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00" windowHeight="8295" activeTab="1"/>
  </bookViews>
  <sheets>
    <sheet name="Faroes summ 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 '!$A$1:$U$26</definedName>
  </definedNames>
  <calcPr fullCalcOnLoad="1"/>
</workbook>
</file>

<file path=xl/sharedStrings.xml><?xml version="1.0" encoding="utf-8"?>
<sst xmlns="http://schemas.openxmlformats.org/spreadsheetml/2006/main" count="775" uniqueCount="94">
  <si>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</si>
  <si>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</si>
  <si>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</si>
  <si>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</si>
  <si>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</si>
  <si>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</si>
  <si>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</si>
  <si>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</si>
  <si>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</si>
  <si>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</si>
  <si>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</si>
  <si>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</si>
  <si>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</si>
  <si>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</si>
  <si>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</si>
  <si>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</si>
  <si>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</si>
  <si>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</si>
  <si>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</si>
  <si>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</si>
  <si>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</si>
  <si>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</si>
  <si>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</si>
  <si>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</si>
  <si>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</si>
  <si>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</si>
  <si>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</si>
  <si>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</si>
  <si>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</si>
  <si>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</si>
  <si>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</si>
  <si>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</si>
  <si>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</si>
  <si>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</si>
  <si>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</si>
  <si>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</si>
  <si>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</si>
  <si>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</si>
  <si>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</si>
  <si>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</si>
  <si>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</si>
  <si>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</si>
  <si>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</si>
  <si>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</si>
  <si>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</si>
  <si>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</si>
  <si>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</si>
  <si>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</si>
  <si>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</si>
  <si>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</si>
  <si>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</si>
  <si>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</si>
  <si>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</si>
  <si>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</si>
  <si>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</si>
  <si>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</si>
  <si>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</si>
  <si>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</si>
  <si>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</si>
  <si>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</si>
  <si>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</si>
  <si>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</si>
  <si>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</si>
  <si>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</si>
  <si>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</si>
  <si>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</si>
  <si>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</si>
  <si>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</si>
  <si>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</si>
  <si>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</si>
  <si>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</si>
  <si>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</si>
  <si>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</si>
  <si>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</si>
  <si>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</si>
  <si>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</si>
  <si>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</si>
  <si>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</si>
  <si>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</si>
  <si>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</si>
  <si>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</si>
  <si>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</si>
  <si>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</si>
  <si>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</si>
  <si>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</si>
  <si>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Faroes Statistics: total landings (tonnes live weight) in 2017</t>
  </si>
  <si>
    <t>2016 landings are for the nearest comparable week last year (assuming an average delay of 2 weeks in notification of landings) therefore</t>
  </si>
  <si>
    <t>Fisheries quota management monitor of North Sea and West Of Scotland for 2017</t>
  </si>
  <si>
    <t>&gt;52</t>
  </si>
  <si>
    <t>01Jan</t>
  </si>
  <si>
    <t>n/a</t>
  </si>
  <si>
    <t>This weeks report includes swap numbers 1631-1665</t>
  </si>
  <si>
    <t>Landings on Fisheries Administrations' System by Wednesday 15 November 2017</t>
  </si>
  <si>
    <t>Number of Weeks to end of year is 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</si>
</sst>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0"/>
      <color indexed="8"/>
      <name val="Segoe U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" fontId="3" fillId="0" borderId="10" xfId="59" applyNumberFormat="1" applyFont="1" applyBorder="1" applyAlignment="1">
      <alignment horizontal="right"/>
      <protection/>
    </xf>
    <xf numFmtId="164" fontId="6" fillId="0" borderId="0" xfId="58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2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1" fontId="7" fillId="0" borderId="22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1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1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164" fontId="8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right"/>
    </xf>
    <xf numFmtId="164" fontId="7" fillId="0" borderId="2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6" fillId="0" borderId="19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7" fillId="0" borderId="0" xfId="0" applyFont="1" applyAlignment="1">
      <alignment/>
    </xf>
    <xf numFmtId="1" fontId="9" fillId="0" borderId="13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Sectoral" xfId="58"/>
    <cellStyle name="Normal_Whitefis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85</v>
      </c>
      <c r="M1" s="5"/>
    </row>
    <row r="2" spans="2:14" ht="12">
      <c r="B2" s="7">
        <v>43054</v>
      </c>
      <c r="I2" s="8"/>
      <c r="M2" s="5"/>
      <c r="N2" s="9" t="s">
        <v>91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2016</v>
      </c>
      <c r="T6" s="39">
        <v>2017</v>
      </c>
      <c r="U6" s="29"/>
      <c r="V6" s="10"/>
      <c r="X6" s="22" t="s">
        <v>13</v>
      </c>
    </row>
    <row r="7" spans="2:24" ht="11.25" customHeight="1">
      <c r="B7" s="40"/>
      <c r="C7" s="41">
        <v>2016</v>
      </c>
      <c r="D7" s="42">
        <v>2017</v>
      </c>
      <c r="E7" s="43" t="s">
        <v>14</v>
      </c>
      <c r="F7" s="41">
        <v>2016</v>
      </c>
      <c r="G7" s="42">
        <v>2017</v>
      </c>
      <c r="H7" s="43" t="s">
        <v>14</v>
      </c>
      <c r="I7" s="41">
        <v>2016</v>
      </c>
      <c r="J7" s="42">
        <v>2017</v>
      </c>
      <c r="K7" s="44" t="s">
        <v>14</v>
      </c>
      <c r="L7" s="45"/>
      <c r="M7" s="41">
        <v>2016</v>
      </c>
      <c r="N7" s="42">
        <v>2017</v>
      </c>
      <c r="O7" s="43" t="s">
        <v>14</v>
      </c>
      <c r="P7" s="46">
        <v>2017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436.32000000000005</v>
      </c>
      <c r="D10" s="52">
        <v>383.349</v>
      </c>
      <c r="E10" s="53">
        <v>-12.140401540154027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436.32000000000005</v>
      </c>
      <c r="N10" s="51">
        <v>383.349</v>
      </c>
      <c r="O10" s="54">
        <v>-12.140401540154027</v>
      </c>
      <c r="P10" s="62">
        <v>817.0000000000002</v>
      </c>
      <c r="Q10" s="62">
        <v>28.882000000000005</v>
      </c>
      <c r="R10" s="54">
        <v>3.535128518971848</v>
      </c>
      <c r="S10" s="63">
        <v>52.191387559808625</v>
      </c>
      <c r="T10" s="53">
        <v>46.921542227662165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491.75</v>
      </c>
      <c r="D11" s="52">
        <v>257.855</v>
      </c>
      <c r="E11" s="53">
        <v>-47.5638027452974</v>
      </c>
      <c r="F11" s="51">
        <v>0</v>
      </c>
      <c r="G11" s="52">
        <v>0</v>
      </c>
      <c r="H11" s="54" t="s">
        <v>25</v>
      </c>
      <c r="I11" s="51">
        <v>0</v>
      </c>
      <c r="J11" s="52">
        <v>0</v>
      </c>
      <c r="K11" s="54" t="s">
        <v>25</v>
      </c>
      <c r="L11" s="55"/>
      <c r="M11" s="51">
        <v>491.75</v>
      </c>
      <c r="N11" s="51">
        <v>257.855</v>
      </c>
      <c r="O11" s="54">
        <v>-47.5638027452974</v>
      </c>
      <c r="P11" s="62">
        <v>670.0000000000001</v>
      </c>
      <c r="Q11" s="62">
        <v>21.792</v>
      </c>
      <c r="R11" s="54">
        <v>3.252537313432836</v>
      </c>
      <c r="S11" s="63">
        <v>58.12647754137116</v>
      </c>
      <c r="T11" s="53">
        <v>38.48582089552238</v>
      </c>
      <c r="U11" s="29"/>
      <c r="X11" s="59">
        <v>846</v>
      </c>
    </row>
    <row r="12" spans="2:24" s="10" customFormat="1" ht="11.25" customHeight="1">
      <c r="B12" s="64" t="s">
        <v>19</v>
      </c>
      <c r="C12" s="51">
        <v>2.4899999999999998</v>
      </c>
      <c r="D12" s="52">
        <v>2.872</v>
      </c>
      <c r="E12" s="53">
        <v>15.341365461847396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2.4899999999999998</v>
      </c>
      <c r="N12" s="51">
        <v>2.872</v>
      </c>
      <c r="O12" s="54">
        <v>15.341365461847396</v>
      </c>
      <c r="P12" s="62">
        <v>6.999999999999999</v>
      </c>
      <c r="Q12" s="62">
        <v>0</v>
      </c>
      <c r="R12" s="54">
        <v>0</v>
      </c>
      <c r="S12" s="63">
        <v>24.9</v>
      </c>
      <c r="T12" s="53">
        <v>41.02857142857143</v>
      </c>
      <c r="U12" s="29"/>
      <c r="X12" s="59">
        <v>10</v>
      </c>
    </row>
    <row r="13" spans="2:24" s="10" customFormat="1" ht="11.25" customHeight="1">
      <c r="B13" s="65" t="s">
        <v>20</v>
      </c>
      <c r="C13" s="51">
        <v>83.74000000000001</v>
      </c>
      <c r="D13" s="52">
        <v>53.378</v>
      </c>
      <c r="E13" s="53">
        <v>-36.25746357774064</v>
      </c>
      <c r="F13" s="51">
        <v>0</v>
      </c>
      <c r="G13" s="52">
        <v>0</v>
      </c>
      <c r="H13" s="54" t="s">
        <v>25</v>
      </c>
      <c r="I13" s="51">
        <v>0</v>
      </c>
      <c r="J13" s="52">
        <v>0</v>
      </c>
      <c r="K13" s="54" t="s">
        <v>25</v>
      </c>
      <c r="L13" s="55"/>
      <c r="M13" s="51">
        <v>83.74000000000001</v>
      </c>
      <c r="N13" s="51">
        <v>53.378</v>
      </c>
      <c r="O13" s="54">
        <v>-36.25746357774064</v>
      </c>
      <c r="P13" s="62">
        <v>113.99999999999997</v>
      </c>
      <c r="Q13" s="62">
        <v>1.769999999999996</v>
      </c>
      <c r="R13" s="54">
        <v>1.5526315789473655</v>
      </c>
      <c r="S13" s="63">
        <v>38.06363636363636</v>
      </c>
      <c r="T13" s="53">
        <v>46.82280701754387</v>
      </c>
      <c r="U13" s="29"/>
      <c r="X13" s="59">
        <v>220</v>
      </c>
    </row>
    <row r="14" spans="2:24" s="10" customFormat="1" ht="11.25" customHeight="1">
      <c r="B14" s="65" t="s">
        <v>21</v>
      </c>
      <c r="C14" s="51">
        <v>38.78</v>
      </c>
      <c r="D14" s="52">
        <v>9.117</v>
      </c>
      <c r="E14" s="53">
        <v>-76.49045899948426</v>
      </c>
      <c r="F14" s="51">
        <v>0</v>
      </c>
      <c r="G14" s="52">
        <v>0</v>
      </c>
      <c r="H14" s="54" t="s">
        <v>25</v>
      </c>
      <c r="I14" s="51">
        <v>0</v>
      </c>
      <c r="J14" s="52">
        <v>0</v>
      </c>
      <c r="K14" s="54" t="s">
        <v>25</v>
      </c>
      <c r="L14" s="55"/>
      <c r="M14" s="51">
        <v>38.78</v>
      </c>
      <c r="N14" s="51">
        <v>9.117</v>
      </c>
      <c r="O14" s="54">
        <v>-76.49045899948426</v>
      </c>
      <c r="P14" s="62">
        <v>0</v>
      </c>
      <c r="Q14" s="62">
        <v>0.041999999999999815</v>
      </c>
      <c r="R14" s="54" t="s">
        <v>25</v>
      </c>
      <c r="S14" s="63">
        <v>57.029411764705884</v>
      </c>
      <c r="T14" s="53" t="s">
        <v>25</v>
      </c>
      <c r="U14" s="29"/>
      <c r="X14" s="59">
        <v>68</v>
      </c>
    </row>
    <row r="15" spans="2:24" s="10" customFormat="1" ht="11.25" customHeight="1">
      <c r="B15" s="40" t="s">
        <v>22</v>
      </c>
      <c r="C15" s="66">
        <v>207.37</v>
      </c>
      <c r="D15" s="67">
        <v>125.08</v>
      </c>
      <c r="E15" s="68">
        <v>-39.68269277137484</v>
      </c>
      <c r="F15" s="69">
        <v>0</v>
      </c>
      <c r="G15" s="67">
        <v>0</v>
      </c>
      <c r="H15" s="70" t="s">
        <v>25</v>
      </c>
      <c r="I15" s="69">
        <v>0</v>
      </c>
      <c r="J15" s="67">
        <v>0</v>
      </c>
      <c r="K15" s="70" t="s">
        <v>25</v>
      </c>
      <c r="L15" s="49"/>
      <c r="M15" s="69">
        <v>207.37</v>
      </c>
      <c r="N15" s="69">
        <v>125.08</v>
      </c>
      <c r="O15" s="70">
        <v>-39.68269277137484</v>
      </c>
      <c r="P15" s="71">
        <v>204</v>
      </c>
      <c r="Q15" s="71">
        <v>1.0799999999999983</v>
      </c>
      <c r="R15" s="70">
        <v>0.5294117647058816</v>
      </c>
      <c r="S15" s="72">
        <v>51.45657568238213</v>
      </c>
      <c r="T15" s="68">
        <v>61.31372549019608</v>
      </c>
      <c r="U15" s="49"/>
      <c r="X15" s="59">
        <v>403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86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9.75">
      <c r="B1" s="79" t="s">
        <v>87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9.75">
      <c r="B2" s="88" t="s">
        <v>92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9.7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9.7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9.75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9.7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43033</v>
      </c>
      <c r="K6" s="107">
        <v>43040</v>
      </c>
      <c r="L6" s="107">
        <v>43047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9.7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9.75">
      <c r="B8" s="113"/>
      <c r="C8" s="150" t="s">
        <v>48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01"/>
      <c r="Q8" s="86"/>
    </row>
    <row r="9" spans="2:17" ht="9.75">
      <c r="B9" s="114" t="s">
        <v>49</v>
      </c>
      <c r="C9" s="115">
        <v>228.8</v>
      </c>
      <c r="D9" s="116">
        <v>0</v>
      </c>
      <c r="E9" s="116">
        <v>371.6000000000001</v>
      </c>
      <c r="F9" s="117">
        <v>600.4000000000001</v>
      </c>
      <c r="G9" s="116">
        <v>342.774</v>
      </c>
      <c r="H9" s="118">
        <v>57.09093937375083</v>
      </c>
      <c r="I9" s="119">
        <v>257.6260000000001</v>
      </c>
      <c r="J9" s="116">
        <v>-15.884699999999953</v>
      </c>
      <c r="K9" s="116">
        <v>59.71199999999999</v>
      </c>
      <c r="L9" s="116">
        <v>8.577999999999975</v>
      </c>
      <c r="M9" s="116">
        <v>9.194000000000017</v>
      </c>
      <c r="N9" s="116">
        <v>1.5313124583610953</v>
      </c>
      <c r="O9" s="116">
        <v>15.399825000000007</v>
      </c>
      <c r="P9" s="102">
        <v>14.729151142951299</v>
      </c>
      <c r="Q9" s="86"/>
    </row>
    <row r="10" spans="2:17" ht="9.7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9.7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9.75">
      <c r="B12" s="114" t="s">
        <v>52</v>
      </c>
      <c r="C12" s="115">
        <v>176.2</v>
      </c>
      <c r="D12" s="116">
        <v>0</v>
      </c>
      <c r="E12" s="116">
        <v>-110.10000000000001</v>
      </c>
      <c r="F12" s="117">
        <v>66.09999999999998</v>
      </c>
      <c r="G12" s="116">
        <v>40.575</v>
      </c>
      <c r="H12" s="118">
        <v>61.38426626323754</v>
      </c>
      <c r="I12" s="119">
        <v>25.524999999999977</v>
      </c>
      <c r="J12" s="116">
        <v>-6.137</v>
      </c>
      <c r="K12" s="116">
        <v>20.887</v>
      </c>
      <c r="L12" s="116">
        <v>0</v>
      </c>
      <c r="M12" s="116">
        <v>19.688000000000002</v>
      </c>
      <c r="N12" s="116">
        <v>29.785173978819984</v>
      </c>
      <c r="O12" s="116">
        <v>8.6095</v>
      </c>
      <c r="P12" s="102">
        <v>0.9647482432196965</v>
      </c>
      <c r="Q12" s="86"/>
    </row>
    <row r="13" spans="2:17" ht="9.75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ht="9.7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9.75">
      <c r="B15" s="114" t="s">
        <v>55</v>
      </c>
      <c r="C15" s="115">
        <v>76.9</v>
      </c>
      <c r="D15" s="116">
        <v>0</v>
      </c>
      <c r="E15" s="116">
        <v>7.5</v>
      </c>
      <c r="F15" s="117">
        <v>84.4</v>
      </c>
      <c r="G15" s="116">
        <v>0</v>
      </c>
      <c r="H15" s="118">
        <v>0</v>
      </c>
      <c r="I15" s="119">
        <v>84.4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02" t="s">
        <v>88</v>
      </c>
      <c r="Q15" s="86"/>
    </row>
    <row r="16" spans="2:17" ht="9.7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9.7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89</v>
      </c>
      <c r="Q17" s="86"/>
    </row>
    <row r="18" spans="2:17" ht="9.75">
      <c r="B18" s="114" t="s">
        <v>58</v>
      </c>
      <c r="C18" s="115">
        <v>0</v>
      </c>
      <c r="D18" s="116">
        <v>0</v>
      </c>
      <c r="E18" s="116">
        <v>0</v>
      </c>
      <c r="F18" s="117">
        <v>0</v>
      </c>
      <c r="G18" s="116">
        <v>0</v>
      </c>
      <c r="H18" s="118">
        <v>0</v>
      </c>
      <c r="I18" s="119">
        <v>0</v>
      </c>
      <c r="J18" s="116">
        <v>0</v>
      </c>
      <c r="K18" s="116">
        <v>0</v>
      </c>
      <c r="L18" s="116">
        <v>0</v>
      </c>
      <c r="M18" s="116">
        <v>0</v>
      </c>
      <c r="N18" s="116" t="s">
        <v>25</v>
      </c>
      <c r="O18" s="116">
        <v>0</v>
      </c>
      <c r="P18" s="102">
        <v>0</v>
      </c>
      <c r="Q18" s="86"/>
    </row>
    <row r="19" spans="2:17" ht="9.75">
      <c r="B19" s="120" t="s">
        <v>59</v>
      </c>
      <c r="C19" s="115">
        <v>481.9</v>
      </c>
      <c r="D19" s="116">
        <v>0</v>
      </c>
      <c r="E19" s="116">
        <v>269.0000000000001</v>
      </c>
      <c r="F19" s="117">
        <v>750.9000000000001</v>
      </c>
      <c r="G19" s="116">
        <v>383.349</v>
      </c>
      <c r="H19" s="118">
        <v>51.051937674790246</v>
      </c>
      <c r="I19" s="119">
        <v>367.55100000000004</v>
      </c>
      <c r="J19" s="116">
        <v>-22.021699999999953</v>
      </c>
      <c r="K19" s="116">
        <v>80.59899999999999</v>
      </c>
      <c r="L19" s="116">
        <v>8.577999999999975</v>
      </c>
      <c r="M19" s="116">
        <v>28.88200000000002</v>
      </c>
      <c r="N19" s="116">
        <v>3.8463177520308984</v>
      </c>
      <c r="O19" s="121">
        <v>24.009325000000008</v>
      </c>
      <c r="P19" s="102">
        <v>13.308676941146823</v>
      </c>
      <c r="Q19" s="86"/>
    </row>
    <row r="20" spans="2:17" ht="9.7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9.75">
      <c r="B21" s="114" t="s">
        <v>60</v>
      </c>
      <c r="C21" s="115">
        <v>94.34625092798814</v>
      </c>
      <c r="D21" s="116">
        <v>0</v>
      </c>
      <c r="E21" s="116">
        <v>-94.1</v>
      </c>
      <c r="F21" s="117">
        <v>0.24625092798814308</v>
      </c>
      <c r="G21" s="116">
        <v>0</v>
      </c>
      <c r="H21" s="118">
        <v>0</v>
      </c>
      <c r="I21" s="119">
        <v>0.24625092798814308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88</v>
      </c>
      <c r="Q21" s="86"/>
    </row>
    <row r="22" spans="2:17" ht="9.75">
      <c r="B22" s="114" t="s">
        <v>61</v>
      </c>
      <c r="C22" s="115">
        <v>4.121752041573868</v>
      </c>
      <c r="D22" s="116">
        <v>0</v>
      </c>
      <c r="E22" s="116">
        <v>-4.1</v>
      </c>
      <c r="F22" s="117">
        <v>0.02175204157386812</v>
      </c>
      <c r="G22" s="116">
        <v>0</v>
      </c>
      <c r="H22" s="118">
        <v>0</v>
      </c>
      <c r="I22" s="119">
        <v>0.02175204157386812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88</v>
      </c>
      <c r="Q22" s="86"/>
    </row>
    <row r="23" spans="2:17" ht="9.75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9.75">
      <c r="B24" s="114" t="s">
        <v>63</v>
      </c>
      <c r="C24" s="115">
        <v>221.13199703043804</v>
      </c>
      <c r="D24" s="116">
        <v>0</v>
      </c>
      <c r="E24" s="116">
        <v>-158.8</v>
      </c>
      <c r="F24" s="117">
        <v>62.33199703043803</v>
      </c>
      <c r="G24" s="116">
        <v>0</v>
      </c>
      <c r="H24" s="118">
        <v>0</v>
      </c>
      <c r="I24" s="119">
        <v>62.33199703043803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88</v>
      </c>
      <c r="Q24" s="86"/>
    </row>
    <row r="25" spans="2:17" ht="9.75">
      <c r="B25" s="114" t="s">
        <v>64</v>
      </c>
      <c r="C25" s="115">
        <v>12</v>
      </c>
      <c r="D25" s="116">
        <v>0</v>
      </c>
      <c r="E25" s="116">
        <v>-12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25</v>
      </c>
      <c r="O25" s="116">
        <v>0</v>
      </c>
      <c r="P25" s="102">
        <v>0</v>
      </c>
      <c r="Q25" s="86"/>
    </row>
    <row r="26" spans="2:17" ht="9.7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9.7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9.75">
      <c r="B28" s="114" t="s">
        <v>67</v>
      </c>
      <c r="C28" s="115">
        <v>3.5</v>
      </c>
      <c r="D28" s="116">
        <v>0</v>
      </c>
      <c r="E28" s="116">
        <v>0</v>
      </c>
      <c r="F28" s="117">
        <v>3.5</v>
      </c>
      <c r="G28" s="116">
        <v>0</v>
      </c>
      <c r="H28" s="118">
        <v>0</v>
      </c>
      <c r="I28" s="119">
        <v>3.5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88</v>
      </c>
      <c r="Q28" s="86"/>
    </row>
    <row r="29" spans="2:17" ht="9.7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9.7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9.7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9.7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9.7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9.75">
      <c r="B34" s="120" t="s">
        <v>72</v>
      </c>
      <c r="C34" s="115">
        <v>816.9999999999999</v>
      </c>
      <c r="D34" s="116">
        <v>0</v>
      </c>
      <c r="E34" s="116">
        <v>0</v>
      </c>
      <c r="F34" s="117">
        <v>817.0000000000002</v>
      </c>
      <c r="G34" s="116">
        <v>383.349</v>
      </c>
      <c r="H34" s="118">
        <v>46.921542227662165</v>
      </c>
      <c r="I34" s="119">
        <v>433.65100000000024</v>
      </c>
      <c r="J34" s="116">
        <v>-22.021699999999953</v>
      </c>
      <c r="K34" s="116">
        <v>80.59899999999999</v>
      </c>
      <c r="L34" s="116">
        <v>8.577999999999975</v>
      </c>
      <c r="M34" s="116">
        <v>28.882000000000005</v>
      </c>
      <c r="N34" s="116">
        <v>3.535128518971848</v>
      </c>
      <c r="O34" s="116">
        <v>24.009325000000004</v>
      </c>
      <c r="P34" s="102">
        <v>16.06177391492681</v>
      </c>
      <c r="Q34" s="86"/>
    </row>
    <row r="35" spans="2:17" ht="9.7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9.7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9.7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9.7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9.7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9.7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9.75">
      <c r="B41" s="127" t="s">
        <v>77</v>
      </c>
      <c r="C41" s="128">
        <v>816.9999999999999</v>
      </c>
      <c r="D41" s="129">
        <v>0</v>
      </c>
      <c r="E41" s="129">
        <v>0</v>
      </c>
      <c r="F41" s="130">
        <v>817.0000000000002</v>
      </c>
      <c r="G41" s="129">
        <v>383.349</v>
      </c>
      <c r="H41" s="131">
        <v>46.921542227662165</v>
      </c>
      <c r="I41" s="132">
        <v>433.65100000000024</v>
      </c>
      <c r="J41" s="129">
        <v>-22.021699999999953</v>
      </c>
      <c r="K41" s="129">
        <v>80.59899999999999</v>
      </c>
      <c r="L41" s="129">
        <v>8.577999999999975</v>
      </c>
      <c r="M41" s="129">
        <v>28.882000000000005</v>
      </c>
      <c r="N41" s="129">
        <v>3.535128518971848</v>
      </c>
      <c r="O41" s="129">
        <v>24.009325000000004</v>
      </c>
      <c r="P41" s="109">
        <v>16.06177391492681</v>
      </c>
      <c r="Q41" s="86"/>
    </row>
    <row r="42" spans="2:17" ht="9.7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9.7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9.7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9.75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9.7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43033</v>
      </c>
      <c r="K46" s="107">
        <v>43040</v>
      </c>
      <c r="L46" s="107">
        <v>43047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9.7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9.75">
      <c r="B48" s="113"/>
      <c r="C48" s="150" t="s">
        <v>78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3"/>
      <c r="P48" s="101"/>
      <c r="Q48" s="86"/>
    </row>
    <row r="49" spans="2:17" ht="9.75">
      <c r="B49" s="114" t="s">
        <v>49</v>
      </c>
      <c r="C49" s="115">
        <v>168.5</v>
      </c>
      <c r="D49" s="116">
        <v>0</v>
      </c>
      <c r="E49" s="116">
        <v>294.70000000000005</v>
      </c>
      <c r="F49" s="117">
        <v>463.20000000000005</v>
      </c>
      <c r="G49" s="116">
        <v>251.775</v>
      </c>
      <c r="H49" s="118">
        <v>54.35556994818652</v>
      </c>
      <c r="I49" s="119">
        <v>211.42500000000004</v>
      </c>
      <c r="J49" s="116">
        <v>-13.875400000000013</v>
      </c>
      <c r="K49" s="116">
        <v>8.471000000000004</v>
      </c>
      <c r="L49" s="116">
        <v>5.451000000000022</v>
      </c>
      <c r="M49" s="116">
        <v>17.093999999999994</v>
      </c>
      <c r="N49" s="116">
        <v>3.690414507772019</v>
      </c>
      <c r="O49" s="116">
        <v>4.285150000000002</v>
      </c>
      <c r="P49" s="102">
        <v>47.33899630117965</v>
      </c>
      <c r="Q49" s="86"/>
    </row>
    <row r="50" spans="2:17" ht="9.7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9.7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9.75">
      <c r="B52" s="114" t="s">
        <v>52</v>
      </c>
      <c r="C52" s="115">
        <v>119.6</v>
      </c>
      <c r="D52" s="116">
        <v>0</v>
      </c>
      <c r="E52" s="116">
        <v>-98.70000000000002</v>
      </c>
      <c r="F52" s="117">
        <v>20.899999999999977</v>
      </c>
      <c r="G52" s="116">
        <v>6.08</v>
      </c>
      <c r="H52" s="118">
        <v>29.090909090909122</v>
      </c>
      <c r="I52" s="119">
        <v>14.819999999999977</v>
      </c>
      <c r="J52" s="116">
        <v>-2.302</v>
      </c>
      <c r="K52" s="116">
        <v>1.382</v>
      </c>
      <c r="L52" s="116">
        <v>0</v>
      </c>
      <c r="M52" s="116">
        <v>4.698</v>
      </c>
      <c r="N52" s="116">
        <v>22.47846889952156</v>
      </c>
      <c r="O52" s="116">
        <v>0.9445000000000001</v>
      </c>
      <c r="P52" s="102">
        <v>13.690841715193198</v>
      </c>
      <c r="Q52" s="86"/>
    </row>
    <row r="53" spans="2:17" ht="9.75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ht="9.7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9.75">
      <c r="B55" s="114" t="s">
        <v>55</v>
      </c>
      <c r="C55" s="115">
        <v>49.6</v>
      </c>
      <c r="D55" s="116">
        <v>0</v>
      </c>
      <c r="E55" s="116">
        <v>19.499999999999993</v>
      </c>
      <c r="F55" s="117">
        <v>69.1</v>
      </c>
      <c r="G55" s="116">
        <v>0</v>
      </c>
      <c r="H55" s="118">
        <v>0</v>
      </c>
      <c r="I55" s="119">
        <v>69.1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02" t="s">
        <v>88</v>
      </c>
      <c r="Q55" s="86"/>
    </row>
    <row r="56" spans="2:17" ht="9.7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9.7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89</v>
      </c>
      <c r="Q57" s="86"/>
    </row>
    <row r="58" spans="2:17" ht="9.75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ht="9.75">
      <c r="B59" s="120" t="s">
        <v>59</v>
      </c>
      <c r="C59" s="115">
        <v>337.70000000000005</v>
      </c>
      <c r="D59" s="116">
        <v>0</v>
      </c>
      <c r="E59" s="116">
        <v>215.5</v>
      </c>
      <c r="F59" s="117">
        <v>553.2</v>
      </c>
      <c r="G59" s="116">
        <v>257.855</v>
      </c>
      <c r="H59" s="118">
        <v>46.61153289949385</v>
      </c>
      <c r="I59" s="119">
        <v>295.345</v>
      </c>
      <c r="J59" s="116">
        <v>-16.177400000000013</v>
      </c>
      <c r="K59" s="116">
        <v>9.853000000000003</v>
      </c>
      <c r="L59" s="116">
        <v>5.451000000000022</v>
      </c>
      <c r="M59" s="116">
        <v>21.791999999999994</v>
      </c>
      <c r="N59" s="116">
        <v>3.9392624728850314</v>
      </c>
      <c r="O59" s="121">
        <v>5.229650000000001</v>
      </c>
      <c r="P59" s="102" t="s">
        <v>88</v>
      </c>
      <c r="Q59" s="86"/>
    </row>
    <row r="60" spans="2:17" ht="9.7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9.75">
      <c r="B61" s="114" t="s">
        <v>60</v>
      </c>
      <c r="C61" s="115">
        <v>127.3737819025522</v>
      </c>
      <c r="D61" s="116">
        <v>0</v>
      </c>
      <c r="E61" s="116">
        <v>-127.3</v>
      </c>
      <c r="F61" s="117">
        <v>0.07378190255219863</v>
      </c>
      <c r="G61" s="116">
        <v>0</v>
      </c>
      <c r="H61" s="118">
        <v>0</v>
      </c>
      <c r="I61" s="119">
        <v>0.07378190255219863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02" t="s">
        <v>88</v>
      </c>
      <c r="Q61" s="86"/>
    </row>
    <row r="62" spans="2:17" ht="9.75">
      <c r="B62" s="114" t="s">
        <v>61</v>
      </c>
      <c r="C62" s="115">
        <v>0.8728538283062646</v>
      </c>
      <c r="D62" s="116">
        <v>0</v>
      </c>
      <c r="E62" s="116">
        <v>-0.8</v>
      </c>
      <c r="F62" s="117">
        <v>0.07285382830626452</v>
      </c>
      <c r="G62" s="116">
        <v>0</v>
      </c>
      <c r="H62" s="118">
        <v>0</v>
      </c>
      <c r="I62" s="119">
        <v>0.07285382830626452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88</v>
      </c>
      <c r="Q62" s="86"/>
    </row>
    <row r="63" spans="2:17" ht="9.75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9.75">
      <c r="B64" s="114" t="s">
        <v>63</v>
      </c>
      <c r="C64" s="115">
        <v>179.8078886310905</v>
      </c>
      <c r="D64" s="116">
        <v>0</v>
      </c>
      <c r="E64" s="116">
        <v>-64.9</v>
      </c>
      <c r="F64" s="117">
        <v>114.90788863109049</v>
      </c>
      <c r="G64" s="116">
        <v>0</v>
      </c>
      <c r="H64" s="118">
        <v>0</v>
      </c>
      <c r="I64" s="119">
        <v>114.90788863109049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88</v>
      </c>
      <c r="Q64" s="86"/>
    </row>
    <row r="65" spans="2:17" ht="9.75">
      <c r="B65" s="114" t="s">
        <v>64</v>
      </c>
      <c r="C65" s="115">
        <v>2.5</v>
      </c>
      <c r="D65" s="116">
        <v>0</v>
      </c>
      <c r="E65" s="116">
        <v>-2.5</v>
      </c>
      <c r="F65" s="117">
        <v>0</v>
      </c>
      <c r="G65" s="116">
        <v>0</v>
      </c>
      <c r="H65" s="118">
        <v>0</v>
      </c>
      <c r="I65" s="119">
        <v>0</v>
      </c>
      <c r="J65" s="116">
        <v>0</v>
      </c>
      <c r="K65" s="116">
        <v>0</v>
      </c>
      <c r="L65" s="116">
        <v>0</v>
      </c>
      <c r="M65" s="116">
        <v>0</v>
      </c>
      <c r="N65" s="116" t="s">
        <v>25</v>
      </c>
      <c r="O65" s="116">
        <v>0</v>
      </c>
      <c r="P65" s="102">
        <v>0</v>
      </c>
      <c r="Q65" s="86"/>
    </row>
    <row r="66" spans="2:17" ht="9.7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9.75">
      <c r="B67" s="114" t="s">
        <v>66</v>
      </c>
      <c r="C67" s="115">
        <v>0</v>
      </c>
      <c r="D67" s="116">
        <v>0</v>
      </c>
      <c r="E67" s="116">
        <v>0</v>
      </c>
      <c r="F67" s="117">
        <v>0</v>
      </c>
      <c r="G67" s="116">
        <v>0</v>
      </c>
      <c r="H67" s="118">
        <v>0</v>
      </c>
      <c r="I67" s="119">
        <v>0</v>
      </c>
      <c r="J67" s="116">
        <v>0</v>
      </c>
      <c r="K67" s="116">
        <v>0</v>
      </c>
      <c r="L67" s="116">
        <v>0</v>
      </c>
      <c r="M67" s="116">
        <v>0</v>
      </c>
      <c r="N67" s="116" t="s">
        <v>25</v>
      </c>
      <c r="O67" s="116">
        <v>0</v>
      </c>
      <c r="P67" s="102">
        <v>0</v>
      </c>
      <c r="Q67" s="86"/>
    </row>
    <row r="68" spans="2:17" ht="9.75">
      <c r="B68" s="114" t="s">
        <v>67</v>
      </c>
      <c r="C68" s="115">
        <v>1.6</v>
      </c>
      <c r="D68" s="116">
        <v>0</v>
      </c>
      <c r="E68" s="116">
        <v>0</v>
      </c>
      <c r="F68" s="117">
        <v>1.6</v>
      </c>
      <c r="G68" s="116">
        <v>0</v>
      </c>
      <c r="H68" s="118">
        <v>0</v>
      </c>
      <c r="I68" s="119">
        <v>1.6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88</v>
      </c>
      <c r="Q68" s="86"/>
    </row>
    <row r="69" spans="2:17" ht="9.7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9.7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9.7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9.75">
      <c r="B72" s="114" t="s">
        <v>71</v>
      </c>
      <c r="C72" s="115">
        <v>0.1454756380510441</v>
      </c>
      <c r="D72" s="116">
        <v>0</v>
      </c>
      <c r="E72" s="116">
        <v>0</v>
      </c>
      <c r="F72" s="117">
        <v>0.1454756380510441</v>
      </c>
      <c r="G72" s="116">
        <v>0</v>
      </c>
      <c r="H72" s="118">
        <v>0</v>
      </c>
      <c r="I72" s="119">
        <v>0.1454756380510441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88</v>
      </c>
      <c r="Q72" s="86"/>
    </row>
    <row r="73" spans="2:17" ht="9.7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9.75">
      <c r="B74" s="120" t="s">
        <v>72</v>
      </c>
      <c r="C74" s="115">
        <v>650</v>
      </c>
      <c r="D74" s="116">
        <v>0</v>
      </c>
      <c r="E74" s="116">
        <v>20.000000000000114</v>
      </c>
      <c r="F74" s="117">
        <v>670.0000000000001</v>
      </c>
      <c r="G74" s="116">
        <v>257.855</v>
      </c>
      <c r="H74" s="118">
        <v>38.48582089552238</v>
      </c>
      <c r="I74" s="119">
        <v>412.1450000000001</v>
      </c>
      <c r="J74" s="116">
        <v>-16.177400000000006</v>
      </c>
      <c r="K74" s="116">
        <v>9.853000000000009</v>
      </c>
      <c r="L74" s="116">
        <v>5.451000000000022</v>
      </c>
      <c r="M74" s="116">
        <v>21.792</v>
      </c>
      <c r="N74" s="116">
        <v>3.252537313432836</v>
      </c>
      <c r="O74" s="116">
        <v>5.229650000000007</v>
      </c>
      <c r="P74" s="102" t="s">
        <v>88</v>
      </c>
      <c r="Q74" s="86"/>
    </row>
    <row r="75" spans="2:17" ht="9.7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9.7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9.7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9.7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9.7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9.7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9.75">
      <c r="B81" s="127" t="s">
        <v>77</v>
      </c>
      <c r="C81" s="128">
        <v>650</v>
      </c>
      <c r="D81" s="129">
        <v>0</v>
      </c>
      <c r="E81" s="129">
        <v>20.000000000000114</v>
      </c>
      <c r="F81" s="130">
        <v>670.0000000000001</v>
      </c>
      <c r="G81" s="129">
        <v>257.855</v>
      </c>
      <c r="H81" s="131">
        <v>38.48582089552238</v>
      </c>
      <c r="I81" s="132">
        <v>412.1450000000001</v>
      </c>
      <c r="J81" s="129">
        <v>-16.177400000000006</v>
      </c>
      <c r="K81" s="129">
        <v>9.853000000000009</v>
      </c>
      <c r="L81" s="129">
        <v>5.451000000000022</v>
      </c>
      <c r="M81" s="129">
        <v>21.792</v>
      </c>
      <c r="N81" s="129">
        <v>3.252537313432836</v>
      </c>
      <c r="O81" s="141">
        <v>5.229650000000007</v>
      </c>
      <c r="P81" s="109" t="s">
        <v>88</v>
      </c>
      <c r="Q81" s="86"/>
    </row>
    <row r="82" spans="2:17" ht="9.75">
      <c r="B82" s="142" t="s">
        <v>93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9.7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9.7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9.7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9.7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9.75">
      <c r="B87" s="79" t="s">
        <v>87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9.75">
      <c r="B88" s="88" t="s">
        <v>92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9.7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9.7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9.75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9.7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43033</v>
      </c>
      <c r="K92" s="107">
        <v>43040</v>
      </c>
      <c r="L92" s="107">
        <v>43047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9.7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9.75">
      <c r="B94" s="113"/>
      <c r="C94" s="148" t="s">
        <v>80</v>
      </c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9"/>
      <c r="P94" s="101"/>
      <c r="Q94" s="86"/>
    </row>
    <row r="95" spans="2:17" ht="9.75">
      <c r="B95" s="114" t="s">
        <v>49</v>
      </c>
      <c r="C95" s="115">
        <v>0.6</v>
      </c>
      <c r="D95" s="116">
        <v>0</v>
      </c>
      <c r="E95" s="116">
        <v>5</v>
      </c>
      <c r="F95" s="144">
        <v>5.6</v>
      </c>
      <c r="G95" s="116">
        <v>2.824</v>
      </c>
      <c r="H95" s="118">
        <v>50.42857142857143</v>
      </c>
      <c r="I95" s="119">
        <v>2.776</v>
      </c>
      <c r="J95" s="116">
        <v>0.137</v>
      </c>
      <c r="K95" s="116">
        <v>0</v>
      </c>
      <c r="L95" s="116">
        <v>0</v>
      </c>
      <c r="M95" s="116">
        <v>0</v>
      </c>
      <c r="N95" s="116">
        <v>0</v>
      </c>
      <c r="O95" s="116">
        <v>0.03425</v>
      </c>
      <c r="P95" s="102" t="s">
        <v>88</v>
      </c>
      <c r="Q95" s="86"/>
    </row>
    <row r="96" spans="2:17" ht="9.75">
      <c r="B96" s="114" t="s">
        <v>50</v>
      </c>
      <c r="C96" s="115">
        <v>0</v>
      </c>
      <c r="D96" s="116">
        <v>0</v>
      </c>
      <c r="E96" s="116">
        <v>0.1</v>
      </c>
      <c r="F96" s="144">
        <v>0.1</v>
      </c>
      <c r="G96" s="116">
        <v>0</v>
      </c>
      <c r="H96" s="118">
        <v>0</v>
      </c>
      <c r="I96" s="119">
        <v>0.1</v>
      </c>
      <c r="J96" s="116">
        <v>0</v>
      </c>
      <c r="K96" s="116">
        <v>0</v>
      </c>
      <c r="L96" s="116">
        <v>0</v>
      </c>
      <c r="M96" s="116">
        <v>0</v>
      </c>
      <c r="N96" s="116">
        <v>0</v>
      </c>
      <c r="O96" s="116">
        <v>0</v>
      </c>
      <c r="P96" s="102" t="s">
        <v>88</v>
      </c>
      <c r="Q96" s="86"/>
    </row>
    <row r="97" spans="2:17" ht="9.7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9.75">
      <c r="B98" s="114" t="s">
        <v>52</v>
      </c>
      <c r="C98" s="115">
        <v>0.7</v>
      </c>
      <c r="D98" s="116">
        <v>0</v>
      </c>
      <c r="E98" s="116">
        <v>0</v>
      </c>
      <c r="F98" s="144">
        <v>0.7</v>
      </c>
      <c r="G98" s="116">
        <v>0.048</v>
      </c>
      <c r="H98" s="118">
        <v>6.857142857142858</v>
      </c>
      <c r="I98" s="119">
        <v>0.6519999999999999</v>
      </c>
      <c r="J98" s="116">
        <v>-0.04</v>
      </c>
      <c r="K98" s="116">
        <v>0.048</v>
      </c>
      <c r="L98" s="116">
        <v>0</v>
      </c>
      <c r="M98" s="116">
        <v>0</v>
      </c>
      <c r="N98" s="116">
        <v>0</v>
      </c>
      <c r="O98" s="116">
        <v>0.002</v>
      </c>
      <c r="P98" s="102" t="s">
        <v>88</v>
      </c>
      <c r="Q98" s="86"/>
    </row>
    <row r="99" spans="2:17" ht="9.7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9.7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9.75">
      <c r="B101" s="114" t="s">
        <v>55</v>
      </c>
      <c r="C101" s="115">
        <v>0.2</v>
      </c>
      <c r="D101" s="116">
        <v>0</v>
      </c>
      <c r="E101" s="116">
        <v>0</v>
      </c>
      <c r="F101" s="144">
        <v>0.2</v>
      </c>
      <c r="G101" s="116">
        <v>0</v>
      </c>
      <c r="H101" s="118">
        <v>0</v>
      </c>
      <c r="I101" s="119">
        <v>0.2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88</v>
      </c>
      <c r="Q101" s="86"/>
    </row>
    <row r="102" spans="2:17" ht="9.7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9.7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89</v>
      </c>
      <c r="Q103" s="86"/>
    </row>
    <row r="104" spans="2:17" ht="9.75">
      <c r="B104" s="114" t="s">
        <v>58</v>
      </c>
      <c r="C104" s="115">
        <v>0</v>
      </c>
      <c r="D104" s="116">
        <v>0</v>
      </c>
      <c r="E104" s="116">
        <v>0.1</v>
      </c>
      <c r="F104" s="144">
        <v>0.1</v>
      </c>
      <c r="G104" s="116">
        <v>0</v>
      </c>
      <c r="H104" s="118">
        <v>0</v>
      </c>
      <c r="I104" s="119">
        <v>0.1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02" t="s">
        <v>88</v>
      </c>
      <c r="Q104" s="86"/>
    </row>
    <row r="105" spans="2:17" ht="9.75">
      <c r="B105" s="120" t="s">
        <v>59</v>
      </c>
      <c r="C105" s="115">
        <v>1.4999999999999998</v>
      </c>
      <c r="D105" s="116"/>
      <c r="E105" s="116">
        <v>5.199999999999999</v>
      </c>
      <c r="F105" s="117">
        <v>6.699999999999999</v>
      </c>
      <c r="G105" s="116">
        <v>2.872</v>
      </c>
      <c r="H105" s="118">
        <v>42.865671641791046</v>
      </c>
      <c r="I105" s="119">
        <v>3.8279999999999994</v>
      </c>
      <c r="J105" s="116">
        <v>0.097</v>
      </c>
      <c r="K105" s="116">
        <v>0.048</v>
      </c>
      <c r="L105" s="116">
        <v>0</v>
      </c>
      <c r="M105" s="116">
        <v>0</v>
      </c>
      <c r="N105" s="116">
        <v>0</v>
      </c>
      <c r="O105" s="121">
        <v>0.036250000000000004</v>
      </c>
      <c r="P105" s="102" t="s">
        <v>88</v>
      </c>
      <c r="Q105" s="86"/>
    </row>
    <row r="106" spans="2:17" ht="9.7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9.75">
      <c r="B107" s="114" t="s">
        <v>60</v>
      </c>
      <c r="C107" s="115">
        <v>0.235</v>
      </c>
      <c r="D107" s="116">
        <v>0</v>
      </c>
      <c r="E107" s="116">
        <v>-0.1</v>
      </c>
      <c r="F107" s="144">
        <v>0.13499999999999998</v>
      </c>
      <c r="G107" s="116">
        <v>0</v>
      </c>
      <c r="H107" s="118">
        <v>0</v>
      </c>
      <c r="I107" s="119">
        <v>0.13499999999999998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88</v>
      </c>
      <c r="Q107" s="86"/>
    </row>
    <row r="108" spans="2:17" ht="9.7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9.75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9.75">
      <c r="B110" s="114" t="s">
        <v>63</v>
      </c>
      <c r="C110" s="115">
        <v>2.25</v>
      </c>
      <c r="D110" s="116">
        <v>0</v>
      </c>
      <c r="E110" s="116">
        <v>-2.1</v>
      </c>
      <c r="F110" s="144">
        <v>0.1499999999999999</v>
      </c>
      <c r="G110" s="116">
        <v>0</v>
      </c>
      <c r="H110" s="118">
        <v>0</v>
      </c>
      <c r="I110" s="119">
        <v>0.1499999999999999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88</v>
      </c>
      <c r="Q110" s="86"/>
    </row>
    <row r="111" spans="2:17" ht="9.75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ht="9.7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9.7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9.7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9.7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9.7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9.7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9.75">
      <c r="B118" s="114" t="s">
        <v>71</v>
      </c>
      <c r="C118" s="115">
        <v>0.015</v>
      </c>
      <c r="D118" s="116">
        <v>0</v>
      </c>
      <c r="E118" s="116">
        <v>0</v>
      </c>
      <c r="F118" s="144">
        <v>0.015</v>
      </c>
      <c r="G118" s="116">
        <v>0</v>
      </c>
      <c r="H118" s="118">
        <v>0</v>
      </c>
      <c r="I118" s="119">
        <v>0.015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88</v>
      </c>
      <c r="Q118" s="86"/>
    </row>
    <row r="119" spans="2:17" ht="9.7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9.75">
      <c r="B120" s="120" t="s">
        <v>72</v>
      </c>
      <c r="C120" s="115">
        <v>4</v>
      </c>
      <c r="D120" s="116">
        <v>0</v>
      </c>
      <c r="E120" s="116">
        <v>2.999999999999999</v>
      </c>
      <c r="F120" s="117">
        <v>6.999999999999999</v>
      </c>
      <c r="G120" s="116">
        <v>2.872</v>
      </c>
      <c r="H120" s="118">
        <v>41.02857142857143</v>
      </c>
      <c r="I120" s="119">
        <v>4.127999999999999</v>
      </c>
      <c r="J120" s="116">
        <v>0.09699999999999998</v>
      </c>
      <c r="K120" s="116">
        <v>0.04800000000000004</v>
      </c>
      <c r="L120" s="116">
        <v>0</v>
      </c>
      <c r="M120" s="116">
        <v>0</v>
      </c>
      <c r="N120" s="116">
        <v>0</v>
      </c>
      <c r="O120" s="116">
        <v>0.036250000000000004</v>
      </c>
      <c r="P120" s="102" t="s">
        <v>88</v>
      </c>
      <c r="Q120" s="86"/>
    </row>
    <row r="121" spans="2:17" ht="9.7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9.7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9.7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9.7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9.7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9.7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9.75">
      <c r="B127" s="127" t="s">
        <v>77</v>
      </c>
      <c r="C127" s="128">
        <v>4</v>
      </c>
      <c r="D127" s="129">
        <v>0</v>
      </c>
      <c r="E127" s="129">
        <v>2.999999999999999</v>
      </c>
      <c r="F127" s="130">
        <v>6.999999999999999</v>
      </c>
      <c r="G127" s="129">
        <v>2.872</v>
      </c>
      <c r="H127" s="131">
        <v>41.02857142857143</v>
      </c>
      <c r="I127" s="132">
        <v>4.127999999999999</v>
      </c>
      <c r="J127" s="129">
        <v>0.09699999999999998</v>
      </c>
      <c r="K127" s="129">
        <v>0.04800000000000004</v>
      </c>
      <c r="L127" s="129">
        <v>0</v>
      </c>
      <c r="M127" s="129">
        <v>0</v>
      </c>
      <c r="N127" s="129">
        <v>0</v>
      </c>
      <c r="O127" s="141">
        <v>0.036250000000000004</v>
      </c>
      <c r="P127" s="109" t="s">
        <v>88</v>
      </c>
      <c r="Q127" s="86"/>
    </row>
    <row r="128" spans="2:17" ht="9.7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9.7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9.7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9.75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9.7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43033</v>
      </c>
      <c r="K132" s="107">
        <v>43040</v>
      </c>
      <c r="L132" s="107">
        <v>43047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9.7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9.75">
      <c r="B134" s="113"/>
      <c r="C134" s="148" t="s">
        <v>81</v>
      </c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9"/>
      <c r="P134" s="101"/>
      <c r="Q134" s="86"/>
    </row>
    <row r="135" spans="2:17" ht="9.75">
      <c r="B135" s="114" t="s">
        <v>49</v>
      </c>
      <c r="C135" s="115">
        <v>56.1</v>
      </c>
      <c r="D135" s="116">
        <v>0</v>
      </c>
      <c r="E135" s="116">
        <v>37.99999999999999</v>
      </c>
      <c r="F135" s="117">
        <v>94.1</v>
      </c>
      <c r="G135" s="116">
        <v>47.207</v>
      </c>
      <c r="H135" s="118">
        <v>50.16684378320935</v>
      </c>
      <c r="I135" s="119">
        <v>46.892999999999994</v>
      </c>
      <c r="J135" s="116">
        <v>-4.020520000000005</v>
      </c>
      <c r="K135" s="116">
        <v>3.047000000000004</v>
      </c>
      <c r="L135" s="116">
        <v>1.131999999999998</v>
      </c>
      <c r="M135" s="116">
        <v>0</v>
      </c>
      <c r="N135" s="116">
        <v>0</v>
      </c>
      <c r="O135" s="116">
        <v>0.03961999999999932</v>
      </c>
      <c r="P135" s="102" t="s">
        <v>88</v>
      </c>
      <c r="Q135" s="86"/>
    </row>
    <row r="136" spans="2:17" ht="9.75">
      <c r="B136" s="114" t="s">
        <v>50</v>
      </c>
      <c r="C136" s="115">
        <v>0.1</v>
      </c>
      <c r="D136" s="116">
        <v>0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88</v>
      </c>
      <c r="Q136" s="86"/>
    </row>
    <row r="137" spans="2:17" ht="9.7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9.75">
      <c r="B138" s="114" t="s">
        <v>52</v>
      </c>
      <c r="C138" s="115">
        <v>25.6</v>
      </c>
      <c r="D138" s="116">
        <v>0</v>
      </c>
      <c r="E138" s="116">
        <v>-14.799999999999999</v>
      </c>
      <c r="F138" s="117">
        <v>10.800000000000002</v>
      </c>
      <c r="G138" s="116">
        <v>6.171</v>
      </c>
      <c r="H138" s="118">
        <v>57.13888888888888</v>
      </c>
      <c r="I138" s="119">
        <v>4.629000000000002</v>
      </c>
      <c r="J138" s="116">
        <v>-4.309</v>
      </c>
      <c r="K138" s="116">
        <v>4.401</v>
      </c>
      <c r="L138" s="116">
        <v>0</v>
      </c>
      <c r="M138" s="116">
        <v>1.7700000000000005</v>
      </c>
      <c r="N138" s="116">
        <v>16.38888888888889</v>
      </c>
      <c r="O138" s="116">
        <v>0.4655</v>
      </c>
      <c r="P138" s="102">
        <v>7.94414607948443</v>
      </c>
      <c r="Q138" s="86"/>
    </row>
    <row r="139" spans="2:17" ht="9.75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ht="9.7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9.75">
      <c r="B141" s="114" t="s">
        <v>55</v>
      </c>
      <c r="C141" s="115">
        <v>6.4</v>
      </c>
      <c r="D141" s="116">
        <v>0</v>
      </c>
      <c r="E141" s="116">
        <v>1.0999999999999996</v>
      </c>
      <c r="F141" s="117">
        <v>7.5</v>
      </c>
      <c r="G141" s="116">
        <v>0</v>
      </c>
      <c r="H141" s="118">
        <v>0</v>
      </c>
      <c r="I141" s="119">
        <v>7.5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02" t="s">
        <v>88</v>
      </c>
      <c r="Q141" s="86"/>
    </row>
    <row r="142" spans="2:17" ht="9.7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9.7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89</v>
      </c>
      <c r="Q143" s="86"/>
    </row>
    <row r="144" spans="2:17" ht="9.75">
      <c r="B144" s="114" t="s">
        <v>58</v>
      </c>
      <c r="C144" s="115">
        <v>0</v>
      </c>
      <c r="D144" s="116">
        <v>0</v>
      </c>
      <c r="E144" s="116">
        <v>0</v>
      </c>
      <c r="F144" s="117">
        <v>0</v>
      </c>
      <c r="G144" s="116">
        <v>0</v>
      </c>
      <c r="H144" s="118">
        <v>0</v>
      </c>
      <c r="I144" s="119">
        <v>0</v>
      </c>
      <c r="J144" s="116">
        <v>0</v>
      </c>
      <c r="K144" s="116">
        <v>0</v>
      </c>
      <c r="L144" s="116">
        <v>0</v>
      </c>
      <c r="M144" s="116">
        <v>0</v>
      </c>
      <c r="N144" s="116" t="s">
        <v>25</v>
      </c>
      <c r="O144" s="116">
        <v>0</v>
      </c>
      <c r="P144" s="102"/>
      <c r="Q144" s="86"/>
    </row>
    <row r="145" spans="2:17" ht="9.75">
      <c r="B145" s="120" t="s">
        <v>59</v>
      </c>
      <c r="C145" s="115">
        <v>88.20000000000002</v>
      </c>
      <c r="D145" s="116">
        <v>0</v>
      </c>
      <c r="E145" s="116">
        <v>24.29999999999997</v>
      </c>
      <c r="F145" s="117">
        <v>112.49999999999999</v>
      </c>
      <c r="G145" s="116">
        <v>53.378</v>
      </c>
      <c r="H145" s="118">
        <v>47.44711111111112</v>
      </c>
      <c r="I145" s="119">
        <v>59.121999999999986</v>
      </c>
      <c r="J145" s="116">
        <v>-8.329520000000006</v>
      </c>
      <c r="K145" s="116">
        <v>7.448000000000004</v>
      </c>
      <c r="L145" s="116">
        <v>1.131999999999998</v>
      </c>
      <c r="M145" s="116">
        <v>1.7700000000000005</v>
      </c>
      <c r="N145" s="116">
        <v>1.573333333333334</v>
      </c>
      <c r="O145" s="121">
        <v>0.5051199999999993</v>
      </c>
      <c r="P145" s="102" t="s">
        <v>88</v>
      </c>
      <c r="Q145" s="86"/>
    </row>
    <row r="146" spans="2:17" ht="9.7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9.75">
      <c r="B147" s="114" t="s">
        <v>60</v>
      </c>
      <c r="C147" s="115">
        <v>16.638297872340424</v>
      </c>
      <c r="D147" s="116">
        <v>0</v>
      </c>
      <c r="E147" s="116">
        <v>-15.4</v>
      </c>
      <c r="F147" s="117">
        <v>1.2382978723404232</v>
      </c>
      <c r="G147" s="116">
        <v>0</v>
      </c>
      <c r="H147" s="118">
        <v>0</v>
      </c>
      <c r="I147" s="119">
        <v>1.2382978723404232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88</v>
      </c>
      <c r="Q147" s="86"/>
    </row>
    <row r="148" spans="2:17" ht="9.75">
      <c r="B148" s="114" t="s">
        <v>61</v>
      </c>
      <c r="C148" s="115">
        <v>0.08687943262411348</v>
      </c>
      <c r="D148" s="116">
        <v>0</v>
      </c>
      <c r="E148" s="116">
        <v>-0.1</v>
      </c>
      <c r="F148" s="117">
        <v>-0.01312056737588653</v>
      </c>
      <c r="G148" s="116">
        <v>0</v>
      </c>
      <c r="H148" s="118">
        <v>0</v>
      </c>
      <c r="I148" s="119">
        <v>-0.01312056737588653</v>
      </c>
      <c r="J148" s="116">
        <v>0</v>
      </c>
      <c r="K148" s="116">
        <v>0</v>
      </c>
      <c r="L148" s="116">
        <v>0</v>
      </c>
      <c r="M148" s="116">
        <v>0</v>
      </c>
      <c r="N148" s="116" t="s">
        <v>25</v>
      </c>
      <c r="O148" s="116">
        <v>0</v>
      </c>
      <c r="P148" s="102">
        <v>0</v>
      </c>
      <c r="Q148" s="86"/>
    </row>
    <row r="149" spans="2:17" ht="9.75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9.75">
      <c r="B150" s="114" t="s">
        <v>63</v>
      </c>
      <c r="C150" s="115">
        <v>8.77482269503546</v>
      </c>
      <c r="D150" s="116">
        <v>0</v>
      </c>
      <c r="E150" s="116">
        <v>-8.5</v>
      </c>
      <c r="F150" s="117">
        <v>0.27482269503546064</v>
      </c>
      <c r="G150" s="116">
        <v>0</v>
      </c>
      <c r="H150" s="118">
        <v>0</v>
      </c>
      <c r="I150" s="119">
        <v>0.27482269503546064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88</v>
      </c>
      <c r="Q150" s="86"/>
    </row>
    <row r="151" spans="2:17" ht="9.75">
      <c r="B151" s="114" t="s">
        <v>64</v>
      </c>
      <c r="C151" s="115">
        <v>0.3</v>
      </c>
      <c r="D151" s="116">
        <v>0</v>
      </c>
      <c r="E151" s="116">
        <v>-0.3</v>
      </c>
      <c r="F151" s="117">
        <v>0</v>
      </c>
      <c r="G151" s="116">
        <v>0</v>
      </c>
      <c r="H151" s="118">
        <v>0</v>
      </c>
      <c r="I151" s="119">
        <v>0</v>
      </c>
      <c r="J151" s="116">
        <v>0</v>
      </c>
      <c r="K151" s="116">
        <v>0</v>
      </c>
      <c r="L151" s="116">
        <v>0</v>
      </c>
      <c r="M151" s="116">
        <v>0</v>
      </c>
      <c r="N151" s="116" t="s">
        <v>25</v>
      </c>
      <c r="O151" s="116">
        <v>0</v>
      </c>
      <c r="P151" s="102">
        <v>0</v>
      </c>
      <c r="Q151" s="86"/>
    </row>
    <row r="152" spans="2:17" ht="9.7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9.7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9.7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9.7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9.7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9.7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9.7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9.7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9.75">
      <c r="B160" s="120" t="s">
        <v>72</v>
      </c>
      <c r="C160" s="115">
        <v>114.00000000000001</v>
      </c>
      <c r="D160" s="116">
        <v>0</v>
      </c>
      <c r="E160" s="116">
        <v>0</v>
      </c>
      <c r="F160" s="117">
        <v>113.99999999999997</v>
      </c>
      <c r="G160" s="116">
        <v>53.378</v>
      </c>
      <c r="H160" s="118">
        <v>46.82280701754387</v>
      </c>
      <c r="I160" s="119">
        <v>60.62199999999997</v>
      </c>
      <c r="J160" s="116">
        <v>-8.329520000000002</v>
      </c>
      <c r="K160" s="116">
        <v>7.448</v>
      </c>
      <c r="L160" s="116">
        <v>1.132000000000005</v>
      </c>
      <c r="M160" s="116">
        <v>1.769999999999996</v>
      </c>
      <c r="N160" s="116">
        <v>1.5526315789473655</v>
      </c>
      <c r="O160" s="116">
        <v>0.5051199999999998</v>
      </c>
      <c r="P160" s="102" t="s">
        <v>88</v>
      </c>
      <c r="Q160" s="86"/>
    </row>
    <row r="161" spans="2:17" ht="9.7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9.7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9.7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9.7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9.7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9.7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9.75">
      <c r="B167" s="127" t="s">
        <v>77</v>
      </c>
      <c r="C167" s="128">
        <v>114.00000000000001</v>
      </c>
      <c r="D167" s="129">
        <v>0</v>
      </c>
      <c r="E167" s="129">
        <v>0</v>
      </c>
      <c r="F167" s="130">
        <v>113.99999999999997</v>
      </c>
      <c r="G167" s="129">
        <v>53.378</v>
      </c>
      <c r="H167" s="131">
        <v>46.82280701754387</v>
      </c>
      <c r="I167" s="132">
        <v>60.62199999999997</v>
      </c>
      <c r="J167" s="129">
        <v>-8.329520000000002</v>
      </c>
      <c r="K167" s="129">
        <v>7.448</v>
      </c>
      <c r="L167" s="129">
        <v>1.132000000000005</v>
      </c>
      <c r="M167" s="129">
        <v>1.769999999999996</v>
      </c>
      <c r="N167" s="129">
        <v>1.5526315789473655</v>
      </c>
      <c r="O167" s="141">
        <v>0.5051199999999998</v>
      </c>
      <c r="P167" s="109" t="s">
        <v>88</v>
      </c>
      <c r="Q167" s="86"/>
    </row>
    <row r="168" spans="2:17" ht="9.75">
      <c r="B168" s="142" t="s">
        <v>93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9.7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9.7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9.7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9.7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9.75">
      <c r="B173" s="79" t="s">
        <v>87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9.75">
      <c r="B174" s="88" t="s">
        <v>92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9.7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9.7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9.75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9.7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43033</v>
      </c>
      <c r="K178" s="107">
        <v>43040</v>
      </c>
      <c r="L178" s="107">
        <v>43047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9.7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9.75">
      <c r="B180" s="113"/>
      <c r="C180" s="148" t="s">
        <v>82</v>
      </c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9"/>
      <c r="P180" s="101"/>
      <c r="Q180" s="86"/>
    </row>
    <row r="181" spans="2:17" ht="9.7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9.038</v>
      </c>
      <c r="H181" s="118" t="s">
        <v>90</v>
      </c>
      <c r="I181" s="119" t="s">
        <v>25</v>
      </c>
      <c r="J181" s="116">
        <v>2.18161</v>
      </c>
      <c r="K181" s="116">
        <v>0</v>
      </c>
      <c r="L181" s="116">
        <v>0</v>
      </c>
      <c r="M181" s="116">
        <v>0</v>
      </c>
      <c r="N181" s="116" t="s">
        <v>25</v>
      </c>
      <c r="O181" s="116">
        <v>0.5454025</v>
      </c>
      <c r="P181" s="102" t="s">
        <v>25</v>
      </c>
      <c r="Q181" s="86"/>
    </row>
    <row r="182" spans="2:17" ht="9.7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9.7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9.7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0.079</v>
      </c>
      <c r="H184" s="118" t="s">
        <v>90</v>
      </c>
      <c r="I184" s="119" t="s">
        <v>25</v>
      </c>
      <c r="J184" s="116">
        <v>0</v>
      </c>
      <c r="K184" s="116">
        <v>0.037</v>
      </c>
      <c r="L184" s="116">
        <v>0</v>
      </c>
      <c r="M184" s="116">
        <v>0.042</v>
      </c>
      <c r="N184" s="116" t="s">
        <v>25</v>
      </c>
      <c r="O184" s="116">
        <v>0.01975</v>
      </c>
      <c r="P184" s="102" t="s">
        <v>25</v>
      </c>
      <c r="Q184" s="86"/>
    </row>
    <row r="185" spans="2:17" ht="9.7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9.7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9.7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9.7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9.7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9.7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9.7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9.117</v>
      </c>
      <c r="H191" s="118" t="s">
        <v>90</v>
      </c>
      <c r="I191" s="119" t="s">
        <v>25</v>
      </c>
      <c r="J191" s="116">
        <v>2.18161</v>
      </c>
      <c r="K191" s="116">
        <v>0.037</v>
      </c>
      <c r="L191" s="116">
        <v>0</v>
      </c>
      <c r="M191" s="116">
        <v>0.042</v>
      </c>
      <c r="N191" s="116" t="s">
        <v>25</v>
      </c>
      <c r="O191" s="121">
        <v>0.5651525000000001</v>
      </c>
      <c r="P191" s="102" t="s">
        <v>25</v>
      </c>
      <c r="Q191" s="86"/>
    </row>
    <row r="192" spans="2:17" ht="9.7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9.7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9.7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9.75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9.7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</v>
      </c>
      <c r="H196" s="118">
        <v>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ht="9.7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9.7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9.7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9.7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9.7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9.7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9.7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9.7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9.7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9.7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9.117</v>
      </c>
      <c r="H206" s="118" t="s">
        <v>90</v>
      </c>
      <c r="I206" s="119" t="s">
        <v>25</v>
      </c>
      <c r="J206" s="116">
        <v>2.18161</v>
      </c>
      <c r="K206" s="116">
        <v>0.03700000000000081</v>
      </c>
      <c r="L206" s="116">
        <v>0</v>
      </c>
      <c r="M206" s="116">
        <v>0.041999999999999815</v>
      </c>
      <c r="N206" s="116" t="s">
        <v>25</v>
      </c>
      <c r="O206" s="116">
        <v>0.5651525000000002</v>
      </c>
      <c r="P206" s="102" t="s">
        <v>25</v>
      </c>
      <c r="Q206" s="86"/>
    </row>
    <row r="207" spans="2:17" ht="9.7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9.7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9.7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9.7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9.7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9.7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0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9.75">
      <c r="B213" s="127" t="s">
        <v>77</v>
      </c>
      <c r="C213" s="129"/>
      <c r="D213" s="129" t="s">
        <v>25</v>
      </c>
      <c r="E213" s="129" t="s">
        <v>25</v>
      </c>
      <c r="F213" s="130">
        <v>0</v>
      </c>
      <c r="G213" s="129">
        <v>9.117</v>
      </c>
      <c r="H213" s="131" t="s">
        <v>90</v>
      </c>
      <c r="I213" s="132">
        <v>-9.117</v>
      </c>
      <c r="J213" s="129">
        <v>2.18161</v>
      </c>
      <c r="K213" s="129">
        <v>0.03700000000000081</v>
      </c>
      <c r="L213" s="129">
        <v>0</v>
      </c>
      <c r="M213" s="129">
        <v>0.041999999999999815</v>
      </c>
      <c r="N213" s="129" t="s">
        <v>25</v>
      </c>
      <c r="O213" s="141">
        <v>0.5651525000000002</v>
      </c>
      <c r="P213" s="109">
        <v>0</v>
      </c>
      <c r="Q213" s="86"/>
    </row>
    <row r="214" spans="2:17" ht="9.7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9.7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9.7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9.75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9.7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43033</v>
      </c>
      <c r="K218" s="107">
        <v>43040</v>
      </c>
      <c r="L218" s="107">
        <v>43047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9.7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9.75">
      <c r="B220" s="113"/>
      <c r="C220" s="148" t="s">
        <v>83</v>
      </c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9"/>
      <c r="P220" s="101"/>
      <c r="Q220" s="86"/>
    </row>
    <row r="221" spans="2:17" ht="9.75">
      <c r="B221" s="114" t="s">
        <v>49</v>
      </c>
      <c r="C221" s="115">
        <v>72.5</v>
      </c>
      <c r="D221" s="116">
        <v>0</v>
      </c>
      <c r="E221" s="116">
        <v>93.9</v>
      </c>
      <c r="F221" s="117">
        <v>166.4</v>
      </c>
      <c r="G221" s="116">
        <v>122.85</v>
      </c>
      <c r="H221" s="118">
        <v>73.828125</v>
      </c>
      <c r="I221" s="119">
        <v>43.55000000000001</v>
      </c>
      <c r="J221" s="116">
        <v>-9.147269999999992</v>
      </c>
      <c r="K221" s="116">
        <v>15.10799999999999</v>
      </c>
      <c r="L221" s="116">
        <v>0</v>
      </c>
      <c r="M221" s="116">
        <v>0</v>
      </c>
      <c r="N221" s="116">
        <v>0</v>
      </c>
      <c r="O221" s="116">
        <v>1.4901824999999995</v>
      </c>
      <c r="P221" s="102">
        <v>27.224608395280463</v>
      </c>
      <c r="Q221" s="86"/>
    </row>
    <row r="222" spans="2:17" ht="9.75">
      <c r="B222" s="114" t="s">
        <v>50</v>
      </c>
      <c r="C222" s="115">
        <v>0</v>
      </c>
      <c r="D222" s="116">
        <v>0</v>
      </c>
      <c r="E222" s="116">
        <v>0.2</v>
      </c>
      <c r="F222" s="117">
        <v>0.2</v>
      </c>
      <c r="G222" s="116">
        <v>0</v>
      </c>
      <c r="H222" s="118">
        <v>0</v>
      </c>
      <c r="I222" s="119">
        <v>0.2</v>
      </c>
      <c r="J222" s="116">
        <v>0</v>
      </c>
      <c r="K222" s="116">
        <v>0</v>
      </c>
      <c r="L222" s="116">
        <v>0</v>
      </c>
      <c r="M222" s="116">
        <v>0</v>
      </c>
      <c r="N222" s="116">
        <v>0</v>
      </c>
      <c r="O222" s="116">
        <v>0</v>
      </c>
      <c r="P222" s="102" t="s">
        <v>88</v>
      </c>
      <c r="Q222" s="86"/>
    </row>
    <row r="223" spans="2:17" ht="9.7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9.75">
      <c r="B224" s="114" t="s">
        <v>52</v>
      </c>
      <c r="C224" s="115">
        <v>35.8</v>
      </c>
      <c r="D224" s="116">
        <v>0</v>
      </c>
      <c r="E224" s="116">
        <v>-19.6</v>
      </c>
      <c r="F224" s="117">
        <v>16.199999999999996</v>
      </c>
      <c r="G224" s="116">
        <v>2.23</v>
      </c>
      <c r="H224" s="118">
        <v>13.765432098765435</v>
      </c>
      <c r="I224" s="119">
        <v>13.969999999999995</v>
      </c>
      <c r="J224" s="116">
        <v>-2.066</v>
      </c>
      <c r="K224" s="116">
        <v>1.15</v>
      </c>
      <c r="L224" s="116">
        <v>0</v>
      </c>
      <c r="M224" s="116">
        <v>1.08</v>
      </c>
      <c r="N224" s="116">
        <v>6.66666666666667</v>
      </c>
      <c r="O224" s="116">
        <v>0.041000000000000036</v>
      </c>
      <c r="P224" s="102" t="s">
        <v>88</v>
      </c>
      <c r="Q224" s="86"/>
    </row>
    <row r="225" spans="2:17" ht="9.75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ht="9.7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9.75">
      <c r="B227" s="114" t="s">
        <v>55</v>
      </c>
      <c r="C227" s="115">
        <v>19.1</v>
      </c>
      <c r="D227" s="116">
        <v>0</v>
      </c>
      <c r="E227" s="116">
        <v>1.1999999999999993</v>
      </c>
      <c r="F227" s="117">
        <v>20.3</v>
      </c>
      <c r="G227" s="116">
        <v>0</v>
      </c>
      <c r="H227" s="118">
        <v>0</v>
      </c>
      <c r="I227" s="119">
        <v>20.3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02" t="s">
        <v>88</v>
      </c>
      <c r="Q227" s="86"/>
    </row>
    <row r="228" spans="2:17" ht="9.7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25</v>
      </c>
      <c r="O228" s="116">
        <v>0</v>
      </c>
      <c r="P228" s="102">
        <v>0</v>
      </c>
      <c r="Q228" s="86"/>
    </row>
    <row r="229" spans="2:17" ht="9.7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89</v>
      </c>
      <c r="Q229" s="86"/>
    </row>
    <row r="230" spans="2:17" ht="9.75">
      <c r="B230" s="114" t="s">
        <v>58</v>
      </c>
      <c r="C230" s="115">
        <v>1</v>
      </c>
      <c r="D230" s="116">
        <v>0</v>
      </c>
      <c r="E230" s="116">
        <v>-1</v>
      </c>
      <c r="F230" s="117">
        <v>0</v>
      </c>
      <c r="G230" s="116">
        <v>0</v>
      </c>
      <c r="H230" s="118">
        <v>0</v>
      </c>
      <c r="I230" s="119">
        <v>0</v>
      </c>
      <c r="J230" s="116">
        <v>0</v>
      </c>
      <c r="K230" s="116">
        <v>0</v>
      </c>
      <c r="L230" s="116">
        <v>0</v>
      </c>
      <c r="M230" s="116">
        <v>0</v>
      </c>
      <c r="N230" s="116" t="s">
        <v>25</v>
      </c>
      <c r="O230" s="116">
        <v>0</v>
      </c>
      <c r="P230" s="102">
        <v>0</v>
      </c>
      <c r="Q230" s="86"/>
    </row>
    <row r="231" spans="2:17" ht="9.75">
      <c r="B231" s="120" t="s">
        <v>59</v>
      </c>
      <c r="C231" s="115">
        <v>128.4</v>
      </c>
      <c r="D231" s="116">
        <v>0</v>
      </c>
      <c r="E231" s="116">
        <v>74.7</v>
      </c>
      <c r="F231" s="117">
        <v>203.1</v>
      </c>
      <c r="G231" s="116">
        <v>125.08</v>
      </c>
      <c r="H231" s="118">
        <v>61.58542589857213</v>
      </c>
      <c r="I231" s="119">
        <v>78.02</v>
      </c>
      <c r="J231" s="116">
        <v>-11.21326999999999</v>
      </c>
      <c r="K231" s="116">
        <v>16.25799999999999</v>
      </c>
      <c r="L231" s="116">
        <v>0</v>
      </c>
      <c r="M231" s="116">
        <v>1.08</v>
      </c>
      <c r="N231" s="116">
        <v>0.531757754800591</v>
      </c>
      <c r="O231" s="121">
        <v>1.5311824999999994</v>
      </c>
      <c r="P231" s="102">
        <v>48.95408287385731</v>
      </c>
      <c r="Q231" s="86"/>
    </row>
    <row r="232" spans="2:17" ht="9.7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9.75">
      <c r="B233" s="114" t="s">
        <v>60</v>
      </c>
      <c r="C233" s="115">
        <v>44.34838709677419</v>
      </c>
      <c r="D233" s="116">
        <v>0</v>
      </c>
      <c r="E233" s="116">
        <v>-44.099999999999994</v>
      </c>
      <c r="F233" s="117">
        <v>0.24838709677419502</v>
      </c>
      <c r="G233" s="116">
        <v>0</v>
      </c>
      <c r="H233" s="118">
        <v>0</v>
      </c>
      <c r="I233" s="119">
        <v>0.24838709677419502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88</v>
      </c>
      <c r="Q233" s="86"/>
    </row>
    <row r="234" spans="2:17" ht="9.75">
      <c r="B234" s="114" t="s">
        <v>61</v>
      </c>
      <c r="C234" s="115">
        <v>1.8064516129032258</v>
      </c>
      <c r="D234" s="116">
        <v>0</v>
      </c>
      <c r="E234" s="116">
        <v>-1.8</v>
      </c>
      <c r="F234" s="117">
        <v>0.006451612903225712</v>
      </c>
      <c r="G234" s="116">
        <v>0</v>
      </c>
      <c r="H234" s="118">
        <v>0</v>
      </c>
      <c r="I234" s="119">
        <v>0.006451612903225712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88</v>
      </c>
      <c r="Q234" s="86"/>
    </row>
    <row r="235" spans="2:17" ht="9.75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9.75">
      <c r="B236" s="114" t="s">
        <v>63</v>
      </c>
      <c r="C236" s="115">
        <v>8.516129032258064</v>
      </c>
      <c r="D236" s="116">
        <v>0</v>
      </c>
      <c r="E236" s="116">
        <v>-8.399999999999999</v>
      </c>
      <c r="F236" s="117">
        <v>0.11612903225806548</v>
      </c>
      <c r="G236" s="116">
        <v>0</v>
      </c>
      <c r="H236" s="118">
        <v>0</v>
      </c>
      <c r="I236" s="119">
        <v>0.11612903225806548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88</v>
      </c>
      <c r="Q236" s="86"/>
    </row>
    <row r="237" spans="2:17" ht="9.75">
      <c r="B237" s="114" t="s">
        <v>64</v>
      </c>
      <c r="C237" s="115">
        <v>5.4</v>
      </c>
      <c r="D237" s="116">
        <v>0</v>
      </c>
      <c r="E237" s="116">
        <v>-5.4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ht="9.7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9.7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9.75">
      <c r="B240" s="114" t="s">
        <v>67</v>
      </c>
      <c r="C240" s="115">
        <v>0.4</v>
      </c>
      <c r="D240" s="116">
        <v>0</v>
      </c>
      <c r="E240" s="116">
        <v>0</v>
      </c>
      <c r="F240" s="117">
        <v>0.4</v>
      </c>
      <c r="G240" s="116">
        <v>0</v>
      </c>
      <c r="H240" s="118">
        <v>0</v>
      </c>
      <c r="I240" s="119">
        <v>0.4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88</v>
      </c>
      <c r="Q240" s="86"/>
    </row>
    <row r="241" spans="2:17" ht="9.7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9.7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9.7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9.75">
      <c r="B244" s="114" t="s">
        <v>71</v>
      </c>
      <c r="C244" s="115">
        <v>0.12903225806451613</v>
      </c>
      <c r="D244" s="116">
        <v>0</v>
      </c>
      <c r="E244" s="116">
        <v>0</v>
      </c>
      <c r="F244" s="117">
        <v>0.12903225806451613</v>
      </c>
      <c r="G244" s="116">
        <v>0</v>
      </c>
      <c r="H244" s="118">
        <v>0</v>
      </c>
      <c r="I244" s="119">
        <v>0.12903225806451613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88</v>
      </c>
      <c r="Q244" s="86"/>
    </row>
    <row r="245" spans="2:17" ht="9.7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9.75">
      <c r="B246" s="120" t="s">
        <v>72</v>
      </c>
      <c r="C246" s="115">
        <v>189</v>
      </c>
      <c r="D246" s="116">
        <v>0</v>
      </c>
      <c r="E246" s="116">
        <v>15</v>
      </c>
      <c r="F246" s="117">
        <v>204</v>
      </c>
      <c r="G246" s="116">
        <v>125.08</v>
      </c>
      <c r="H246" s="118">
        <v>61.31372549019608</v>
      </c>
      <c r="I246" s="119">
        <v>78.92</v>
      </c>
      <c r="J246" s="116">
        <v>-11.213269999999994</v>
      </c>
      <c r="K246" s="116">
        <v>16.257999999999996</v>
      </c>
      <c r="L246" s="116">
        <v>0</v>
      </c>
      <c r="M246" s="116">
        <v>1.0799999999999983</v>
      </c>
      <c r="N246" s="116">
        <v>0.5294117647058816</v>
      </c>
      <c r="O246" s="116">
        <v>1.5311825</v>
      </c>
      <c r="P246" s="102">
        <v>49.54186388624478</v>
      </c>
      <c r="Q246" s="86"/>
    </row>
    <row r="247" spans="2:17" ht="9.7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9.7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9.7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9.7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9.7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9.7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9.75">
      <c r="B253" s="127" t="s">
        <v>77</v>
      </c>
      <c r="C253" s="128">
        <v>189</v>
      </c>
      <c r="D253" s="129">
        <v>0</v>
      </c>
      <c r="E253" s="129">
        <v>15</v>
      </c>
      <c r="F253" s="130">
        <v>204</v>
      </c>
      <c r="G253" s="129">
        <v>125.08</v>
      </c>
      <c r="H253" s="131">
        <v>61.31372549019608</v>
      </c>
      <c r="I253" s="132">
        <v>78.92</v>
      </c>
      <c r="J253" s="129">
        <v>-11.213269999999994</v>
      </c>
      <c r="K253" s="129">
        <v>16.257999999999996</v>
      </c>
      <c r="L253" s="129">
        <v>0</v>
      </c>
      <c r="M253" s="129">
        <v>1.0799999999999983</v>
      </c>
      <c r="N253" s="129">
        <v>0.5294117647058816</v>
      </c>
      <c r="O253" s="141">
        <v>1.5311825</v>
      </c>
      <c r="P253" s="109">
        <v>49.54186388624478</v>
      </c>
      <c r="Q253" s="86"/>
    </row>
    <row r="254" spans="2:17" ht="9.75">
      <c r="B254" s="142" t="s">
        <v>93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9.7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9.7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9.7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9.7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2017-11-15T14:53:38Z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1348209412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15th November 2017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