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SPREADSHEET'!$A$1:$P$421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<sst xmlns="http://schemas.openxmlformats.org/spreadsheetml/2006/main" count="1444" uniqueCount="109">
  <si>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</si>
  <si>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</si>
  <si>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</si>
  <si>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</si>
  <si>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</si>
  <si>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</si>
  <si>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</si>
  <si>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</si>
  <si>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</si>
  <si>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</si>
  <si>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</si>
  <si>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</si>
  <si>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</si>
  <si>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</si>
  <si>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</si>
  <si>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</si>
  <si>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</si>
  <si>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</si>
  <si>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</si>
  <si>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</si>
  <si>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</si>
  <si>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</si>
  <si>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</si>
  <si>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</si>
  <si>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</si>
  <si>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</si>
  <si>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</si>
  <si>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</si>
  <si>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</si>
  <si>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</si>
  <si>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</si>
  <si>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</si>
  <si>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</si>
  <si>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</si>
  <si>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</si>
  <si>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</si>
  <si>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</si>
  <si>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</si>
  <si>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</si>
  <si>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</si>
  <si>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</si>
  <si>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</si>
  <si>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</si>
  <si>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</si>
  <si>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</si>
  <si>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</si>
  <si>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</si>
  <si>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</si>
  <si>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</si>
  <si>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</si>
  <si>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</si>
  <si>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</si>
  <si>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</si>
  <si>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</si>
  <si>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</si>
  <si>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</si>
  <si>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</si>
  <si>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</si>
  <si>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</si>
  <si>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</si>
  <si>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</si>
  <si>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</si>
  <si>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</si>
  <si>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</si>
  <si>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</si>
  <si>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</si>
  <si>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</si>
  <si>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</si>
  <si>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</si>
  <si>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</si>
  <si>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</si>
  <si>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</si>
  <si>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</si>
  <si>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</si>
  <si>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</si>
  <si>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</si>
  <si>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</si>
  <si>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</si>
  <si>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</si>
  <si>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</si>
  <si>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</si>
  <si>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</si>
  <si>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</si>
  <si>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</si>
  <si>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</si>
  <si>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</si>
  <si>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</si>
  <si>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</si>
  <si>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</si>
  <si>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</si>
  <si>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</si>
  <si>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</si>
  <si>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</si>
  <si>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</si>
  <si>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</si>
  <si>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</si>
  <si>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</si>
  <si>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</si>
  <si>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</si>
  <si>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 xml:space="preserve">Sprat NS (SPR/2AC4-C)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</si>
  <si>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</si>
  <si>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</si>
  <si>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</si>
  <si>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</si>
  <si>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Fisheries quota management monitor for minor pelagic stocks, 2016</t>
  </si>
  <si>
    <t>PELAGIC MONITORING 2016 - UPTAKE OF MINOR STOCKS</t>
  </si>
  <si>
    <t>Final Quota</t>
  </si>
  <si>
    <t>1956 - 2015</t>
  </si>
  <si>
    <t>n/a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</si>
</sst>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3" applyNumberFormat="1" applyFont="1" applyAlignment="1">
      <alignment/>
      <protection/>
    </xf>
    <xf numFmtId="173" fontId="6" fillId="0" borderId="0" xfId="243" applyFont="1">
      <alignment/>
      <protection/>
    </xf>
    <xf numFmtId="0" fontId="7" fillId="0" borderId="0" xfId="0" applyFont="1" applyAlignment="1">
      <alignment/>
    </xf>
    <xf numFmtId="173" fontId="8" fillId="0" borderId="0" xfId="243" applyFont="1" applyAlignment="1" quotePrefix="1">
      <alignment horizontal="left"/>
      <protection/>
    </xf>
    <xf numFmtId="173" fontId="7" fillId="0" borderId="0" xfId="243" applyFont="1">
      <alignment/>
      <protection/>
    </xf>
    <xf numFmtId="173" fontId="9" fillId="0" borderId="0" xfId="243" applyNumberFormat="1" applyFont="1" applyAlignment="1" applyProtection="1">
      <alignment horizontal="left"/>
      <protection locked="0"/>
    </xf>
    <xf numFmtId="175" fontId="9" fillId="0" borderId="0" xfId="243" applyNumberFormat="1" applyFont="1" applyAlignment="1" applyProtection="1">
      <alignment horizontal="right"/>
      <protection locked="0"/>
    </xf>
    <xf numFmtId="173" fontId="9" fillId="0" borderId="0" xfId="243" applyFont="1" applyAlignment="1" applyProtection="1">
      <alignment horizontal="right"/>
      <protection locked="0"/>
    </xf>
    <xf numFmtId="15" fontId="9" fillId="0" borderId="0" xfId="243" applyNumberFormat="1" applyFont="1" applyProtection="1">
      <alignment/>
      <protection locked="0"/>
    </xf>
    <xf numFmtId="173" fontId="9" fillId="0" borderId="0" xfId="243" applyNumberFormat="1" applyFont="1" applyAlignment="1" applyProtection="1" quotePrefix="1">
      <alignment horizontal="left"/>
      <protection locked="0"/>
    </xf>
    <xf numFmtId="14" fontId="6" fillId="0" borderId="0" xfId="243" applyNumberFormat="1" applyFont="1">
      <alignment/>
      <protection/>
    </xf>
    <xf numFmtId="173" fontId="6" fillId="0" borderId="0" xfId="243" applyNumberFormat="1" applyFont="1">
      <alignment/>
      <protection/>
    </xf>
    <xf numFmtId="173" fontId="7" fillId="0" borderId="0" xfId="243" applyNumberFormat="1" applyFont="1">
      <alignment/>
      <protection/>
    </xf>
    <xf numFmtId="173" fontId="6" fillId="0" borderId="14" xfId="243" applyNumberFormat="1" applyFont="1" applyBorder="1" applyAlignment="1" applyProtection="1">
      <alignment horizontal="fill"/>
      <protection/>
    </xf>
    <xf numFmtId="173" fontId="6" fillId="0" borderId="15" xfId="243" applyFont="1" applyBorder="1" applyAlignment="1" applyProtection="1">
      <alignment horizontal="fill"/>
      <protection/>
    </xf>
    <xf numFmtId="173" fontId="6" fillId="0" borderId="16" xfId="243" applyFont="1" applyBorder="1" applyAlignment="1" applyProtection="1">
      <alignment horizontal="fill"/>
      <protection/>
    </xf>
    <xf numFmtId="173" fontId="9" fillId="0" borderId="0" xfId="243" applyFont="1" applyAlignment="1" applyProtection="1">
      <alignment horizontal="fill"/>
      <protection locked="0"/>
    </xf>
    <xf numFmtId="173" fontId="6" fillId="0" borderId="17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18" xfId="243" applyFont="1" applyBorder="1">
      <alignment/>
      <protection/>
    </xf>
    <xf numFmtId="173" fontId="9" fillId="0" borderId="19" xfId="243" applyFont="1" applyBorder="1" applyAlignment="1" applyProtection="1">
      <alignment horizontal="fill"/>
      <protection locked="0"/>
    </xf>
    <xf numFmtId="173" fontId="9" fillId="0" borderId="20" xfId="243" applyFont="1" applyBorder="1" applyAlignment="1" applyProtection="1">
      <alignment horizontal="fill"/>
      <protection locked="0"/>
    </xf>
    <xf numFmtId="173" fontId="9" fillId="0" borderId="17" xfId="243" applyNumberFormat="1" applyFont="1" applyBorder="1" applyAlignment="1" applyProtection="1">
      <alignment horizontal="left"/>
      <protection locked="0"/>
    </xf>
    <xf numFmtId="173" fontId="9" fillId="0" borderId="18" xfId="243" applyFont="1" applyBorder="1" applyAlignment="1" applyProtection="1">
      <alignment horizontal="right"/>
      <protection locked="0"/>
    </xf>
    <xf numFmtId="173" fontId="9" fillId="0" borderId="18" xfId="243" applyFont="1" applyBorder="1" applyAlignment="1" applyProtection="1" quotePrefix="1">
      <alignment horizontal="center"/>
      <protection locked="0"/>
    </xf>
    <xf numFmtId="173" fontId="9" fillId="0" borderId="18" xfId="243" applyFont="1" applyBorder="1" applyAlignment="1" applyProtection="1">
      <alignment horizontal="center"/>
      <protection locked="0"/>
    </xf>
    <xf numFmtId="173" fontId="9" fillId="0" borderId="17" xfId="243" applyNumberFormat="1" applyFont="1" applyBorder="1" applyAlignment="1" applyProtection="1">
      <alignment horizontal="fill"/>
      <protection locked="0"/>
    </xf>
    <xf numFmtId="173" fontId="9" fillId="0" borderId="18" xfId="243" applyFont="1" applyBorder="1" applyAlignment="1" applyProtection="1">
      <alignment horizontal="fill"/>
      <protection locked="0"/>
    </xf>
    <xf numFmtId="173" fontId="6" fillId="0" borderId="14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6" fontId="9" fillId="0" borderId="18" xfId="243" applyNumberFormat="1" applyFont="1" applyBorder="1" applyProtection="1">
      <alignment/>
      <protection locked="0"/>
    </xf>
    <xf numFmtId="173" fontId="9" fillId="0" borderId="21" xfId="243" applyNumberFormat="1" applyFont="1" applyBorder="1" applyAlignment="1" applyProtection="1">
      <alignment horizontal="fill"/>
      <protection locked="0"/>
    </xf>
    <xf numFmtId="173" fontId="6" fillId="0" borderId="0" xfId="243" applyFont="1" applyProtection="1">
      <alignment/>
      <protection/>
    </xf>
    <xf numFmtId="179" fontId="9" fillId="0" borderId="0" xfId="243" applyNumberFormat="1" applyFont="1" applyAlignment="1" applyProtection="1">
      <alignment horizontal="left"/>
      <protection locked="0"/>
    </xf>
    <xf numFmtId="173" fontId="9" fillId="0" borderId="0" xfId="24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3" applyNumberFormat="1" applyFont="1">
      <alignment/>
      <protection/>
    </xf>
    <xf numFmtId="173" fontId="9" fillId="40" borderId="17" xfId="243" applyNumberFormat="1" applyFont="1" applyFill="1" applyBorder="1" applyAlignment="1" applyProtection="1">
      <alignment horizontal="left"/>
      <protection locked="0"/>
    </xf>
    <xf numFmtId="173" fontId="12" fillId="0" borderId="0" xfId="243" applyNumberFormat="1" applyFont="1">
      <alignment/>
      <protection/>
    </xf>
    <xf numFmtId="176" fontId="9" fillId="0" borderId="18" xfId="24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3" applyNumberFormat="1" applyFont="1" applyBorder="1" applyProtection="1">
      <alignment/>
      <protection locked="0"/>
    </xf>
    <xf numFmtId="172" fontId="9" fillId="0" borderId="18" xfId="243" applyNumberFormat="1" applyFont="1" applyBorder="1" applyAlignment="1" applyProtection="1">
      <alignment horizontal="left"/>
      <protection locked="0"/>
    </xf>
    <xf numFmtId="172" fontId="6" fillId="0" borderId="18" xfId="24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_CATEMP94" xfId="243"/>
    <cellStyle name="Note" xfId="244"/>
    <cellStyle name="Note 2" xfId="245"/>
    <cellStyle name="Note 3" xfId="246"/>
    <cellStyle name="Note 3 2" xfId="247"/>
    <cellStyle name="Note 3_Quota Leasing" xfId="248"/>
    <cellStyle name="Note 4" xfId="249"/>
    <cellStyle name="Note 4 2" xfId="250"/>
    <cellStyle name="Note 4_Quota Leasing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1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42724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42703</v>
      </c>
      <c r="J6" s="71">
        <v>42710</v>
      </c>
      <c r="K6" s="71">
        <v>42717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100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0.9625000000000001</v>
      </c>
      <c r="C11" s="89">
        <v>0</v>
      </c>
      <c r="D11" s="89">
        <v>0</v>
      </c>
      <c r="E11" s="44">
        <v>0.9625000000000001</v>
      </c>
      <c r="F11" s="89">
        <v>0</v>
      </c>
      <c r="G11" s="90">
        <v>0</v>
      </c>
      <c r="H11" s="44">
        <v>0.9625000000000001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0.1375</v>
      </c>
      <c r="C16" s="89">
        <v>0</v>
      </c>
      <c r="D16" s="89">
        <v>0</v>
      </c>
      <c r="E16" s="44">
        <v>0.1375</v>
      </c>
      <c r="F16" s="89">
        <v>0</v>
      </c>
      <c r="G16" s="90">
        <v>0</v>
      </c>
      <c r="H16" s="44">
        <v>0.1375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1.1</v>
      </c>
      <c r="C21" s="43">
        <v>0</v>
      </c>
      <c r="D21" s="43">
        <v>0</v>
      </c>
      <c r="E21" s="43">
        <v>1.1</v>
      </c>
      <c r="F21" s="43">
        <v>0</v>
      </c>
      <c r="G21" s="129">
        <v>0</v>
      </c>
      <c r="H21" s="44">
        <v>1.1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0.06565142198308994</v>
      </c>
      <c r="C25" s="89">
        <v>0</v>
      </c>
      <c r="D25" s="89">
        <v>0</v>
      </c>
      <c r="E25" s="44">
        <v>0.06565142198308994</v>
      </c>
      <c r="F25" s="89">
        <v>0</v>
      </c>
      <c r="G25" s="90">
        <v>0</v>
      </c>
      <c r="H25" s="44">
        <v>0.06565142198308994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1097.4215202223468</v>
      </c>
      <c r="C28" s="89">
        <v>0</v>
      </c>
      <c r="D28" s="89">
        <v>1402</v>
      </c>
      <c r="E28" s="44">
        <v>2499.4215202223468</v>
      </c>
      <c r="F28" s="89">
        <v>2241.021</v>
      </c>
      <c r="G28" s="90">
        <v>89.66158696595684</v>
      </c>
      <c r="H28" s="44">
        <v>258.4005202223466</v>
      </c>
      <c r="I28" s="50">
        <v>0</v>
      </c>
      <c r="J28" s="50">
        <v>0</v>
      </c>
      <c r="K28" s="50">
        <v>0.03500000000030923</v>
      </c>
      <c r="L28" s="50">
        <v>0</v>
      </c>
      <c r="M28" s="89">
        <v>0</v>
      </c>
      <c r="N28" s="89">
        <v>0.008750000000077307</v>
      </c>
      <c r="O28" s="89">
        <v>0.00035008100591607744</v>
      </c>
      <c r="P28" s="85" t="s">
        <v>23</v>
      </c>
    </row>
    <row r="29" spans="1:16" ht="12.75">
      <c r="A29" s="86" t="s">
        <v>10</v>
      </c>
      <c r="B29" s="87">
        <v>1620.2692817616053</v>
      </c>
      <c r="C29" s="89">
        <v>0</v>
      </c>
      <c r="D29" s="89">
        <v>221</v>
      </c>
      <c r="E29" s="44">
        <v>1841.2692817616053</v>
      </c>
      <c r="F29" s="89">
        <v>1776.61</v>
      </c>
      <c r="G29" s="90">
        <v>96.48833104412932</v>
      </c>
      <c r="H29" s="44">
        <v>64.65928176160537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683.234348578017</v>
      </c>
      <c r="C35" s="89">
        <v>0</v>
      </c>
      <c r="D35" s="89">
        <v>-683</v>
      </c>
      <c r="E35" s="44">
        <v>0.23434857801703401</v>
      </c>
      <c r="F35" s="89">
        <v>0</v>
      </c>
      <c r="G35" s="90">
        <v>0</v>
      </c>
      <c r="H35" s="44">
        <v>0.23434857801703401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3402.090801983952</v>
      </c>
      <c r="C37" s="44">
        <v>0</v>
      </c>
      <c r="D37" s="44">
        <v>939.9999999999995</v>
      </c>
      <c r="E37" s="44">
        <v>4342.090801983952</v>
      </c>
      <c r="F37" s="44">
        <v>4017.6310000000003</v>
      </c>
      <c r="G37" s="129">
        <v>92.52756755257855</v>
      </c>
      <c r="H37" s="44">
        <v>324.45980198395137</v>
      </c>
      <c r="I37" s="36">
        <v>0</v>
      </c>
      <c r="J37" s="36">
        <v>0</v>
      </c>
      <c r="K37" s="36">
        <v>0.035000000000763976</v>
      </c>
      <c r="L37" s="36">
        <v>0</v>
      </c>
      <c r="M37" s="44">
        <v>0</v>
      </c>
      <c r="N37" s="44">
        <v>0.008750000000190994</v>
      </c>
      <c r="O37" s="44">
        <v>0.0002015158226583612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0.007128308663443871</v>
      </c>
      <c r="C43" s="89">
        <v>0</v>
      </c>
      <c r="D43" s="89">
        <v>0.49999999999999994</v>
      </c>
      <c r="E43" s="44">
        <v>0.5071283086634438</v>
      </c>
      <c r="F43" s="89">
        <v>0.19469999999999998</v>
      </c>
      <c r="G43" s="90">
        <v>38.3926506712156</v>
      </c>
      <c r="H43" s="44">
        <v>0.31242830866344384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30.173069707384116</v>
      </c>
      <c r="C45" s="89">
        <v>0</v>
      </c>
      <c r="D45" s="89">
        <v>59.5</v>
      </c>
      <c r="E45" s="44">
        <v>89.67306970738412</v>
      </c>
      <c r="F45" s="89">
        <v>0</v>
      </c>
      <c r="G45" s="90">
        <v>0</v>
      </c>
      <c r="H45" s="44">
        <v>89.67306970738412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3432.2709999999997</v>
      </c>
      <c r="C49" s="44">
        <v>0</v>
      </c>
      <c r="D49" s="44">
        <v>1000</v>
      </c>
      <c r="E49" s="44">
        <v>4432.271</v>
      </c>
      <c r="F49" s="44">
        <v>4017.8257000000003</v>
      </c>
      <c r="G49" s="129">
        <v>90.64936913830405</v>
      </c>
      <c r="H49" s="44">
        <v>414.4452999999994</v>
      </c>
      <c r="I49" s="36">
        <v>0</v>
      </c>
      <c r="J49" s="36">
        <v>0</v>
      </c>
      <c r="K49" s="36">
        <v>0.035000000000763976</v>
      </c>
      <c r="L49" s="36">
        <v>0</v>
      </c>
      <c r="M49" s="44">
        <v>0</v>
      </c>
      <c r="N49" s="44">
        <v>0.008750000000190994</v>
      </c>
      <c r="O49" s="44">
        <v>0.00019741572661488872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106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42703</v>
      </c>
      <c r="J55" s="71">
        <v>42710</v>
      </c>
      <c r="K55" s="71">
        <v>42717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102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14.187517079798422</v>
      </c>
      <c r="C60" s="89">
        <v>0</v>
      </c>
      <c r="D60" s="89">
        <v>0</v>
      </c>
      <c r="E60" s="44">
        <v>14.187517079798422</v>
      </c>
      <c r="F60" s="89">
        <v>0</v>
      </c>
      <c r="G60" s="88">
        <v>0</v>
      </c>
      <c r="H60" s="44">
        <v>14.187517079798422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0.8345598282234367</v>
      </c>
      <c r="C61" s="89">
        <v>0</v>
      </c>
      <c r="D61" s="89">
        <v>0</v>
      </c>
      <c r="E61" s="44">
        <v>0.8345598282234367</v>
      </c>
      <c r="F61" s="89">
        <v>0</v>
      </c>
      <c r="G61" s="88">
        <v>0</v>
      </c>
      <c r="H61" s="44">
        <v>0.8345598282234367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0.20863995705585917</v>
      </c>
      <c r="C63" s="89">
        <v>0</v>
      </c>
      <c r="D63" s="89">
        <v>0</v>
      </c>
      <c r="E63" s="44">
        <v>0.20863995705585917</v>
      </c>
      <c r="F63" s="89">
        <v>0</v>
      </c>
      <c r="G63" s="88">
        <v>0</v>
      </c>
      <c r="H63" s="44">
        <v>0.20863995705585917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-2.8</v>
      </c>
      <c r="C64" s="89">
        <v>0</v>
      </c>
      <c r="D64" s="89">
        <v>0</v>
      </c>
      <c r="E64" s="44">
        <v>-2.8</v>
      </c>
      <c r="F64" s="89">
        <v>0</v>
      </c>
      <c r="G64" s="88">
        <v>0</v>
      </c>
      <c r="H64" s="44">
        <v>-2.8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1.4604796993910139</v>
      </c>
      <c r="C65" s="89">
        <v>0</v>
      </c>
      <c r="D65" s="89">
        <v>0</v>
      </c>
      <c r="E65" s="44">
        <v>1.4604796993910139</v>
      </c>
      <c r="F65" s="89">
        <v>0</v>
      </c>
      <c r="G65" s="88">
        <v>0</v>
      </c>
      <c r="H65" s="44">
        <v>1.4604796993910139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13.89119656446873</v>
      </c>
      <c r="C70" s="43">
        <v>0</v>
      </c>
      <c r="D70" s="43">
        <v>0</v>
      </c>
      <c r="E70" s="43">
        <v>13.89119656446873</v>
      </c>
      <c r="F70" s="43">
        <v>0</v>
      </c>
      <c r="G70" s="129">
        <v>0</v>
      </c>
      <c r="H70" s="44">
        <v>13.89119656446873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14.166169330115338</v>
      </c>
      <c r="C72" s="89">
        <v>0</v>
      </c>
      <c r="D72" s="89">
        <v>-14.2</v>
      </c>
      <c r="E72" s="44">
        <v>-0.033830669884661546</v>
      </c>
      <c r="F72" s="89">
        <v>0</v>
      </c>
      <c r="G72" s="88">
        <v>0</v>
      </c>
      <c r="H72" s="44">
        <v>-0.033830669884661546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41.66520405282726</v>
      </c>
      <c r="C75" s="89">
        <v>0</v>
      </c>
      <c r="D75" s="89">
        <v>-36</v>
      </c>
      <c r="E75" s="44">
        <v>5.6652040528272565</v>
      </c>
      <c r="F75" s="89">
        <v>0.1617</v>
      </c>
      <c r="G75" s="88">
        <v>2.8542661216113228</v>
      </c>
      <c r="H75" s="44">
        <v>5.503504052827257</v>
      </c>
      <c r="I75" s="87">
        <v>-0.007000000000000006</v>
      </c>
      <c r="J75" s="87">
        <v>0.008199999999999985</v>
      </c>
      <c r="K75" s="87">
        <v>0.0021000000000000185</v>
      </c>
      <c r="L75" s="87">
        <v>0</v>
      </c>
      <c r="M75" s="89">
        <v>0</v>
      </c>
      <c r="N75" s="89">
        <v>0.0008249999999999993</v>
      </c>
      <c r="O75" s="118">
        <v>0.014562582253118982</v>
      </c>
      <c r="P75" s="113" t="s">
        <v>23</v>
      </c>
    </row>
    <row r="76" spans="1:16" ht="12.75">
      <c r="A76" s="84" t="s">
        <v>76</v>
      </c>
      <c r="B76" s="101">
        <v>5704.7609975680425</v>
      </c>
      <c r="C76" s="89">
        <v>0</v>
      </c>
      <c r="D76" s="89">
        <v>-335.60000000000036</v>
      </c>
      <c r="E76" s="44">
        <v>5369.160997568042</v>
      </c>
      <c r="F76" s="89">
        <v>2707.167</v>
      </c>
      <c r="G76" s="88">
        <v>50.42067096192887</v>
      </c>
      <c r="H76" s="44">
        <v>2661.9939975680422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5.039338873557132</v>
      </c>
      <c r="C77" s="89">
        <v>0</v>
      </c>
      <c r="D77" s="89">
        <v>0</v>
      </c>
      <c r="E77" s="44">
        <v>5.039338873557132</v>
      </c>
      <c r="F77" s="89">
        <v>0</v>
      </c>
      <c r="G77" s="88">
        <v>0</v>
      </c>
      <c r="H77" s="44">
        <v>5.039338873557132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0.8333040782420787</v>
      </c>
      <c r="C79" s="89">
        <v>0</v>
      </c>
      <c r="D79" s="89">
        <v>0</v>
      </c>
      <c r="E79" s="44">
        <v>0.8333040782420787</v>
      </c>
      <c r="F79" s="89">
        <v>0</v>
      </c>
      <c r="G79" s="88">
        <v>0</v>
      </c>
      <c r="H79" s="44">
        <v>0.8333040782420787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13.957843318496044</v>
      </c>
      <c r="C80" s="89">
        <v>0</v>
      </c>
      <c r="D80" s="89">
        <v>0</v>
      </c>
      <c r="E80" s="44">
        <v>13.957843318496044</v>
      </c>
      <c r="F80" s="89">
        <v>0.0221</v>
      </c>
      <c r="G80" s="88">
        <v>0.15833391660669016</v>
      </c>
      <c r="H80" s="44">
        <v>13.935743318496044</v>
      </c>
      <c r="I80" s="87">
        <v>0</v>
      </c>
      <c r="J80" s="87">
        <v>0.005000000000000001</v>
      </c>
      <c r="K80" s="87">
        <v>-0.0010000000000000009</v>
      </c>
      <c r="L80" s="87">
        <v>0.006000000000000002</v>
      </c>
      <c r="M80" s="89">
        <v>0.04298658369412404</v>
      </c>
      <c r="N80" s="89">
        <v>0.0025000000000000005</v>
      </c>
      <c r="O80" s="118">
        <v>0.017911076539218345</v>
      </c>
      <c r="P80" s="113" t="s">
        <v>23</v>
      </c>
    </row>
    <row r="81" spans="1:16" ht="12.75">
      <c r="A81" s="84" t="s">
        <v>19</v>
      </c>
      <c r="B81" s="101">
        <v>0.46428037693229857</v>
      </c>
      <c r="C81" s="89">
        <v>0</v>
      </c>
      <c r="D81" s="89">
        <v>2</v>
      </c>
      <c r="E81" s="44">
        <v>2.4642803769322987</v>
      </c>
      <c r="F81" s="89">
        <v>2.697</v>
      </c>
      <c r="G81" s="88">
        <v>109.44371530310224</v>
      </c>
      <c r="H81" s="44">
        <v>-0.23271962306770133</v>
      </c>
      <c r="I81" s="87">
        <v>0.4949999999999999</v>
      </c>
      <c r="J81" s="87">
        <v>0.12600000000000033</v>
      </c>
      <c r="K81" s="87">
        <v>-0.020000000000000018</v>
      </c>
      <c r="L81" s="87">
        <v>0.2749999999999999</v>
      </c>
      <c r="M81" s="89">
        <v>11.15944445990104</v>
      </c>
      <c r="N81" s="89">
        <v>0.21900000000000003</v>
      </c>
      <c r="O81" s="118">
        <v>8.886975769884833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-171.52224945700834</v>
      </c>
      <c r="C84" s="89">
        <v>0</v>
      </c>
      <c r="D84" s="89">
        <v>890.8000000000001</v>
      </c>
      <c r="E84" s="43">
        <v>719.2777505429917</v>
      </c>
      <c r="F84" s="89">
        <v>890.4961</v>
      </c>
      <c r="G84" s="88">
        <v>123.80420488855013</v>
      </c>
      <c r="H84" s="44">
        <v>-171.21834945700823</v>
      </c>
      <c r="I84" s="87">
        <v>0.10599999999999454</v>
      </c>
      <c r="J84" s="87">
        <v>0.1449999999999818</v>
      </c>
      <c r="K84" s="87">
        <v>216.12</v>
      </c>
      <c r="L84" s="87">
        <v>0</v>
      </c>
      <c r="M84" s="89">
        <v>0</v>
      </c>
      <c r="N84" s="89">
        <v>54.092749999999995</v>
      </c>
      <c r="O84" s="118">
        <v>7.520425865969677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5623.256084705673</v>
      </c>
      <c r="C86" s="44">
        <v>0</v>
      </c>
      <c r="D86" s="44">
        <v>506.9999999999991</v>
      </c>
      <c r="E86" s="44">
        <v>6130.256084705672</v>
      </c>
      <c r="F86" s="44">
        <v>3600.5438999999997</v>
      </c>
      <c r="G86" s="134">
        <v>58.73398843782348</v>
      </c>
      <c r="H86" s="44">
        <v>2529.7121847056724</v>
      </c>
      <c r="I86" s="43">
        <v>0.5940000000000509</v>
      </c>
      <c r="J86" s="43">
        <v>0.2841999999999416</v>
      </c>
      <c r="K86" s="43">
        <v>216.10109999999997</v>
      </c>
      <c r="L86" s="43">
        <v>0.28100000000006276</v>
      </c>
      <c r="M86" s="44">
        <v>0.004583821558468454</v>
      </c>
      <c r="N86" s="44">
        <v>54.31507500000001</v>
      </c>
      <c r="O86" s="135">
        <v>0.886016411867528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2.019888173195129</v>
      </c>
      <c r="C88" s="89">
        <v>0</v>
      </c>
      <c r="D88" s="89">
        <v>5</v>
      </c>
      <c r="E88" s="44">
        <v>7.019888173195129</v>
      </c>
      <c r="F88" s="89">
        <v>8.1051</v>
      </c>
      <c r="G88" s="90">
        <v>115.45910419126993</v>
      </c>
      <c r="H88" s="44">
        <v>-1.085211826804871</v>
      </c>
      <c r="I88" s="50">
        <v>0.8459999999999996</v>
      </c>
      <c r="J88" s="50">
        <v>0.8140000000000001</v>
      </c>
      <c r="K88" s="50">
        <v>2.0700000000000003</v>
      </c>
      <c r="L88" s="50">
        <v>1.048</v>
      </c>
      <c r="M88" s="89">
        <v>14.929012744130349</v>
      </c>
      <c r="N88" s="89">
        <v>1.1945000000000001</v>
      </c>
      <c r="O88" s="89">
        <v>17.015940575251626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169.5550271211311</v>
      </c>
      <c r="C92" s="89">
        <v>0</v>
      </c>
      <c r="D92" s="89">
        <v>78</v>
      </c>
      <c r="E92" s="44">
        <v>247.5550271211311</v>
      </c>
      <c r="F92" s="89">
        <v>74.76849999999999</v>
      </c>
      <c r="G92" s="90">
        <v>30.202779910995314</v>
      </c>
      <c r="H92" s="44">
        <v>172.78652712113112</v>
      </c>
      <c r="I92" s="50">
        <v>3.409400000000005</v>
      </c>
      <c r="J92" s="50">
        <v>2.2600999999999942</v>
      </c>
      <c r="K92" s="50">
        <v>5.107600000000005</v>
      </c>
      <c r="L92" s="50">
        <v>9.034899999999993</v>
      </c>
      <c r="M92" s="89">
        <v>3.649653212487229</v>
      </c>
      <c r="N92" s="89">
        <v>4.952999999999999</v>
      </c>
      <c r="O92" s="89">
        <v>2.000767287014716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10</v>
      </c>
      <c r="E93" s="44">
        <v>10</v>
      </c>
      <c r="F93" s="89">
        <v>5.9</v>
      </c>
      <c r="G93" s="88">
        <v>59</v>
      </c>
      <c r="H93" s="44">
        <v>4.1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5794.830999999998</v>
      </c>
      <c r="C97" s="44">
        <v>0</v>
      </c>
      <c r="D97" s="44">
        <v>599.9999999999991</v>
      </c>
      <c r="E97" s="44">
        <v>6394.830999999997</v>
      </c>
      <c r="F97" s="44">
        <v>3689.3175</v>
      </c>
      <c r="G97" s="134">
        <v>57.69218138837448</v>
      </c>
      <c r="H97" s="44">
        <v>2705.5134999999973</v>
      </c>
      <c r="I97" s="43">
        <v>4.84940000000006</v>
      </c>
      <c r="J97" s="43">
        <v>3.3582999999999856</v>
      </c>
      <c r="K97" s="43">
        <v>223.27869999999996</v>
      </c>
      <c r="L97" s="43">
        <v>10.363900000000058</v>
      </c>
      <c r="M97" s="44">
        <v>0.16206683178961354</v>
      </c>
      <c r="N97" s="44">
        <v>60.462575000000015</v>
      </c>
      <c r="O97" s="135">
        <v>0.9454913663863836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42724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106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42607</v>
      </c>
      <c r="J106" s="71">
        <v>42614</v>
      </c>
      <c r="K106" s="71">
        <v>42621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103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6.6</v>
      </c>
      <c r="C111" s="89">
        <v>0</v>
      </c>
      <c r="D111" s="89">
        <v>0</v>
      </c>
      <c r="E111" s="167">
        <v>6.6</v>
      </c>
      <c r="F111" s="89">
        <v>0</v>
      </c>
      <c r="G111" s="88">
        <v>0</v>
      </c>
      <c r="H111" s="44">
        <v>6.6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0.4</v>
      </c>
      <c r="C112" s="89">
        <v>0</v>
      </c>
      <c r="D112" s="89">
        <v>0</v>
      </c>
      <c r="E112" s="167">
        <v>0.4</v>
      </c>
      <c r="F112" s="89">
        <v>0</v>
      </c>
      <c r="G112" s="88">
        <v>0</v>
      </c>
      <c r="H112" s="44">
        <v>0.4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0.1</v>
      </c>
      <c r="C114" s="89">
        <v>0</v>
      </c>
      <c r="D114" s="89">
        <v>0</v>
      </c>
      <c r="E114" s="167">
        <v>0.1</v>
      </c>
      <c r="F114" s="89">
        <v>0</v>
      </c>
      <c r="G114" s="88">
        <v>0</v>
      </c>
      <c r="H114" s="44">
        <v>0.1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0.7</v>
      </c>
      <c r="C116" s="89">
        <v>0</v>
      </c>
      <c r="D116" s="89">
        <v>0</v>
      </c>
      <c r="E116" s="167">
        <v>0.7</v>
      </c>
      <c r="F116" s="89">
        <v>0</v>
      </c>
      <c r="G116" s="88">
        <v>0</v>
      </c>
      <c r="H116" s="44">
        <v>0.7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7.8</v>
      </c>
      <c r="C121" s="43">
        <v>0</v>
      </c>
      <c r="D121" s="43">
        <v>0</v>
      </c>
      <c r="E121" s="167">
        <v>7.8</v>
      </c>
      <c r="F121" s="43">
        <v>0</v>
      </c>
      <c r="G121" s="129">
        <v>0</v>
      </c>
      <c r="H121" s="44">
        <v>7.8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6.6</v>
      </c>
      <c r="C123" s="89">
        <v>0</v>
      </c>
      <c r="D123" s="89">
        <v>0</v>
      </c>
      <c r="E123" s="167">
        <v>6.6</v>
      </c>
      <c r="F123" s="89">
        <v>0</v>
      </c>
      <c r="G123" s="88">
        <v>0</v>
      </c>
      <c r="H123" s="44">
        <v>6.6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19.4</v>
      </c>
      <c r="C126" s="89">
        <v>0</v>
      </c>
      <c r="D126" s="89">
        <v>0</v>
      </c>
      <c r="E126" s="167">
        <v>19.4</v>
      </c>
      <c r="F126" s="89">
        <v>0</v>
      </c>
      <c r="G126" s="88">
        <v>0</v>
      </c>
      <c r="H126" s="44">
        <v>19.4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2650.1</v>
      </c>
      <c r="C127" s="89">
        <v>0</v>
      </c>
      <c r="D127" s="89">
        <v>0</v>
      </c>
      <c r="E127" s="167">
        <v>2650.1</v>
      </c>
      <c r="F127" s="89">
        <v>2650.1</v>
      </c>
      <c r="G127" s="88">
        <v>100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2.3</v>
      </c>
      <c r="C128" s="89">
        <v>0</v>
      </c>
      <c r="D128" s="89">
        <v>0</v>
      </c>
      <c r="E128" s="167">
        <v>2.3</v>
      </c>
      <c r="F128" s="89">
        <v>0</v>
      </c>
      <c r="G128" s="88">
        <v>0</v>
      </c>
      <c r="H128" s="44">
        <v>2.3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0.4</v>
      </c>
      <c r="C130" s="89">
        <v>0</v>
      </c>
      <c r="D130" s="89">
        <v>0</v>
      </c>
      <c r="E130" s="167">
        <v>0.4</v>
      </c>
      <c r="F130" s="89">
        <v>0</v>
      </c>
      <c r="G130" s="88">
        <v>0</v>
      </c>
      <c r="H130" s="44">
        <v>0.4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6.5</v>
      </c>
      <c r="C131" s="89">
        <v>0</v>
      </c>
      <c r="D131" s="89">
        <v>0</v>
      </c>
      <c r="E131" s="167">
        <v>6.5</v>
      </c>
      <c r="F131" s="89">
        <v>0</v>
      </c>
      <c r="G131" s="88">
        <v>0</v>
      </c>
      <c r="H131" s="44">
        <v>6.5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0.2</v>
      </c>
      <c r="C132" s="89">
        <v>0</v>
      </c>
      <c r="D132" s="89">
        <v>0</v>
      </c>
      <c r="E132" s="167">
        <v>0.2</v>
      </c>
      <c r="F132" s="89">
        <v>0</v>
      </c>
      <c r="G132" s="88">
        <v>0</v>
      </c>
      <c r="H132" s="44">
        <v>0.2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2693.3</v>
      </c>
      <c r="C137" s="44">
        <v>0</v>
      </c>
      <c r="D137" s="44">
        <v>0</v>
      </c>
      <c r="E137" s="167">
        <v>2693.3</v>
      </c>
      <c r="F137" s="44">
        <v>2650.1</v>
      </c>
      <c r="G137" s="88">
        <v>98.3960197527197</v>
      </c>
      <c r="H137" s="44">
        <v>43.20000000000027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0.9</v>
      </c>
      <c r="C139" s="89">
        <v>0</v>
      </c>
      <c r="D139" s="89">
        <v>0</v>
      </c>
      <c r="E139" s="167">
        <v>0.9</v>
      </c>
      <c r="F139" s="89">
        <v>0</v>
      </c>
      <c r="G139" s="88">
        <v>0</v>
      </c>
      <c r="H139" s="44">
        <v>0.9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78.8</v>
      </c>
      <c r="C143" s="89">
        <v>0</v>
      </c>
      <c r="D143" s="89">
        <v>0</v>
      </c>
      <c r="E143" s="167">
        <v>78.8</v>
      </c>
      <c r="F143" s="89">
        <v>0</v>
      </c>
      <c r="G143" s="88">
        <v>0</v>
      </c>
      <c r="H143" s="44">
        <v>78.8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44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108" t="s">
        <v>16</v>
      </c>
      <c r="B146" s="133">
        <v>2773</v>
      </c>
      <c r="C146" s="44">
        <v>0</v>
      </c>
      <c r="D146" s="44">
        <v>0</v>
      </c>
      <c r="E146" s="44">
        <v>2773.0000000000005</v>
      </c>
      <c r="F146" s="44">
        <v>2650.1</v>
      </c>
      <c r="G146" s="88">
        <v>95.5679769203029</v>
      </c>
      <c r="H146" s="44">
        <v>122.90000000000055</v>
      </c>
      <c r="I146" s="43">
        <v>0</v>
      </c>
      <c r="J146" s="43">
        <v>0</v>
      </c>
      <c r="K146" s="43">
        <v>0</v>
      </c>
      <c r="L146" s="43">
        <v>0</v>
      </c>
      <c r="M146" s="44">
        <v>0</v>
      </c>
      <c r="N146" s="44">
        <v>0</v>
      </c>
      <c r="O146" s="135">
        <v>0</v>
      </c>
      <c r="P146" s="136" t="s">
        <v>23</v>
      </c>
    </row>
    <row r="147" spans="1:16" ht="12.75">
      <c r="A147" s="111"/>
      <c r="B147" s="102"/>
      <c r="C147" s="94"/>
      <c r="D147" s="94"/>
      <c r="E147" s="45"/>
      <c r="F147" s="94"/>
      <c r="G147" s="95"/>
      <c r="H147" s="45"/>
      <c r="I147" s="96"/>
      <c r="J147" s="96"/>
      <c r="K147" s="96"/>
      <c r="L147" s="94"/>
      <c r="M147" s="94"/>
      <c r="N147" s="94"/>
      <c r="O147" s="120"/>
      <c r="P147" s="114"/>
    </row>
    <row r="148" spans="1:9" ht="12.75">
      <c r="A148" s="54"/>
      <c r="B148" s="100"/>
      <c r="I148" s="55"/>
    </row>
    <row r="149" spans="1:9" ht="12.75">
      <c r="A149" s="54"/>
      <c r="B149" s="100"/>
      <c r="I149" s="55"/>
    </row>
    <row r="150" spans="1:16" ht="12.75">
      <c r="A150" s="56"/>
      <c r="B150" s="57"/>
      <c r="C150" s="57" t="s">
        <v>24</v>
      </c>
      <c r="D150" s="57" t="s">
        <v>24</v>
      </c>
      <c r="E150" s="37" t="s">
        <v>71</v>
      </c>
      <c r="F150" s="57" t="s">
        <v>20</v>
      </c>
      <c r="G150" s="58" t="s">
        <v>25</v>
      </c>
      <c r="H150" s="38"/>
      <c r="I150" s="59" t="s">
        <v>26</v>
      </c>
      <c r="J150" s="60"/>
      <c r="K150" s="60"/>
      <c r="L150" s="61"/>
      <c r="M150" s="61"/>
      <c r="N150" s="61"/>
      <c r="O150" s="62"/>
      <c r="P150" s="63" t="s">
        <v>27</v>
      </c>
    </row>
    <row r="151" spans="1:16" ht="12.75">
      <c r="A151" s="64" t="s">
        <v>0</v>
      </c>
      <c r="B151" s="66" t="s">
        <v>106</v>
      </c>
      <c r="C151" s="65" t="s">
        <v>28</v>
      </c>
      <c r="D151" s="66" t="s">
        <v>28</v>
      </c>
      <c r="E151" s="39" t="s">
        <v>24</v>
      </c>
      <c r="F151" s="65" t="s">
        <v>29</v>
      </c>
      <c r="G151" s="67" t="s">
        <v>30</v>
      </c>
      <c r="H151" s="39" t="s">
        <v>31</v>
      </c>
      <c r="I151" s="68" t="s">
        <v>32</v>
      </c>
      <c r="J151" s="68"/>
      <c r="K151" s="68"/>
      <c r="L151" s="69" t="s">
        <v>22</v>
      </c>
      <c r="M151" s="62"/>
      <c r="N151" s="69" t="s">
        <v>33</v>
      </c>
      <c r="O151" s="61"/>
      <c r="P151" s="70" t="s">
        <v>34</v>
      </c>
    </row>
    <row r="152" spans="1:16" ht="12.75">
      <c r="A152" s="64"/>
      <c r="B152" s="66" t="s">
        <v>69</v>
      </c>
      <c r="C152" s="65" t="s">
        <v>36</v>
      </c>
      <c r="D152" s="66" t="s">
        <v>36</v>
      </c>
      <c r="E152" s="39" t="s">
        <v>35</v>
      </c>
      <c r="F152" s="66" t="s">
        <v>37</v>
      </c>
      <c r="G152" s="67" t="s">
        <v>38</v>
      </c>
      <c r="H152" s="39" t="s">
        <v>39</v>
      </c>
      <c r="I152" s="71">
        <v>42703</v>
      </c>
      <c r="J152" s="71">
        <v>42710</v>
      </c>
      <c r="K152" s="71">
        <v>42717</v>
      </c>
      <c r="L152" s="57" t="s">
        <v>31</v>
      </c>
      <c r="M152" s="57" t="s">
        <v>38</v>
      </c>
      <c r="N152" s="57" t="s">
        <v>31</v>
      </c>
      <c r="O152" s="57" t="s">
        <v>38</v>
      </c>
      <c r="P152" s="70" t="s">
        <v>40</v>
      </c>
    </row>
    <row r="153" spans="1:16" ht="12.75">
      <c r="A153" s="72"/>
      <c r="B153" s="66"/>
      <c r="C153" s="66" t="s">
        <v>42</v>
      </c>
      <c r="D153" s="66" t="s">
        <v>70</v>
      </c>
      <c r="E153" s="39" t="s">
        <v>41</v>
      </c>
      <c r="F153" s="66" t="s">
        <v>43</v>
      </c>
      <c r="G153" s="67" t="s">
        <v>24</v>
      </c>
      <c r="H153" s="39"/>
      <c r="I153" s="115"/>
      <c r="J153" s="115"/>
      <c r="K153" s="76"/>
      <c r="L153" s="66"/>
      <c r="M153" s="66" t="s">
        <v>24</v>
      </c>
      <c r="N153" s="66"/>
      <c r="O153" s="65" t="s">
        <v>24</v>
      </c>
      <c r="P153" s="78"/>
    </row>
    <row r="154" spans="1:16" ht="12.75">
      <c r="A154" s="107"/>
      <c r="B154" s="103"/>
      <c r="C154" s="80"/>
      <c r="D154" s="80"/>
      <c r="E154" s="41"/>
      <c r="F154" s="80"/>
      <c r="G154" s="82"/>
      <c r="H154" s="41"/>
      <c r="I154" s="81"/>
      <c r="J154" s="81"/>
      <c r="K154" s="81"/>
      <c r="L154" s="83"/>
      <c r="M154" s="83"/>
      <c r="N154" s="83"/>
      <c r="O154" s="116"/>
      <c r="P154" s="112"/>
    </row>
    <row r="155" spans="1:16" ht="12.75">
      <c r="A155" s="84"/>
      <c r="B155" s="170" t="s">
        <v>97</v>
      </c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2"/>
      <c r="P155" s="113"/>
    </row>
    <row r="156" spans="1:16" ht="12.75">
      <c r="A156" s="84"/>
      <c r="B156" s="101"/>
      <c r="C156" s="87"/>
      <c r="D156" s="87"/>
      <c r="E156" s="43"/>
      <c r="F156" s="87"/>
      <c r="G156" s="88"/>
      <c r="H156" s="43"/>
      <c r="I156" s="76"/>
      <c r="J156" s="76"/>
      <c r="K156" s="76"/>
      <c r="L156" s="87"/>
      <c r="M156" s="87"/>
      <c r="N156" s="87"/>
      <c r="O156" s="117"/>
      <c r="P156" s="113"/>
    </row>
    <row r="157" spans="1:16" ht="12.75">
      <c r="A157" s="84" t="s">
        <v>1</v>
      </c>
      <c r="B157" s="101">
        <v>0</v>
      </c>
      <c r="C157" s="89">
        <v>0</v>
      </c>
      <c r="D157" s="89">
        <v>0</v>
      </c>
      <c r="E157" s="44">
        <v>0</v>
      </c>
      <c r="F157" s="89">
        <v>0</v>
      </c>
      <c r="G157" s="88">
        <v>0</v>
      </c>
      <c r="H157" s="44">
        <v>0</v>
      </c>
      <c r="I157" s="87">
        <v>0</v>
      </c>
      <c r="J157" s="87">
        <v>0</v>
      </c>
      <c r="K157" s="87">
        <v>0</v>
      </c>
      <c r="L157" s="87">
        <v>0</v>
      </c>
      <c r="M157" s="89">
        <v>0</v>
      </c>
      <c r="N157" s="89">
        <v>0</v>
      </c>
      <c r="O157" s="118">
        <v>0</v>
      </c>
      <c r="P157" s="113" t="s">
        <v>23</v>
      </c>
    </row>
    <row r="158" spans="1:16" ht="12.75">
      <c r="A158" s="84" t="s">
        <v>2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3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4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5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17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6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6" t="s">
        <v>79</v>
      </c>
      <c r="B166" s="87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s="36" customFormat="1" ht="12.75">
      <c r="A167" s="130" t="s">
        <v>72</v>
      </c>
      <c r="B167" s="43">
        <v>0</v>
      </c>
      <c r="C167" s="43">
        <v>0</v>
      </c>
      <c r="D167" s="43">
        <v>0</v>
      </c>
      <c r="E167" s="43">
        <v>0</v>
      </c>
      <c r="F167" s="43">
        <v>0</v>
      </c>
      <c r="G167" s="129">
        <v>0</v>
      </c>
      <c r="H167" s="44">
        <v>0</v>
      </c>
      <c r="I167" s="43">
        <v>0</v>
      </c>
      <c r="J167" s="43">
        <v>0</v>
      </c>
      <c r="K167" s="43">
        <v>0</v>
      </c>
      <c r="L167" s="43">
        <v>0</v>
      </c>
      <c r="M167" s="44">
        <v>0</v>
      </c>
      <c r="N167" s="43">
        <v>0</v>
      </c>
      <c r="O167" s="44">
        <v>0</v>
      </c>
      <c r="P167" s="66"/>
    </row>
    <row r="168" spans="1:16" ht="12.75">
      <c r="A168" s="84"/>
      <c r="B168" s="101"/>
      <c r="C168" s="89"/>
      <c r="D168" s="89"/>
      <c r="E168" s="44"/>
      <c r="F168" s="89"/>
      <c r="G168" s="88"/>
      <c r="H168" s="44"/>
      <c r="I168" s="87"/>
      <c r="J168" s="87"/>
      <c r="K168" s="87"/>
      <c r="L168" s="87"/>
      <c r="M168" s="89"/>
      <c r="N168" s="89"/>
      <c r="O168" s="118"/>
      <c r="P168" s="113"/>
    </row>
    <row r="169" spans="1:16" ht="12.75">
      <c r="A169" s="84" t="s">
        <v>44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4" t="s">
        <v>61</v>
      </c>
      <c r="B170" s="101">
        <v>0.40274380959024103</v>
      </c>
      <c r="C170" s="89">
        <v>0</v>
      </c>
      <c r="D170" s="89">
        <v>0</v>
      </c>
      <c r="E170" s="44">
        <v>0.40274380959024103</v>
      </c>
      <c r="F170" s="89">
        <v>0</v>
      </c>
      <c r="G170" s="88">
        <v>0</v>
      </c>
      <c r="H170" s="44">
        <v>0.40274380959024103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7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8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76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9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10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11</v>
      </c>
      <c r="B176" s="101">
        <v>1.9130330955536448</v>
      </c>
      <c r="C176" s="89">
        <v>0</v>
      </c>
      <c r="D176" s="89">
        <v>78</v>
      </c>
      <c r="E176" s="44">
        <v>79.91303309555364</v>
      </c>
      <c r="F176" s="89">
        <v>89.2781</v>
      </c>
      <c r="G176" s="88">
        <v>111.71907327462887</v>
      </c>
      <c r="H176" s="44">
        <v>-9.365066904446351</v>
      </c>
      <c r="I176" s="87">
        <v>0</v>
      </c>
      <c r="J176" s="87">
        <v>0</v>
      </c>
      <c r="K176" s="87">
        <v>0.05299999999999727</v>
      </c>
      <c r="L176" s="87">
        <v>0</v>
      </c>
      <c r="M176" s="89">
        <v>0</v>
      </c>
      <c r="N176" s="89">
        <v>0.013249999999999318</v>
      </c>
      <c r="O176" s="118">
        <v>0.016580524461080114</v>
      </c>
      <c r="P176" s="113" t="s">
        <v>23</v>
      </c>
    </row>
    <row r="177" spans="1:16" ht="12.75">
      <c r="A177" s="84" t="s">
        <v>12</v>
      </c>
      <c r="B177" s="101">
        <v>94.04067953932127</v>
      </c>
      <c r="C177" s="89">
        <v>0</v>
      </c>
      <c r="D177" s="89">
        <v>0</v>
      </c>
      <c r="E177" s="44">
        <v>94.04067953932127</v>
      </c>
      <c r="F177" s="89">
        <v>153.4136</v>
      </c>
      <c r="G177" s="88">
        <v>163.13535881655673</v>
      </c>
      <c r="H177" s="44">
        <v>-59.37292046067873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>
        <v>42411</v>
      </c>
    </row>
    <row r="178" spans="1:16" ht="12.75">
      <c r="A178" s="84" t="s">
        <v>19</v>
      </c>
      <c r="B178" s="101">
        <v>0.10068595239756026</v>
      </c>
      <c r="C178" s="89">
        <v>0</v>
      </c>
      <c r="D178" s="89">
        <v>0</v>
      </c>
      <c r="E178" s="44">
        <v>0.10068595239756026</v>
      </c>
      <c r="F178" s="89">
        <v>0</v>
      </c>
      <c r="G178" s="88">
        <v>0</v>
      </c>
      <c r="H178" s="44">
        <v>0.10068595239756026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13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45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66</v>
      </c>
      <c r="B181" s="101">
        <v>279.7055757604224</v>
      </c>
      <c r="C181" s="89">
        <v>0</v>
      </c>
      <c r="D181" s="89">
        <v>-43</v>
      </c>
      <c r="E181" s="44">
        <v>236.7055757604224</v>
      </c>
      <c r="F181" s="89">
        <v>151.3532</v>
      </c>
      <c r="G181" s="88">
        <v>63.94154405267986</v>
      </c>
      <c r="H181" s="44">
        <v>85.3523757604224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/>
      <c r="B182" s="101"/>
      <c r="C182" s="89"/>
      <c r="D182" s="89"/>
      <c r="E182" s="44"/>
      <c r="F182" s="89"/>
      <c r="G182" s="88"/>
      <c r="H182" s="44"/>
      <c r="I182" s="89"/>
      <c r="J182" s="89"/>
      <c r="K182" s="89"/>
      <c r="L182" s="89"/>
      <c r="M182" s="89"/>
      <c r="N182" s="89"/>
      <c r="O182" s="118"/>
      <c r="P182" s="113"/>
    </row>
    <row r="183" spans="1:16" s="132" customFormat="1" ht="12.75">
      <c r="A183" s="108" t="s">
        <v>73</v>
      </c>
      <c r="B183" s="133">
        <v>376.1627181572851</v>
      </c>
      <c r="C183" s="44">
        <v>0</v>
      </c>
      <c r="D183" s="44">
        <v>35</v>
      </c>
      <c r="E183" s="44">
        <v>411.1627181572851</v>
      </c>
      <c r="F183" s="44">
        <v>394.0449</v>
      </c>
      <c r="G183" s="134">
        <v>95.83672901229899</v>
      </c>
      <c r="H183" s="44">
        <v>17.117818157285114</v>
      </c>
      <c r="I183" s="43">
        <v>0</v>
      </c>
      <c r="J183" s="43">
        <v>0</v>
      </c>
      <c r="K183" s="43">
        <v>0.05299999999999727</v>
      </c>
      <c r="L183" s="43">
        <v>0</v>
      </c>
      <c r="M183" s="44">
        <v>0</v>
      </c>
      <c r="N183" s="44">
        <v>0.013249999999999318</v>
      </c>
      <c r="O183" s="135">
        <v>0.0032225684418524295</v>
      </c>
      <c r="P183" s="136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ht="12.75">
      <c r="A185" s="84" t="s">
        <v>15</v>
      </c>
      <c r="B185" s="101">
        <v>0.10069294066695539</v>
      </c>
      <c r="C185" s="89">
        <v>0</v>
      </c>
      <c r="D185" s="89">
        <v>0</v>
      </c>
      <c r="E185" s="44">
        <v>0.10069294066695539</v>
      </c>
      <c r="F185" s="89">
        <v>0.0281</v>
      </c>
      <c r="G185" s="90">
        <v>27.90662365591398</v>
      </c>
      <c r="H185" s="44">
        <v>0.07259294066695539</v>
      </c>
      <c r="I185" s="50">
        <v>0</v>
      </c>
      <c r="J185" s="50">
        <v>0</v>
      </c>
      <c r="K185" s="50">
        <v>0</v>
      </c>
      <c r="L185" s="50">
        <v>0</v>
      </c>
      <c r="M185" s="89">
        <v>0</v>
      </c>
      <c r="N185" s="89">
        <v>0</v>
      </c>
      <c r="O185" s="89">
        <v>0</v>
      </c>
      <c r="P185" s="85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7"/>
      <c r="J186" s="87"/>
      <c r="K186" s="87"/>
      <c r="L186" s="87"/>
      <c r="M186" s="89"/>
      <c r="N186" s="89"/>
      <c r="O186" s="118"/>
      <c r="P186" s="113"/>
    </row>
    <row r="187" spans="1:16" ht="12.75">
      <c r="A187" s="84" t="s">
        <v>62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87">
        <v>0</v>
      </c>
      <c r="J187" s="87">
        <v>0</v>
      </c>
      <c r="K187" s="87">
        <v>0</v>
      </c>
      <c r="L187" s="87">
        <v>0</v>
      </c>
      <c r="M187" s="89">
        <v>0</v>
      </c>
      <c r="N187" s="89">
        <v>0</v>
      </c>
      <c r="O187" s="118">
        <v>0</v>
      </c>
      <c r="P187" s="113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92" t="s">
        <v>74</v>
      </c>
      <c r="B189" s="87">
        <v>88.73658890204797</v>
      </c>
      <c r="C189" s="89">
        <v>0</v>
      </c>
      <c r="D189" s="89">
        <v>-49.99999999999999</v>
      </c>
      <c r="E189" s="44">
        <v>38.73658890204798</v>
      </c>
      <c r="F189" s="89">
        <v>28.2246</v>
      </c>
      <c r="G189" s="90">
        <v>72.86289474628414</v>
      </c>
      <c r="H189" s="44">
        <v>10.511988902047978</v>
      </c>
      <c r="I189" s="50">
        <v>0.8045000000000044</v>
      </c>
      <c r="J189" s="50">
        <v>0.6946000000000012</v>
      </c>
      <c r="K189" s="50">
        <v>0.1944999999999979</v>
      </c>
      <c r="L189" s="50">
        <v>0.43959999999999866</v>
      </c>
      <c r="M189" s="89">
        <v>1.1348443744274996</v>
      </c>
      <c r="N189" s="89">
        <v>0.5333000000000006</v>
      </c>
      <c r="O189" s="89">
        <v>1.3767345424981532</v>
      </c>
      <c r="P189" s="85" t="s">
        <v>23</v>
      </c>
    </row>
    <row r="190" spans="1:16" ht="12.75">
      <c r="A190" s="110" t="s">
        <v>75</v>
      </c>
      <c r="B190" s="106"/>
      <c r="C190" s="89">
        <v>0</v>
      </c>
      <c r="D190" s="89">
        <v>15</v>
      </c>
      <c r="E190" s="44">
        <v>15</v>
      </c>
      <c r="F190" s="89">
        <v>8.352</v>
      </c>
      <c r="G190" s="88">
        <v>55.68</v>
      </c>
      <c r="H190" s="44">
        <v>6.648</v>
      </c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110"/>
      <c r="B191" s="106"/>
      <c r="C191" s="89"/>
      <c r="D191" s="89"/>
      <c r="E191" s="44"/>
      <c r="F191" s="89"/>
      <c r="G191" s="88"/>
      <c r="H191" s="44"/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 t="s">
        <v>67</v>
      </c>
      <c r="B192" s="106">
        <v>0</v>
      </c>
      <c r="C192" s="89">
        <v>0</v>
      </c>
      <c r="D192" s="89">
        <v>55</v>
      </c>
      <c r="E192" s="44">
        <v>55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s="132" customFormat="1" ht="12.75">
      <c r="A194" s="108" t="s">
        <v>16</v>
      </c>
      <c r="B194" s="133">
        <v>465</v>
      </c>
      <c r="C194" s="44">
        <v>0</v>
      </c>
      <c r="D194" s="44">
        <v>55</v>
      </c>
      <c r="E194" s="44">
        <v>520</v>
      </c>
      <c r="F194" s="44">
        <v>430.6496</v>
      </c>
      <c r="G194" s="134">
        <v>82.81723076923076</v>
      </c>
      <c r="H194" s="44">
        <v>89.35039999999998</v>
      </c>
      <c r="I194" s="43">
        <v>0.8045000000000186</v>
      </c>
      <c r="J194" s="43">
        <v>0.6945999999999799</v>
      </c>
      <c r="K194" s="43">
        <v>0.24750000000000227</v>
      </c>
      <c r="L194" s="43">
        <v>0.4396000000000413</v>
      </c>
      <c r="M194" s="44">
        <v>0.08453846153846949</v>
      </c>
      <c r="N194" s="44">
        <v>0.5465500000000105</v>
      </c>
      <c r="O194" s="135">
        <v>0.10510576923077125</v>
      </c>
      <c r="P194" s="136" t="s">
        <v>23</v>
      </c>
    </row>
    <row r="195" spans="1:16" ht="12.75">
      <c r="A195" s="111"/>
      <c r="B195" s="102"/>
      <c r="C195" s="94"/>
      <c r="D195" s="94"/>
      <c r="E195" s="45"/>
      <c r="F195" s="94"/>
      <c r="G195" s="95"/>
      <c r="H195" s="45"/>
      <c r="I195" s="96"/>
      <c r="J195" s="96"/>
      <c r="K195" s="96"/>
      <c r="L195" s="94"/>
      <c r="M195" s="94"/>
      <c r="N195" s="94"/>
      <c r="O195" s="120"/>
      <c r="P195" s="114"/>
    </row>
    <row r="198" ht="12.75">
      <c r="A198" s="49" t="s">
        <v>104</v>
      </c>
    </row>
    <row r="199" ht="12.75">
      <c r="A199" s="49" t="s">
        <v>63</v>
      </c>
    </row>
    <row r="200" spans="1:16" ht="12.75">
      <c r="A200" s="56"/>
      <c r="B200" s="57"/>
      <c r="C200" s="57" t="s">
        <v>24</v>
      </c>
      <c r="D200" s="57" t="s">
        <v>24</v>
      </c>
      <c r="E200" s="37" t="s">
        <v>71</v>
      </c>
      <c r="F200" s="57" t="s">
        <v>20</v>
      </c>
      <c r="G200" s="58" t="s">
        <v>25</v>
      </c>
      <c r="H200" s="38"/>
      <c r="I200" s="59" t="s">
        <v>26</v>
      </c>
      <c r="J200" s="60"/>
      <c r="K200" s="60"/>
      <c r="L200" s="61"/>
      <c r="M200" s="61"/>
      <c r="N200" s="61"/>
      <c r="O200" s="62"/>
      <c r="P200" s="63" t="s">
        <v>27</v>
      </c>
    </row>
    <row r="201" spans="1:16" ht="12.75">
      <c r="A201" s="64" t="s">
        <v>0</v>
      </c>
      <c r="B201" s="66" t="s">
        <v>106</v>
      </c>
      <c r="C201" s="65" t="s">
        <v>28</v>
      </c>
      <c r="D201" s="66" t="s">
        <v>28</v>
      </c>
      <c r="E201" s="39" t="s">
        <v>24</v>
      </c>
      <c r="F201" s="65" t="s">
        <v>29</v>
      </c>
      <c r="G201" s="67" t="s">
        <v>30</v>
      </c>
      <c r="H201" s="39" t="s">
        <v>31</v>
      </c>
      <c r="I201" s="68" t="s">
        <v>32</v>
      </c>
      <c r="J201" s="68"/>
      <c r="K201" s="68"/>
      <c r="L201" s="69" t="s">
        <v>22</v>
      </c>
      <c r="M201" s="62"/>
      <c r="N201" s="69" t="s">
        <v>33</v>
      </c>
      <c r="O201" s="61"/>
      <c r="P201" s="70" t="s">
        <v>34</v>
      </c>
    </row>
    <row r="202" spans="1:16" ht="12.75">
      <c r="A202" s="64"/>
      <c r="B202" s="66" t="s">
        <v>69</v>
      </c>
      <c r="C202" s="65" t="s">
        <v>36</v>
      </c>
      <c r="D202" s="66" t="s">
        <v>36</v>
      </c>
      <c r="E202" s="39" t="s">
        <v>35</v>
      </c>
      <c r="F202" s="66" t="s">
        <v>37</v>
      </c>
      <c r="G202" s="67" t="s">
        <v>38</v>
      </c>
      <c r="H202" s="39" t="s">
        <v>39</v>
      </c>
      <c r="I202" s="71">
        <v>42703</v>
      </c>
      <c r="J202" s="71">
        <v>42710</v>
      </c>
      <c r="K202" s="71">
        <v>42717</v>
      </c>
      <c r="L202" s="57" t="s">
        <v>31</v>
      </c>
      <c r="M202" s="57" t="s">
        <v>38</v>
      </c>
      <c r="N202" s="57" t="s">
        <v>31</v>
      </c>
      <c r="O202" s="57" t="s">
        <v>38</v>
      </c>
      <c r="P202" s="70" t="s">
        <v>40</v>
      </c>
    </row>
    <row r="203" spans="1:16" ht="12.75">
      <c r="A203" s="72"/>
      <c r="B203" s="66"/>
      <c r="C203" s="66" t="s">
        <v>42</v>
      </c>
      <c r="D203" s="66" t="s">
        <v>70</v>
      </c>
      <c r="E203" s="39" t="s">
        <v>41</v>
      </c>
      <c r="F203" s="66" t="s">
        <v>43</v>
      </c>
      <c r="G203" s="67" t="s">
        <v>24</v>
      </c>
      <c r="H203" s="39"/>
      <c r="I203" s="115"/>
      <c r="J203" s="115"/>
      <c r="K203" s="76"/>
      <c r="L203" s="66"/>
      <c r="M203" s="66" t="s">
        <v>24</v>
      </c>
      <c r="N203" s="66"/>
      <c r="O203" s="65" t="s">
        <v>24</v>
      </c>
      <c r="P203" s="78"/>
    </row>
    <row r="204" spans="1:16" ht="12.75">
      <c r="A204" s="107"/>
      <c r="B204" s="103"/>
      <c r="C204" s="80"/>
      <c r="D204" s="80"/>
      <c r="E204" s="41"/>
      <c r="F204" s="80"/>
      <c r="G204" s="82"/>
      <c r="H204" s="41"/>
      <c r="I204" s="81"/>
      <c r="J204" s="81"/>
      <c r="K204" s="81"/>
      <c r="L204" s="83"/>
      <c r="M204" s="83"/>
      <c r="N204" s="83"/>
      <c r="O204" s="116"/>
      <c r="P204" s="112"/>
    </row>
    <row r="205" spans="1:16" ht="12.75">
      <c r="A205" s="84"/>
      <c r="B205" s="170" t="s">
        <v>98</v>
      </c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2"/>
      <c r="P205" s="113"/>
    </row>
    <row r="206" spans="1:16" ht="12.75">
      <c r="A206" s="84"/>
      <c r="B206" s="101"/>
      <c r="C206" s="87"/>
      <c r="D206" s="87"/>
      <c r="E206" s="43"/>
      <c r="F206" s="87"/>
      <c r="G206" s="88"/>
      <c r="H206" s="43"/>
      <c r="I206" s="76"/>
      <c r="J206" s="76"/>
      <c r="K206" s="76"/>
      <c r="L206" s="87"/>
      <c r="M206" s="87"/>
      <c r="N206" s="87"/>
      <c r="O206" s="117"/>
      <c r="P206" s="113"/>
    </row>
    <row r="207" spans="1:16" ht="12.75">
      <c r="A207" s="84" t="s">
        <v>1</v>
      </c>
      <c r="B207" s="101">
        <v>0</v>
      </c>
      <c r="C207" s="89">
        <v>0</v>
      </c>
      <c r="D207" s="89">
        <v>0</v>
      </c>
      <c r="E207" s="44">
        <v>0</v>
      </c>
      <c r="F207" s="89">
        <v>0</v>
      </c>
      <c r="G207" s="88">
        <v>0</v>
      </c>
      <c r="H207" s="44">
        <v>0</v>
      </c>
      <c r="I207" s="87">
        <v>0</v>
      </c>
      <c r="J207" s="87">
        <v>0</v>
      </c>
      <c r="K207" s="87">
        <v>0</v>
      </c>
      <c r="L207" s="87">
        <v>0</v>
      </c>
      <c r="M207" s="89">
        <v>0</v>
      </c>
      <c r="N207" s="89">
        <v>0</v>
      </c>
      <c r="O207" s="118">
        <v>0</v>
      </c>
      <c r="P207" s="113" t="s">
        <v>23</v>
      </c>
    </row>
    <row r="208" spans="1:16" ht="12.75">
      <c r="A208" s="84" t="s">
        <v>2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3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4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5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17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6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14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65</v>
      </c>
      <c r="B215" s="101">
        <v>0.12071682314075086</v>
      </c>
      <c r="C215" s="89">
        <v>0</v>
      </c>
      <c r="D215" s="89">
        <v>0</v>
      </c>
      <c r="E215" s="44">
        <v>0.12071682314075086</v>
      </c>
      <c r="F215" s="89">
        <v>0</v>
      </c>
      <c r="G215" s="88">
        <v>0</v>
      </c>
      <c r="H215" s="44">
        <v>0.12071682314075086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6" t="s">
        <v>79</v>
      </c>
      <c r="B216" s="87">
        <v>4.828672925630034</v>
      </c>
      <c r="C216" s="89">
        <v>0</v>
      </c>
      <c r="D216" s="89">
        <v>0</v>
      </c>
      <c r="E216" s="44">
        <v>4.828672925630034</v>
      </c>
      <c r="F216" s="89">
        <v>0</v>
      </c>
      <c r="G216" s="88">
        <v>0</v>
      </c>
      <c r="H216" s="44">
        <v>4.828672925630034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s="36" customFormat="1" ht="12.75">
      <c r="A217" s="130" t="s">
        <v>72</v>
      </c>
      <c r="B217" s="43">
        <v>4.949389748770785</v>
      </c>
      <c r="C217" s="43">
        <v>0</v>
      </c>
      <c r="D217" s="43">
        <v>0</v>
      </c>
      <c r="E217" s="43">
        <v>4.949389748770785</v>
      </c>
      <c r="F217" s="43">
        <v>0</v>
      </c>
      <c r="G217" s="129">
        <v>0</v>
      </c>
      <c r="H217" s="44">
        <v>4.949389748770785</v>
      </c>
      <c r="I217" s="43">
        <v>0</v>
      </c>
      <c r="J217" s="43">
        <v>0</v>
      </c>
      <c r="K217" s="43">
        <v>0</v>
      </c>
      <c r="L217" s="43">
        <v>0</v>
      </c>
      <c r="M217" s="44">
        <v>0</v>
      </c>
      <c r="N217" s="43">
        <v>0</v>
      </c>
      <c r="O217" s="44">
        <v>0</v>
      </c>
      <c r="P217" s="66"/>
    </row>
    <row r="218" spans="1:16" ht="12.75">
      <c r="A218" s="84"/>
      <c r="B218" s="101"/>
      <c r="C218" s="89"/>
      <c r="D218" s="89"/>
      <c r="E218" s="44"/>
      <c r="F218" s="89"/>
      <c r="G218" s="88"/>
      <c r="H218" s="44"/>
      <c r="I218" s="87"/>
      <c r="J218" s="87"/>
      <c r="K218" s="87"/>
      <c r="L218" s="87"/>
      <c r="M218" s="89"/>
      <c r="N218" s="89"/>
      <c r="O218" s="118"/>
      <c r="P218" s="113"/>
    </row>
    <row r="219" spans="1:16" ht="12.75">
      <c r="A219" s="84" t="s">
        <v>44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61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7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8</v>
      </c>
      <c r="B222" s="101">
        <v>5.5998607798888695</v>
      </c>
      <c r="C222" s="89">
        <v>0</v>
      </c>
      <c r="D222" s="89">
        <v>0</v>
      </c>
      <c r="E222" s="44">
        <v>5.5998607798888695</v>
      </c>
      <c r="F222" s="89">
        <v>0</v>
      </c>
      <c r="G222" s="88">
        <v>0</v>
      </c>
      <c r="H222" s="44">
        <v>5.5998607798888695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76</v>
      </c>
      <c r="B223" s="101">
        <v>0</v>
      </c>
      <c r="C223" s="89">
        <v>0</v>
      </c>
      <c r="D223" s="89">
        <v>0.2</v>
      </c>
      <c r="E223" s="44">
        <v>0.2</v>
      </c>
      <c r="F223" s="89">
        <v>0.232</v>
      </c>
      <c r="G223" s="88">
        <v>116.00000000000001</v>
      </c>
      <c r="H223" s="44">
        <v>-0.032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9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10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11</v>
      </c>
      <c r="B226" s="101">
        <v>4.3824997407825945</v>
      </c>
      <c r="C226" s="89">
        <v>0</v>
      </c>
      <c r="D226" s="89">
        <v>0</v>
      </c>
      <c r="E226" s="44">
        <v>4.3824997407825945</v>
      </c>
      <c r="F226" s="89">
        <v>0</v>
      </c>
      <c r="G226" s="88">
        <v>0</v>
      </c>
      <c r="H226" s="44">
        <v>4.3824997407825945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12</v>
      </c>
      <c r="B227" s="101">
        <v>2490.3554776997094</v>
      </c>
      <c r="C227" s="89">
        <v>0</v>
      </c>
      <c r="D227" s="89">
        <v>0</v>
      </c>
      <c r="E227" s="44">
        <v>2490.3554776997094</v>
      </c>
      <c r="F227" s="89">
        <v>2559.9446</v>
      </c>
      <c r="G227" s="88">
        <v>102.79434494085032</v>
      </c>
      <c r="H227" s="44">
        <v>-69.58912230029046</v>
      </c>
      <c r="I227" s="87">
        <v>80.08650000000011</v>
      </c>
      <c r="J227" s="87">
        <v>176.52099999999973</v>
      </c>
      <c r="K227" s="87">
        <v>244.4706000000001</v>
      </c>
      <c r="L227" s="87">
        <v>87.14429999999993</v>
      </c>
      <c r="M227" s="89">
        <v>3.4992715208871843</v>
      </c>
      <c r="N227" s="89">
        <v>147.05559999999997</v>
      </c>
      <c r="O227" s="118">
        <v>5.905004378564952</v>
      </c>
      <c r="P227" s="113" t="s">
        <v>23</v>
      </c>
    </row>
    <row r="228" spans="1:16" ht="12.75">
      <c r="A228" s="84" t="s">
        <v>19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13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45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66</v>
      </c>
      <c r="B231" s="101">
        <v>190.15179430840033</v>
      </c>
      <c r="C231" s="89">
        <v>0</v>
      </c>
      <c r="D231" s="89">
        <v>250</v>
      </c>
      <c r="E231" s="43">
        <v>440.1517943084003</v>
      </c>
      <c r="F231" s="89">
        <v>144.185</v>
      </c>
      <c r="G231" s="88">
        <v>32.75801708966207</v>
      </c>
      <c r="H231" s="44">
        <v>295.9667943084003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/>
      <c r="B232" s="101"/>
      <c r="C232" s="89"/>
      <c r="D232" s="89"/>
      <c r="E232" s="44"/>
      <c r="F232" s="89"/>
      <c r="G232" s="88"/>
      <c r="H232" s="44"/>
      <c r="I232" s="89"/>
      <c r="J232" s="89"/>
      <c r="K232" s="89"/>
      <c r="L232" s="89"/>
      <c r="M232" s="89"/>
      <c r="N232" s="89"/>
      <c r="O232" s="118"/>
      <c r="P232" s="113"/>
    </row>
    <row r="233" spans="1:16" s="132" customFormat="1" ht="12.75">
      <c r="A233" s="108" t="s">
        <v>73</v>
      </c>
      <c r="B233" s="133">
        <v>2695.439022277552</v>
      </c>
      <c r="C233" s="44">
        <v>0</v>
      </c>
      <c r="D233" s="44">
        <v>250.20000000000027</v>
      </c>
      <c r="E233" s="44">
        <v>2945.639022277552</v>
      </c>
      <c r="F233" s="44">
        <v>2704.3615999999997</v>
      </c>
      <c r="G233" s="134">
        <v>91.80899558795912</v>
      </c>
      <c r="H233" s="44">
        <v>241.27742227755243</v>
      </c>
      <c r="I233" s="43">
        <v>80.08649999999989</v>
      </c>
      <c r="J233" s="43">
        <v>176.52099999999973</v>
      </c>
      <c r="K233" s="43">
        <v>244.4706000000001</v>
      </c>
      <c r="L233" s="43">
        <v>87.14429999999993</v>
      </c>
      <c r="M233" s="44">
        <v>2.9584174890723856</v>
      </c>
      <c r="N233" s="44">
        <v>147.0555999999999</v>
      </c>
      <c r="O233" s="135">
        <v>4.99231572123516</v>
      </c>
      <c r="P233" s="136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ht="12.75">
      <c r="A235" s="84" t="s">
        <v>15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90">
        <v>0</v>
      </c>
      <c r="H235" s="44">
        <v>0</v>
      </c>
      <c r="I235" s="50">
        <v>0</v>
      </c>
      <c r="J235" s="50">
        <v>0</v>
      </c>
      <c r="K235" s="50">
        <v>0</v>
      </c>
      <c r="L235" s="50">
        <v>0</v>
      </c>
      <c r="M235" s="89">
        <v>0</v>
      </c>
      <c r="N235" s="89">
        <v>0</v>
      </c>
      <c r="O235" s="89">
        <v>0</v>
      </c>
      <c r="P235" s="85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7"/>
      <c r="J236" s="87"/>
      <c r="K236" s="87"/>
      <c r="L236" s="87"/>
      <c r="M236" s="89"/>
      <c r="N236" s="89"/>
      <c r="O236" s="89"/>
      <c r="P236" s="85"/>
    </row>
    <row r="237" spans="1:16" ht="12.75">
      <c r="A237" s="84" t="s">
        <v>62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88">
        <v>0</v>
      </c>
      <c r="H237" s="44">
        <v>0</v>
      </c>
      <c r="I237" s="87">
        <v>0</v>
      </c>
      <c r="J237" s="87">
        <v>0</v>
      </c>
      <c r="K237" s="87">
        <v>0</v>
      </c>
      <c r="L237" s="87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9"/>
      <c r="J238" s="89"/>
      <c r="K238" s="89"/>
      <c r="L238" s="89"/>
      <c r="M238" s="89"/>
      <c r="N238" s="89"/>
      <c r="O238" s="89"/>
      <c r="P238" s="85"/>
    </row>
    <row r="239" spans="1:16" ht="12.75">
      <c r="A239" s="92" t="s">
        <v>74</v>
      </c>
      <c r="B239" s="87">
        <v>6.560977722448686</v>
      </c>
      <c r="C239" s="89">
        <v>0</v>
      </c>
      <c r="D239" s="89">
        <v>-0.20000000000000018</v>
      </c>
      <c r="E239" s="44">
        <v>6.360977722448686</v>
      </c>
      <c r="F239" s="89">
        <v>1.523</v>
      </c>
      <c r="G239" s="90">
        <v>23.942860145935466</v>
      </c>
      <c r="H239" s="44">
        <v>4.837977722448686</v>
      </c>
      <c r="I239" s="50">
        <v>0</v>
      </c>
      <c r="J239" s="50">
        <v>0</v>
      </c>
      <c r="K239" s="50">
        <v>0.09329999999999994</v>
      </c>
      <c r="L239" s="50">
        <v>0.0262</v>
      </c>
      <c r="M239" s="89">
        <v>0.4118863662662569</v>
      </c>
      <c r="N239" s="89">
        <v>0.029874999999999985</v>
      </c>
      <c r="O239" s="89">
        <v>0.46966050351925265</v>
      </c>
      <c r="P239" s="85" t="s">
        <v>23</v>
      </c>
    </row>
    <row r="240" spans="1:16" ht="12.75">
      <c r="A240" s="110"/>
      <c r="B240" s="119"/>
      <c r="C240" s="89"/>
      <c r="D240" s="89"/>
      <c r="E240" s="44"/>
      <c r="F240" s="89"/>
      <c r="G240" s="88"/>
      <c r="H240" s="44"/>
      <c r="I240" s="87"/>
      <c r="J240" s="87"/>
      <c r="K240" s="87"/>
      <c r="L240" s="87"/>
      <c r="M240" s="89"/>
      <c r="N240" s="89"/>
      <c r="O240" s="89"/>
      <c r="P240" s="85"/>
    </row>
    <row r="241" spans="1:16" ht="12.75">
      <c r="A241" s="110" t="s">
        <v>67</v>
      </c>
      <c r="B241" s="119">
        <v>0</v>
      </c>
      <c r="C241" s="89">
        <v>0</v>
      </c>
      <c r="D241" s="89">
        <v>0</v>
      </c>
      <c r="E241" s="44">
        <v>0</v>
      </c>
      <c r="F241" s="89"/>
      <c r="G241" s="88"/>
      <c r="H241" s="44">
        <v>0</v>
      </c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/>
      <c r="B242" s="101"/>
      <c r="C242" s="89"/>
      <c r="D242" s="89"/>
      <c r="E242" s="44"/>
      <c r="F242" s="89"/>
      <c r="G242" s="88"/>
      <c r="H242" s="44"/>
      <c r="I242" s="89"/>
      <c r="J242" s="89"/>
      <c r="K242" s="89"/>
      <c r="L242" s="89"/>
      <c r="M242" s="89"/>
      <c r="N242" s="89"/>
      <c r="O242" s="118"/>
      <c r="P242" s="113"/>
    </row>
    <row r="243" spans="1:16" s="132" customFormat="1" ht="12.75">
      <c r="A243" s="108" t="s">
        <v>16</v>
      </c>
      <c r="B243" s="133">
        <v>2702.0000000000005</v>
      </c>
      <c r="C243" s="44">
        <v>0</v>
      </c>
      <c r="D243" s="44">
        <v>250</v>
      </c>
      <c r="E243" s="44">
        <v>2952.0000000000005</v>
      </c>
      <c r="F243" s="44">
        <v>2705.8846</v>
      </c>
      <c r="G243" s="134">
        <v>91.6627574525745</v>
      </c>
      <c r="H243" s="44">
        <v>246.1154000000006</v>
      </c>
      <c r="I243" s="43">
        <v>80.08649999999989</v>
      </c>
      <c r="J243" s="43">
        <v>176.52099999999973</v>
      </c>
      <c r="K243" s="43">
        <v>244.5639000000001</v>
      </c>
      <c r="L243" s="43">
        <v>87.17050000000017</v>
      </c>
      <c r="M243" s="44">
        <v>2.9529302168021734</v>
      </c>
      <c r="N243" s="44">
        <v>147.08547499999997</v>
      </c>
      <c r="O243" s="135">
        <v>4.982570291327912</v>
      </c>
      <c r="P243" s="136" t="s">
        <v>23</v>
      </c>
    </row>
    <row r="244" spans="1:16" ht="12.75">
      <c r="A244" s="111"/>
      <c r="B244" s="102"/>
      <c r="C244" s="94"/>
      <c r="D244" s="94"/>
      <c r="E244" s="45"/>
      <c r="F244" s="94"/>
      <c r="G244" s="95"/>
      <c r="H244" s="45"/>
      <c r="I244" s="96"/>
      <c r="J244" s="96"/>
      <c r="K244" s="96"/>
      <c r="L244" s="94"/>
      <c r="M244" s="94"/>
      <c r="N244" s="94"/>
      <c r="O244" s="120"/>
      <c r="P244" s="114"/>
    </row>
    <row r="247" spans="1:16" ht="12.75">
      <c r="A247" s="56"/>
      <c r="B247" s="57"/>
      <c r="C247" s="57" t="s">
        <v>24</v>
      </c>
      <c r="D247" s="57" t="s">
        <v>24</v>
      </c>
      <c r="E247" s="37" t="s">
        <v>71</v>
      </c>
      <c r="F247" s="57" t="s">
        <v>20</v>
      </c>
      <c r="G247" s="58" t="s">
        <v>25</v>
      </c>
      <c r="H247" s="38"/>
      <c r="I247" s="59" t="s">
        <v>26</v>
      </c>
      <c r="J247" s="60"/>
      <c r="K247" s="60"/>
      <c r="L247" s="61"/>
      <c r="M247" s="61"/>
      <c r="N247" s="61"/>
      <c r="O247" s="62"/>
      <c r="P247" s="63" t="s">
        <v>27</v>
      </c>
    </row>
    <row r="248" spans="1:16" ht="12.75">
      <c r="A248" s="64" t="s">
        <v>0</v>
      </c>
      <c r="B248" s="66" t="s">
        <v>106</v>
      </c>
      <c r="C248" s="65" t="s">
        <v>28</v>
      </c>
      <c r="D248" s="66" t="s">
        <v>28</v>
      </c>
      <c r="E248" s="39" t="s">
        <v>24</v>
      </c>
      <c r="F248" s="65" t="s">
        <v>29</v>
      </c>
      <c r="G248" s="67" t="s">
        <v>30</v>
      </c>
      <c r="H248" s="39" t="s">
        <v>31</v>
      </c>
      <c r="I248" s="68" t="s">
        <v>32</v>
      </c>
      <c r="J248" s="68"/>
      <c r="K248" s="68"/>
      <c r="L248" s="69" t="s">
        <v>22</v>
      </c>
      <c r="M248" s="62"/>
      <c r="N248" s="69" t="s">
        <v>33</v>
      </c>
      <c r="O248" s="61"/>
      <c r="P248" s="70" t="s">
        <v>34</v>
      </c>
    </row>
    <row r="249" spans="1:16" ht="12.75">
      <c r="A249" s="64"/>
      <c r="B249" s="66" t="s">
        <v>69</v>
      </c>
      <c r="C249" s="65" t="s">
        <v>36</v>
      </c>
      <c r="D249" s="66" t="s">
        <v>36</v>
      </c>
      <c r="E249" s="39" t="s">
        <v>35</v>
      </c>
      <c r="F249" s="66" t="s">
        <v>37</v>
      </c>
      <c r="G249" s="67" t="s">
        <v>38</v>
      </c>
      <c r="H249" s="39" t="s">
        <v>39</v>
      </c>
      <c r="I249" s="71">
        <v>42703</v>
      </c>
      <c r="J249" s="71">
        <v>42710</v>
      </c>
      <c r="K249" s="71">
        <v>42717</v>
      </c>
      <c r="L249" s="57" t="s">
        <v>31</v>
      </c>
      <c r="M249" s="57" t="s">
        <v>38</v>
      </c>
      <c r="N249" s="57" t="s">
        <v>31</v>
      </c>
      <c r="O249" s="57" t="s">
        <v>38</v>
      </c>
      <c r="P249" s="70" t="s">
        <v>40</v>
      </c>
    </row>
    <row r="250" spans="1:16" ht="12.75">
      <c r="A250" s="72"/>
      <c r="B250" s="66"/>
      <c r="C250" s="66" t="s">
        <v>42</v>
      </c>
      <c r="D250" s="66" t="s">
        <v>70</v>
      </c>
      <c r="E250" s="39" t="s">
        <v>41</v>
      </c>
      <c r="F250" s="66" t="s">
        <v>43</v>
      </c>
      <c r="G250" s="67" t="s">
        <v>24</v>
      </c>
      <c r="H250" s="39"/>
      <c r="I250" s="115"/>
      <c r="J250" s="115"/>
      <c r="K250" s="76"/>
      <c r="L250" s="66"/>
      <c r="M250" s="66" t="s">
        <v>24</v>
      </c>
      <c r="N250" s="66"/>
      <c r="O250" s="65" t="s">
        <v>24</v>
      </c>
      <c r="P250" s="78"/>
    </row>
    <row r="251" spans="1:16" ht="12.75">
      <c r="A251" s="107"/>
      <c r="B251" s="103"/>
      <c r="C251" s="80"/>
      <c r="D251" s="80"/>
      <c r="E251" s="41"/>
      <c r="F251" s="80"/>
      <c r="G251" s="82"/>
      <c r="H251" s="41"/>
      <c r="I251" s="81"/>
      <c r="J251" s="81"/>
      <c r="K251" s="81"/>
      <c r="L251" s="83"/>
      <c r="M251" s="83"/>
      <c r="N251" s="83"/>
      <c r="O251" s="116"/>
      <c r="P251" s="112"/>
    </row>
    <row r="252" spans="1:16" ht="12.75">
      <c r="A252" s="84"/>
      <c r="B252" s="170" t="s">
        <v>99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2"/>
      <c r="P252" s="113"/>
    </row>
    <row r="253" spans="1:16" ht="12.75">
      <c r="A253" s="84"/>
      <c r="B253" s="101"/>
      <c r="C253" s="87"/>
      <c r="D253" s="87"/>
      <c r="E253" s="43"/>
      <c r="F253" s="87"/>
      <c r="G253" s="88"/>
      <c r="H253" s="43"/>
      <c r="I253" s="76"/>
      <c r="J253" s="76"/>
      <c r="K253" s="76"/>
      <c r="L253" s="87"/>
      <c r="M253" s="87"/>
      <c r="N253" s="87"/>
      <c r="O253" s="117"/>
      <c r="P253" s="113"/>
    </row>
    <row r="254" spans="1:16" ht="12.75">
      <c r="A254" s="84" t="s">
        <v>1</v>
      </c>
      <c r="B254" s="101">
        <v>1753.1</v>
      </c>
      <c r="C254" s="89">
        <v>0</v>
      </c>
      <c r="D254" s="89">
        <v>-1730</v>
      </c>
      <c r="E254" s="44">
        <v>23.09999999999991</v>
      </c>
      <c r="F254" s="89">
        <v>1.9</v>
      </c>
      <c r="G254" s="88">
        <v>8.225108225108258</v>
      </c>
      <c r="H254" s="44">
        <v>21.19999999999991</v>
      </c>
      <c r="I254" s="87">
        <v>0</v>
      </c>
      <c r="J254" s="87">
        <v>0</v>
      </c>
      <c r="K254" s="87">
        <v>0</v>
      </c>
      <c r="L254" s="87">
        <v>0</v>
      </c>
      <c r="M254" s="89">
        <v>0</v>
      </c>
      <c r="N254" s="89">
        <v>0</v>
      </c>
      <c r="O254" s="118">
        <v>0</v>
      </c>
      <c r="P254" s="113" t="s">
        <v>23</v>
      </c>
    </row>
    <row r="255" spans="1:16" ht="12.75">
      <c r="A255" s="84" t="s">
        <v>2</v>
      </c>
      <c r="B255" s="101">
        <v>0</v>
      </c>
      <c r="C255" s="89">
        <v>0</v>
      </c>
      <c r="D255" s="89">
        <v>0</v>
      </c>
      <c r="E255" s="44">
        <v>0</v>
      </c>
      <c r="F255" s="89">
        <v>0</v>
      </c>
      <c r="G255" s="88">
        <v>0</v>
      </c>
      <c r="H255" s="44">
        <v>0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3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4</v>
      </c>
      <c r="B257" s="101">
        <v>316.3</v>
      </c>
      <c r="C257" s="89">
        <v>0</v>
      </c>
      <c r="D257" s="89">
        <v>-316.3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5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17</v>
      </c>
      <c r="B259" s="101">
        <v>52.5</v>
      </c>
      <c r="C259" s="89">
        <v>0</v>
      </c>
      <c r="D259" s="89">
        <v>0</v>
      </c>
      <c r="E259" s="44">
        <v>52.5</v>
      </c>
      <c r="F259" s="89">
        <v>0</v>
      </c>
      <c r="G259" s="88">
        <v>0</v>
      </c>
      <c r="H259" s="44">
        <v>52.5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6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14</v>
      </c>
      <c r="B261" s="101">
        <v>31.3</v>
      </c>
      <c r="C261" s="89">
        <v>0</v>
      </c>
      <c r="D261" s="89">
        <v>0</v>
      </c>
      <c r="E261" s="44">
        <v>31.3</v>
      </c>
      <c r="F261" s="89">
        <v>0</v>
      </c>
      <c r="G261" s="88">
        <v>0</v>
      </c>
      <c r="H261" s="44">
        <v>31.3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65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6" t="s">
        <v>79</v>
      </c>
      <c r="B263" s="87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s="36" customFormat="1" ht="12.75">
      <c r="A264" s="130" t="s">
        <v>72</v>
      </c>
      <c r="B264" s="43">
        <v>2153.2000000000003</v>
      </c>
      <c r="C264" s="43">
        <v>0</v>
      </c>
      <c r="D264" s="43">
        <v>-2046.3000000000004</v>
      </c>
      <c r="E264" s="43">
        <v>106.8999999999999</v>
      </c>
      <c r="F264" s="43">
        <v>1.9</v>
      </c>
      <c r="G264" s="129">
        <v>1.777362020579983</v>
      </c>
      <c r="H264" s="44">
        <v>104.9999999999999</v>
      </c>
      <c r="I264" s="43">
        <v>0</v>
      </c>
      <c r="J264" s="43">
        <v>0</v>
      </c>
      <c r="K264" s="43">
        <v>0</v>
      </c>
      <c r="L264" s="43">
        <v>0</v>
      </c>
      <c r="M264" s="44">
        <v>0</v>
      </c>
      <c r="N264" s="43">
        <v>0</v>
      </c>
      <c r="O264" s="44">
        <v>0</v>
      </c>
      <c r="P264" s="66"/>
    </row>
    <row r="265" spans="1:16" ht="12.75">
      <c r="A265" s="84"/>
      <c r="B265" s="101"/>
      <c r="C265" s="89"/>
      <c r="D265" s="89"/>
      <c r="E265" s="44"/>
      <c r="F265" s="89"/>
      <c r="G265" s="88"/>
      <c r="H265" s="44"/>
      <c r="I265" s="87"/>
      <c r="J265" s="87"/>
      <c r="K265" s="87"/>
      <c r="L265" s="87"/>
      <c r="M265" s="89"/>
      <c r="N265" s="89"/>
      <c r="O265" s="118"/>
      <c r="P265" s="113"/>
    </row>
    <row r="266" spans="1:16" ht="12.75">
      <c r="A266" s="84" t="s">
        <v>44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61</v>
      </c>
      <c r="B267" s="101">
        <v>19.9</v>
      </c>
      <c r="C267" s="89">
        <v>0</v>
      </c>
      <c r="D267" s="89">
        <v>-19.9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7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8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76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9</v>
      </c>
      <c r="B271" s="101">
        <v>24.7</v>
      </c>
      <c r="C271" s="89">
        <v>0</v>
      </c>
      <c r="D271" s="89">
        <v>0</v>
      </c>
      <c r="E271" s="44">
        <v>24.7</v>
      </c>
      <c r="F271" s="89">
        <v>0</v>
      </c>
      <c r="G271" s="88">
        <v>0</v>
      </c>
      <c r="H271" s="44">
        <v>24.7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10</v>
      </c>
      <c r="B272" s="101">
        <v>3515.6</v>
      </c>
      <c r="C272" s="89">
        <v>0</v>
      </c>
      <c r="D272" s="89">
        <v>-3500</v>
      </c>
      <c r="E272" s="44">
        <v>15.599999999999909</v>
      </c>
      <c r="F272" s="89">
        <v>0</v>
      </c>
      <c r="G272" s="88">
        <v>0</v>
      </c>
      <c r="H272" s="44">
        <v>15.599999999999909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11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12</v>
      </c>
      <c r="B274" s="101">
        <v>893.8</v>
      </c>
      <c r="C274" s="89">
        <v>0</v>
      </c>
      <c r="D274" s="89">
        <v>-697</v>
      </c>
      <c r="E274" s="44">
        <v>196.79999999999995</v>
      </c>
      <c r="F274" s="89">
        <v>0</v>
      </c>
      <c r="G274" s="88">
        <v>0</v>
      </c>
      <c r="H274" s="44">
        <v>196.79999999999995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19</v>
      </c>
      <c r="B275" s="101">
        <v>0</v>
      </c>
      <c r="C275" s="89">
        <v>0</v>
      </c>
      <c r="D275" s="89">
        <v>297</v>
      </c>
      <c r="E275" s="44">
        <v>297</v>
      </c>
      <c r="F275" s="89">
        <v>0</v>
      </c>
      <c r="G275" s="88">
        <v>0</v>
      </c>
      <c r="H275" s="44">
        <v>297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13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45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66</v>
      </c>
      <c r="B278" s="101">
        <v>1375.4</v>
      </c>
      <c r="C278" s="89">
        <v>0</v>
      </c>
      <c r="D278" s="89">
        <v>-1374.8</v>
      </c>
      <c r="E278" s="43">
        <v>0.6000000000001364</v>
      </c>
      <c r="F278" s="89">
        <v>0</v>
      </c>
      <c r="G278" s="88">
        <v>0</v>
      </c>
      <c r="H278" s="44">
        <v>0.6000000000001364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/>
      <c r="B279" s="101"/>
      <c r="C279" s="89"/>
      <c r="D279" s="89"/>
      <c r="E279" s="44"/>
      <c r="F279" s="89"/>
      <c r="G279" s="88"/>
      <c r="H279" s="44"/>
      <c r="I279" s="89"/>
      <c r="J279" s="89"/>
      <c r="K279" s="89"/>
      <c r="L279" s="89"/>
      <c r="M279" s="89"/>
      <c r="N279" s="89"/>
      <c r="O279" s="118"/>
      <c r="P279" s="113"/>
    </row>
    <row r="280" spans="1:16" s="132" customFormat="1" ht="12.75">
      <c r="A280" s="108" t="s">
        <v>73</v>
      </c>
      <c r="B280" s="133">
        <v>7982.6</v>
      </c>
      <c r="C280" s="44">
        <v>0</v>
      </c>
      <c r="D280" s="44">
        <v>-7341</v>
      </c>
      <c r="E280" s="44">
        <v>641.5999999999999</v>
      </c>
      <c r="F280" s="44">
        <v>1.9</v>
      </c>
      <c r="G280" s="134">
        <v>0.29613466334164595</v>
      </c>
      <c r="H280" s="44">
        <v>639.6999999999999</v>
      </c>
      <c r="I280" s="43">
        <v>0</v>
      </c>
      <c r="J280" s="43">
        <v>0</v>
      </c>
      <c r="K280" s="43">
        <v>0</v>
      </c>
      <c r="L280" s="43">
        <v>0</v>
      </c>
      <c r="M280" s="44">
        <v>0</v>
      </c>
      <c r="N280" s="44">
        <v>0</v>
      </c>
      <c r="O280" s="135">
        <v>0</v>
      </c>
      <c r="P280" s="136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ht="12.75">
      <c r="A282" s="84" t="s">
        <v>15</v>
      </c>
      <c r="B282" s="101">
        <v>112</v>
      </c>
      <c r="C282" s="89">
        <v>0</v>
      </c>
      <c r="D282" s="89">
        <v>0</v>
      </c>
      <c r="E282" s="44">
        <v>112</v>
      </c>
      <c r="F282" s="89">
        <v>0.056</v>
      </c>
      <c r="G282" s="90">
        <v>0.05</v>
      </c>
      <c r="H282" s="44">
        <v>111.944</v>
      </c>
      <c r="I282" s="50">
        <v>0</v>
      </c>
      <c r="J282" s="50">
        <v>0</v>
      </c>
      <c r="K282" s="50">
        <v>0</v>
      </c>
      <c r="L282" s="50">
        <v>0</v>
      </c>
      <c r="M282" s="89">
        <v>0</v>
      </c>
      <c r="N282" s="89">
        <v>0</v>
      </c>
      <c r="O282" s="89">
        <v>0</v>
      </c>
      <c r="P282" s="85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7"/>
      <c r="J283" s="87"/>
      <c r="K283" s="87"/>
      <c r="L283" s="87"/>
      <c r="M283" s="89"/>
      <c r="N283" s="89"/>
      <c r="O283" s="118"/>
      <c r="P283" s="113"/>
    </row>
    <row r="284" spans="1:16" ht="12.75">
      <c r="A284" s="84" t="s">
        <v>62</v>
      </c>
      <c r="B284" s="101">
        <v>0</v>
      </c>
      <c r="C284" s="89">
        <v>0</v>
      </c>
      <c r="D284" s="89">
        <v>0</v>
      </c>
      <c r="E284" s="44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ht="12.75">
      <c r="A286" s="92" t="s">
        <v>74</v>
      </c>
      <c r="B286" s="87">
        <v>1395.9</v>
      </c>
      <c r="C286" s="89">
        <v>0</v>
      </c>
      <c r="D286" s="89">
        <v>0</v>
      </c>
      <c r="E286" s="44">
        <v>1395.9</v>
      </c>
      <c r="F286" s="89">
        <v>19.7583</v>
      </c>
      <c r="G286" s="90">
        <v>1.41545239630346</v>
      </c>
      <c r="H286" s="44">
        <v>1376.1417000000001</v>
      </c>
      <c r="I286" s="50">
        <v>0</v>
      </c>
      <c r="J286" s="50">
        <v>0</v>
      </c>
      <c r="K286" s="50">
        <v>0.0011999999999972033</v>
      </c>
      <c r="L286" s="50">
        <v>0.0259999999999998</v>
      </c>
      <c r="M286" s="89">
        <v>0.0018625976072784438</v>
      </c>
      <c r="N286" s="89">
        <v>0.006799999999999251</v>
      </c>
      <c r="O286" s="89">
        <v>0.00048714091267277384</v>
      </c>
      <c r="P286" s="85" t="s">
        <v>23</v>
      </c>
    </row>
    <row r="287" spans="1:16" ht="12.75">
      <c r="A287" s="110" t="s">
        <v>75</v>
      </c>
      <c r="B287" s="106"/>
      <c r="C287" s="89">
        <v>0</v>
      </c>
      <c r="D287" s="89">
        <v>0</v>
      </c>
      <c r="E287" s="44">
        <v>0</v>
      </c>
      <c r="F287" s="89">
        <v>0</v>
      </c>
      <c r="G287" s="88">
        <v>0</v>
      </c>
      <c r="H287" s="44">
        <v>0</v>
      </c>
      <c r="I287" s="87"/>
      <c r="J287" s="87"/>
      <c r="K287" s="87"/>
      <c r="L287" s="87"/>
      <c r="M287" s="89"/>
      <c r="N287" s="89"/>
      <c r="O287" s="118"/>
      <c r="P287" s="113"/>
    </row>
    <row r="288" spans="1:16" ht="12.75">
      <c r="A288" s="110"/>
      <c r="B288" s="106"/>
      <c r="C288" s="89"/>
      <c r="D288" s="89"/>
      <c r="E288" s="44"/>
      <c r="F288" s="89"/>
      <c r="G288" s="88"/>
      <c r="H288" s="44"/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 t="s">
        <v>67</v>
      </c>
      <c r="B289" s="106">
        <v>0</v>
      </c>
      <c r="C289" s="89">
        <v>0</v>
      </c>
      <c r="D289" s="89">
        <v>0</v>
      </c>
      <c r="E289" s="44">
        <v>0</v>
      </c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/>
      <c r="B290" s="101"/>
      <c r="C290" s="89"/>
      <c r="D290" s="89"/>
      <c r="E290" s="44"/>
      <c r="F290" s="89"/>
      <c r="G290" s="88"/>
      <c r="H290" s="44"/>
      <c r="I290" s="89"/>
      <c r="J290" s="89"/>
      <c r="K290" s="89"/>
      <c r="L290" s="89"/>
      <c r="M290" s="89"/>
      <c r="N290" s="89"/>
      <c r="O290" s="118"/>
      <c r="P290" s="113"/>
    </row>
    <row r="291" spans="1:16" s="132" customFormat="1" ht="12.75">
      <c r="A291" s="108" t="s">
        <v>16</v>
      </c>
      <c r="B291" s="133">
        <v>9490.5</v>
      </c>
      <c r="C291" s="44">
        <v>0</v>
      </c>
      <c r="D291" s="44">
        <v>-7341</v>
      </c>
      <c r="E291" s="44">
        <v>2149.5</v>
      </c>
      <c r="F291" s="44">
        <v>21.714299999999998</v>
      </c>
      <c r="G291" s="134">
        <v>1.010202372644801</v>
      </c>
      <c r="H291" s="44">
        <v>2127.7857</v>
      </c>
      <c r="I291" s="43">
        <v>0</v>
      </c>
      <c r="J291" s="43">
        <v>0</v>
      </c>
      <c r="K291" s="43">
        <v>0.0011999999999972033</v>
      </c>
      <c r="L291" s="43">
        <v>0.0259999999999998</v>
      </c>
      <c r="M291" s="44">
        <v>0.0012095836240986182</v>
      </c>
      <c r="N291" s="44">
        <v>0.006799999999999251</v>
      </c>
      <c r="O291" s="135">
        <v>0.000316352640148837</v>
      </c>
      <c r="P291" s="136" t="s">
        <v>23</v>
      </c>
    </row>
    <row r="292" spans="1:16" ht="12.75">
      <c r="A292" s="111"/>
      <c r="B292" s="102"/>
      <c r="C292" s="94"/>
      <c r="D292" s="94"/>
      <c r="E292" s="45"/>
      <c r="F292" s="94"/>
      <c r="G292" s="95"/>
      <c r="H292" s="45"/>
      <c r="I292" s="96"/>
      <c r="J292" s="96"/>
      <c r="K292" s="96"/>
      <c r="L292" s="94"/>
      <c r="M292" s="94"/>
      <c r="N292" s="94"/>
      <c r="O292" s="120"/>
      <c r="P292" s="114"/>
    </row>
    <row r="295" ht="12.75">
      <c r="A295" s="49" t="s">
        <v>104</v>
      </c>
    </row>
    <row r="296" ht="12.75">
      <c r="A296" s="49" t="s">
        <v>63</v>
      </c>
    </row>
    <row r="297" spans="1:16" ht="12.75">
      <c r="A297" s="56"/>
      <c r="B297" s="57"/>
      <c r="C297" s="57" t="s">
        <v>24</v>
      </c>
      <c r="D297" s="57" t="s">
        <v>24</v>
      </c>
      <c r="E297" s="37" t="s">
        <v>71</v>
      </c>
      <c r="F297" s="57" t="s">
        <v>20</v>
      </c>
      <c r="G297" s="58" t="s">
        <v>25</v>
      </c>
      <c r="H297" s="38"/>
      <c r="I297" s="59" t="s">
        <v>26</v>
      </c>
      <c r="J297" s="60"/>
      <c r="K297" s="60"/>
      <c r="L297" s="61"/>
      <c r="M297" s="61"/>
      <c r="N297" s="61"/>
      <c r="O297" s="62"/>
      <c r="P297" s="63" t="s">
        <v>27</v>
      </c>
    </row>
    <row r="298" spans="1:16" ht="12.75">
      <c r="A298" s="64" t="s">
        <v>0</v>
      </c>
      <c r="B298" s="66" t="s">
        <v>106</v>
      </c>
      <c r="C298" s="65" t="s">
        <v>28</v>
      </c>
      <c r="D298" s="66" t="s">
        <v>28</v>
      </c>
      <c r="E298" s="39" t="s">
        <v>24</v>
      </c>
      <c r="F298" s="65" t="s">
        <v>29</v>
      </c>
      <c r="G298" s="67" t="s">
        <v>30</v>
      </c>
      <c r="H298" s="39" t="s">
        <v>31</v>
      </c>
      <c r="I298" s="68" t="s">
        <v>32</v>
      </c>
      <c r="J298" s="68"/>
      <c r="K298" s="68"/>
      <c r="L298" s="69" t="s">
        <v>22</v>
      </c>
      <c r="M298" s="62"/>
      <c r="N298" s="69" t="s">
        <v>33</v>
      </c>
      <c r="O298" s="61"/>
      <c r="P298" s="70" t="s">
        <v>34</v>
      </c>
    </row>
    <row r="299" spans="1:16" ht="12.75">
      <c r="A299" s="64"/>
      <c r="B299" s="66" t="s">
        <v>69</v>
      </c>
      <c r="C299" s="65" t="s">
        <v>36</v>
      </c>
      <c r="D299" s="66" t="s">
        <v>36</v>
      </c>
      <c r="E299" s="39" t="s">
        <v>35</v>
      </c>
      <c r="F299" s="66" t="s">
        <v>37</v>
      </c>
      <c r="G299" s="67" t="s">
        <v>38</v>
      </c>
      <c r="H299" s="39" t="s">
        <v>39</v>
      </c>
      <c r="I299" s="71">
        <v>42703</v>
      </c>
      <c r="J299" s="71">
        <v>42710</v>
      </c>
      <c r="K299" s="71">
        <v>42717</v>
      </c>
      <c r="L299" s="57" t="s">
        <v>31</v>
      </c>
      <c r="M299" s="57" t="s">
        <v>38</v>
      </c>
      <c r="N299" s="57" t="s">
        <v>31</v>
      </c>
      <c r="O299" s="57" t="s">
        <v>38</v>
      </c>
      <c r="P299" s="70" t="s">
        <v>40</v>
      </c>
    </row>
    <row r="300" spans="1:16" ht="12.75">
      <c r="A300" s="72"/>
      <c r="B300" s="66"/>
      <c r="C300" s="66" t="s">
        <v>42</v>
      </c>
      <c r="D300" s="66" t="s">
        <v>70</v>
      </c>
      <c r="E300" s="39" t="s">
        <v>41</v>
      </c>
      <c r="F300" s="66" t="s">
        <v>43</v>
      </c>
      <c r="G300" s="67" t="s">
        <v>24</v>
      </c>
      <c r="H300" s="39"/>
      <c r="I300" s="115"/>
      <c r="J300" s="115"/>
      <c r="K300" s="76"/>
      <c r="L300" s="66"/>
      <c r="M300" s="66" t="s">
        <v>24</v>
      </c>
      <c r="N300" s="66"/>
      <c r="O300" s="65" t="s">
        <v>24</v>
      </c>
      <c r="P300" s="78"/>
    </row>
    <row r="301" spans="1:16" ht="12.75">
      <c r="A301" s="107"/>
      <c r="B301" s="103"/>
      <c r="C301" s="80"/>
      <c r="D301" s="80"/>
      <c r="E301" s="41"/>
      <c r="F301" s="80"/>
      <c r="G301" s="82"/>
      <c r="H301" s="41"/>
      <c r="I301" s="81"/>
      <c r="J301" s="81"/>
      <c r="K301" s="81"/>
      <c r="L301" s="83"/>
      <c r="M301" s="83"/>
      <c r="N301" s="83"/>
      <c r="O301" s="116"/>
      <c r="P301" s="112"/>
    </row>
    <row r="302" spans="1:16" ht="12.75">
      <c r="A302" s="84"/>
      <c r="B302" s="170" t="s">
        <v>85</v>
      </c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2"/>
      <c r="P302" s="113"/>
    </row>
    <row r="303" spans="1:16" ht="12.75">
      <c r="A303" s="84"/>
      <c r="B303" s="101"/>
      <c r="C303" s="87"/>
      <c r="D303" s="87"/>
      <c r="E303" s="43"/>
      <c r="F303" s="87"/>
      <c r="G303" s="88"/>
      <c r="H303" s="43"/>
      <c r="I303" s="76"/>
      <c r="J303" s="76"/>
      <c r="K303" s="76"/>
      <c r="L303" s="87"/>
      <c r="M303" s="87"/>
      <c r="N303" s="87"/>
      <c r="O303" s="117"/>
      <c r="P303" s="113"/>
    </row>
    <row r="304" spans="1:16" ht="12.75">
      <c r="A304" s="121" t="s">
        <v>3</v>
      </c>
      <c r="B304" s="105"/>
      <c r="C304" s="98">
        <v>0</v>
      </c>
      <c r="D304" s="98"/>
      <c r="E304" s="48">
        <v>0</v>
      </c>
      <c r="F304" s="98">
        <v>0</v>
      </c>
      <c r="G304" s="98">
        <v>0</v>
      </c>
      <c r="H304" s="48">
        <v>0</v>
      </c>
      <c r="I304" s="124">
        <v>0</v>
      </c>
      <c r="J304" s="124">
        <v>0</v>
      </c>
      <c r="K304" s="124">
        <v>0</v>
      </c>
      <c r="L304" s="124">
        <v>0</v>
      </c>
      <c r="M304" s="98">
        <v>0</v>
      </c>
      <c r="N304" s="98">
        <v>0</v>
      </c>
      <c r="O304" s="127">
        <v>0</v>
      </c>
      <c r="P304" s="122" t="s">
        <v>23</v>
      </c>
    </row>
    <row r="305" spans="1:16" ht="12.75">
      <c r="A305" s="121" t="s">
        <v>17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49" t="s">
        <v>1</v>
      </c>
      <c r="B306" s="101">
        <v>0</v>
      </c>
      <c r="C306" s="89">
        <v>0</v>
      </c>
      <c r="D306" s="89">
        <v>0</v>
      </c>
      <c r="E306" s="44">
        <v>0</v>
      </c>
      <c r="F306" s="89">
        <v>0.002</v>
      </c>
      <c r="G306" s="88" t="s">
        <v>108</v>
      </c>
      <c r="H306" s="44">
        <v>-0.002</v>
      </c>
      <c r="I306" s="87">
        <v>0</v>
      </c>
      <c r="J306" s="87">
        <v>0</v>
      </c>
      <c r="K306" s="87">
        <v>0</v>
      </c>
      <c r="L306" s="87">
        <v>0</v>
      </c>
      <c r="M306" s="89">
        <v>0</v>
      </c>
      <c r="N306" s="89">
        <v>0</v>
      </c>
      <c r="O306" s="118">
        <v>0</v>
      </c>
      <c r="P306" s="113" t="s">
        <v>23</v>
      </c>
    </row>
    <row r="307" spans="1:16" ht="12.75">
      <c r="A307" s="84" t="s">
        <v>6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6" t="s">
        <v>14</v>
      </c>
      <c r="B308" s="87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79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s="36" customFormat="1" ht="12.75">
      <c r="A310" s="130" t="s">
        <v>72</v>
      </c>
      <c r="B310" s="43">
        <v>0</v>
      </c>
      <c r="C310" s="43">
        <v>0</v>
      </c>
      <c r="D310" s="43">
        <v>0</v>
      </c>
      <c r="E310" s="43">
        <v>0</v>
      </c>
      <c r="F310" s="43">
        <v>0.002</v>
      </c>
      <c r="G310" s="129" t="s">
        <v>108</v>
      </c>
      <c r="H310" s="44">
        <v>-0.002</v>
      </c>
      <c r="I310" s="43">
        <v>0</v>
      </c>
      <c r="J310" s="43">
        <v>0</v>
      </c>
      <c r="K310" s="43">
        <v>0</v>
      </c>
      <c r="L310" s="43">
        <v>0</v>
      </c>
      <c r="M310" s="44">
        <v>0</v>
      </c>
      <c r="N310" s="43">
        <v>0</v>
      </c>
      <c r="O310" s="44">
        <v>0</v>
      </c>
      <c r="P310" s="66"/>
    </row>
    <row r="311" spans="1:16" ht="12.75">
      <c r="A311" s="84"/>
      <c r="B311" s="101"/>
      <c r="C311" s="89"/>
      <c r="D311" s="89"/>
      <c r="E311" s="44"/>
      <c r="F311" s="89"/>
      <c r="G311" s="88"/>
      <c r="H311" s="44"/>
      <c r="I311" s="87"/>
      <c r="J311" s="87"/>
      <c r="K311" s="87"/>
      <c r="L311" s="87"/>
      <c r="M311" s="89"/>
      <c r="N311" s="89"/>
      <c r="O311" s="118"/>
      <c r="P311" s="113"/>
    </row>
    <row r="312" spans="1:16" ht="12.75">
      <c r="A312" s="84" t="s">
        <v>18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23</v>
      </c>
    </row>
    <row r="313" spans="1:16" ht="12.75">
      <c r="A313" s="84" t="s">
        <v>7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49" t="s">
        <v>9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4" t="s">
        <v>11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12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19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64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90">
        <v>0</v>
      </c>
      <c r="H319" s="44">
        <v>0</v>
      </c>
      <c r="I319" s="50">
        <v>0</v>
      </c>
      <c r="J319" s="50">
        <v>0</v>
      </c>
      <c r="K319" s="50">
        <v>0</v>
      </c>
      <c r="L319" s="50">
        <v>0</v>
      </c>
      <c r="M319" s="89">
        <v>0</v>
      </c>
      <c r="N319" s="89">
        <v>0</v>
      </c>
      <c r="O319" s="89">
        <v>0</v>
      </c>
      <c r="P319" s="143" t="s">
        <v>23</v>
      </c>
    </row>
    <row r="320" spans="1:16" ht="12.75">
      <c r="A320" s="84"/>
      <c r="B320" s="101"/>
      <c r="C320" s="99"/>
      <c r="D320" s="89"/>
      <c r="E320" s="47"/>
      <c r="F320" s="99"/>
      <c r="G320" s="125"/>
      <c r="H320" s="47"/>
      <c r="I320" s="99"/>
      <c r="J320" s="99"/>
      <c r="K320" s="99"/>
      <c r="L320" s="99"/>
      <c r="M320" s="99"/>
      <c r="N320" s="99"/>
      <c r="O320" s="128"/>
      <c r="P320" s="123"/>
    </row>
    <row r="321" spans="1:16" ht="12.75">
      <c r="A321" s="84" t="s">
        <v>59</v>
      </c>
      <c r="B321" s="101">
        <v>0</v>
      </c>
      <c r="C321" s="99">
        <v>0</v>
      </c>
      <c r="D321" s="89">
        <v>0</v>
      </c>
      <c r="E321" s="47">
        <v>0</v>
      </c>
      <c r="F321" s="99">
        <v>0.0022</v>
      </c>
      <c r="G321" s="125" t="s">
        <v>108</v>
      </c>
      <c r="H321" s="47">
        <v>-0.0022</v>
      </c>
      <c r="I321" s="126">
        <v>0</v>
      </c>
      <c r="J321" s="126">
        <v>0</v>
      </c>
      <c r="K321" s="126">
        <v>0</v>
      </c>
      <c r="L321" s="126">
        <v>0</v>
      </c>
      <c r="M321" s="99">
        <v>0</v>
      </c>
      <c r="N321" s="99">
        <v>0</v>
      </c>
      <c r="O321" s="128">
        <v>0</v>
      </c>
      <c r="P321" s="123"/>
    </row>
    <row r="322" spans="1:16" ht="12.75">
      <c r="A322" s="84" t="s">
        <v>60</v>
      </c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/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 t="s">
        <v>68</v>
      </c>
      <c r="B324" s="101">
        <v>349.2</v>
      </c>
      <c r="C324" s="99">
        <v>0</v>
      </c>
      <c r="D324" s="89">
        <v>0</v>
      </c>
      <c r="E324" s="47">
        <v>349.2</v>
      </c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s="132" customFormat="1" ht="12.75">
      <c r="A326" s="108" t="s">
        <v>16</v>
      </c>
      <c r="B326" s="133">
        <v>349.2</v>
      </c>
      <c r="C326" s="44">
        <v>0</v>
      </c>
      <c r="D326" s="44">
        <v>0</v>
      </c>
      <c r="E326" s="44">
        <v>349.2</v>
      </c>
      <c r="F326" s="44">
        <v>0.0575</v>
      </c>
      <c r="G326" s="134">
        <v>0.016466208476517755</v>
      </c>
      <c r="H326" s="44">
        <v>349.1425</v>
      </c>
      <c r="I326" s="43">
        <v>0</v>
      </c>
      <c r="J326" s="43">
        <v>0</v>
      </c>
      <c r="K326" s="43">
        <v>0</v>
      </c>
      <c r="L326" s="43">
        <v>0</v>
      </c>
      <c r="M326" s="47">
        <v>0</v>
      </c>
      <c r="N326" s="44">
        <v>0</v>
      </c>
      <c r="O326" s="135">
        <v>0</v>
      </c>
      <c r="P326" s="136" t="s">
        <v>23</v>
      </c>
    </row>
    <row r="327" spans="1:16" ht="12.75">
      <c r="A327" s="111"/>
      <c r="B327" s="102"/>
      <c r="C327" s="94"/>
      <c r="D327" s="94"/>
      <c r="E327" s="45"/>
      <c r="F327" s="94"/>
      <c r="G327" s="95"/>
      <c r="H327" s="45"/>
      <c r="I327" s="96"/>
      <c r="J327" s="96"/>
      <c r="K327" s="96"/>
      <c r="L327" s="94"/>
      <c r="M327" s="94"/>
      <c r="N327" s="94"/>
      <c r="O327" s="120"/>
      <c r="P327" s="114"/>
    </row>
    <row r="328" spans="1:16" ht="12.75">
      <c r="A328" s="137"/>
      <c r="B328" s="87"/>
      <c r="C328" s="87"/>
      <c r="D328" s="87"/>
      <c r="E328" s="43"/>
      <c r="F328" s="87"/>
      <c r="G328" s="88"/>
      <c r="H328" s="43"/>
      <c r="I328" s="76"/>
      <c r="J328" s="76"/>
      <c r="K328" s="76"/>
      <c r="L328" s="87"/>
      <c r="M328" s="87"/>
      <c r="N328" s="87"/>
      <c r="O328" s="87"/>
      <c r="P328" s="138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56"/>
      <c r="B330" s="57"/>
      <c r="C330" s="57" t="s">
        <v>24</v>
      </c>
      <c r="D330" s="57" t="s">
        <v>24</v>
      </c>
      <c r="E330" s="37" t="s">
        <v>71</v>
      </c>
      <c r="F330" s="57" t="s">
        <v>20</v>
      </c>
      <c r="G330" s="58" t="s">
        <v>25</v>
      </c>
      <c r="H330" s="38"/>
      <c r="I330" s="59" t="s">
        <v>26</v>
      </c>
      <c r="J330" s="60"/>
      <c r="K330" s="60"/>
      <c r="L330" s="61"/>
      <c r="M330" s="61"/>
      <c r="N330" s="61"/>
      <c r="O330" s="62"/>
      <c r="P330" s="63" t="s">
        <v>27</v>
      </c>
    </row>
    <row r="331" spans="1:16" ht="12.75">
      <c r="A331" s="64" t="s">
        <v>0</v>
      </c>
      <c r="B331" s="66" t="s">
        <v>106</v>
      </c>
      <c r="C331" s="65" t="s">
        <v>28</v>
      </c>
      <c r="D331" s="66" t="s">
        <v>28</v>
      </c>
      <c r="E331" s="39" t="s">
        <v>24</v>
      </c>
      <c r="F331" s="65" t="s">
        <v>29</v>
      </c>
      <c r="G331" s="67" t="s">
        <v>30</v>
      </c>
      <c r="H331" s="39" t="s">
        <v>31</v>
      </c>
      <c r="I331" s="68" t="s">
        <v>32</v>
      </c>
      <c r="J331" s="68"/>
      <c r="K331" s="68"/>
      <c r="L331" s="69" t="s">
        <v>22</v>
      </c>
      <c r="M331" s="62"/>
      <c r="N331" s="69" t="s">
        <v>33</v>
      </c>
      <c r="O331" s="61"/>
      <c r="P331" s="70" t="s">
        <v>34</v>
      </c>
    </row>
    <row r="332" spans="1:16" ht="12.75">
      <c r="A332" s="64"/>
      <c r="B332" s="66" t="s">
        <v>69</v>
      </c>
      <c r="C332" s="65" t="s">
        <v>36</v>
      </c>
      <c r="D332" s="66" t="s">
        <v>36</v>
      </c>
      <c r="E332" s="39" t="s">
        <v>35</v>
      </c>
      <c r="F332" s="66" t="s">
        <v>37</v>
      </c>
      <c r="G332" s="67" t="s">
        <v>38</v>
      </c>
      <c r="H332" s="39" t="s">
        <v>39</v>
      </c>
      <c r="I332" s="71">
        <v>42703</v>
      </c>
      <c r="J332" s="71">
        <v>42710</v>
      </c>
      <c r="K332" s="71">
        <v>42717</v>
      </c>
      <c r="L332" s="57" t="s">
        <v>31</v>
      </c>
      <c r="M332" s="57" t="s">
        <v>38</v>
      </c>
      <c r="N332" s="57" t="s">
        <v>31</v>
      </c>
      <c r="O332" s="57" t="s">
        <v>38</v>
      </c>
      <c r="P332" s="70" t="s">
        <v>40</v>
      </c>
    </row>
    <row r="333" spans="1:16" ht="12.75">
      <c r="A333" s="72"/>
      <c r="B333" s="66"/>
      <c r="C333" s="66" t="s">
        <v>42</v>
      </c>
      <c r="D333" s="66" t="s">
        <v>70</v>
      </c>
      <c r="E333" s="39" t="s">
        <v>41</v>
      </c>
      <c r="F333" s="66" t="s">
        <v>43</v>
      </c>
      <c r="G333" s="67" t="s">
        <v>24</v>
      </c>
      <c r="H333" s="39"/>
      <c r="I333" s="115"/>
      <c r="J333" s="115"/>
      <c r="K333" s="76"/>
      <c r="L333" s="66"/>
      <c r="M333" s="66" t="s">
        <v>24</v>
      </c>
      <c r="N333" s="66"/>
      <c r="O333" s="65" t="s">
        <v>24</v>
      </c>
      <c r="P333" s="78"/>
    </row>
    <row r="334" spans="1:16" ht="12.75">
      <c r="A334" s="107"/>
      <c r="B334" s="103"/>
      <c r="C334" s="80"/>
      <c r="D334" s="80"/>
      <c r="E334" s="41"/>
      <c r="F334" s="80"/>
      <c r="G334" s="82"/>
      <c r="H334" s="41"/>
      <c r="I334" s="81"/>
      <c r="J334" s="81"/>
      <c r="K334" s="81"/>
      <c r="L334" s="83"/>
      <c r="M334" s="83"/>
      <c r="N334" s="83"/>
      <c r="O334" s="116"/>
      <c r="P334" s="112"/>
    </row>
    <row r="335" spans="1:16" ht="12.75">
      <c r="A335" s="84"/>
      <c r="B335" s="170" t="s">
        <v>101</v>
      </c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2"/>
      <c r="P335" s="113"/>
    </row>
    <row r="336" spans="1:16" ht="12.75">
      <c r="A336" s="84"/>
      <c r="B336" s="101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117"/>
      <c r="P336" s="113"/>
    </row>
    <row r="337" spans="1:16" ht="12.75">
      <c r="A337" s="84" t="s">
        <v>1</v>
      </c>
      <c r="B337" s="101">
        <v>1493.8899288906853</v>
      </c>
      <c r="C337" s="89">
        <v>0</v>
      </c>
      <c r="D337" s="89">
        <v>0</v>
      </c>
      <c r="E337" s="44">
        <v>1493.8899288906853</v>
      </c>
      <c r="F337" s="89">
        <v>0</v>
      </c>
      <c r="G337" s="88">
        <v>0</v>
      </c>
      <c r="H337" s="44">
        <v>1493.8899288906853</v>
      </c>
      <c r="I337" s="87">
        <v>0</v>
      </c>
      <c r="J337" s="87">
        <v>0</v>
      </c>
      <c r="K337" s="87">
        <v>0</v>
      </c>
      <c r="L337" s="87">
        <v>0</v>
      </c>
      <c r="M337" s="89">
        <v>0</v>
      </c>
      <c r="N337" s="89">
        <v>0</v>
      </c>
      <c r="O337" s="118">
        <v>0</v>
      </c>
      <c r="P337" s="113" t="s">
        <v>23</v>
      </c>
    </row>
    <row r="338" spans="1:16" ht="12.75">
      <c r="A338" s="84" t="s">
        <v>2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3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4</v>
      </c>
      <c r="B340" s="101">
        <v>676.5106323623331</v>
      </c>
      <c r="C340" s="89">
        <v>0</v>
      </c>
      <c r="D340" s="89">
        <v>0</v>
      </c>
      <c r="E340" s="44">
        <v>676.5106323623331</v>
      </c>
      <c r="F340" s="89">
        <v>0</v>
      </c>
      <c r="G340" s="88">
        <v>0</v>
      </c>
      <c r="H340" s="44">
        <v>676.5106323623331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5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17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6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14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65</v>
      </c>
      <c r="B345" s="101">
        <v>-7.921278110028788</v>
      </c>
      <c r="C345" s="89">
        <v>0</v>
      </c>
      <c r="D345" s="89">
        <v>0</v>
      </c>
      <c r="E345" s="44">
        <v>-7.921278110028788</v>
      </c>
      <c r="F345" s="89">
        <v>0</v>
      </c>
      <c r="G345" s="88">
        <v>0</v>
      </c>
      <c r="H345" s="44">
        <v>-7.921278110028788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6" t="s">
        <v>79</v>
      </c>
      <c r="B346" s="87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130" t="s">
        <v>72</v>
      </c>
      <c r="B347" s="43">
        <v>2162.4792831429895</v>
      </c>
      <c r="C347" s="43">
        <v>0</v>
      </c>
      <c r="D347" s="43">
        <v>0</v>
      </c>
      <c r="E347" s="43">
        <v>2162.4792831429895</v>
      </c>
      <c r="F347" s="43">
        <v>0</v>
      </c>
      <c r="G347" s="129">
        <v>0</v>
      </c>
      <c r="H347" s="44">
        <v>2162.4792831429895</v>
      </c>
      <c r="I347" s="43">
        <v>0</v>
      </c>
      <c r="J347" s="43">
        <v>0</v>
      </c>
      <c r="K347" s="43">
        <v>0</v>
      </c>
      <c r="L347" s="43">
        <v>0</v>
      </c>
      <c r="M347" s="44">
        <v>0</v>
      </c>
      <c r="N347" s="43">
        <v>0</v>
      </c>
      <c r="O347" s="44">
        <v>0</v>
      </c>
      <c r="P347" s="66"/>
    </row>
    <row r="348" spans="1:16" ht="12.75">
      <c r="A348" s="84"/>
      <c r="B348" s="101"/>
      <c r="C348" s="89"/>
      <c r="D348" s="89"/>
      <c r="E348" s="44"/>
      <c r="F348" s="89"/>
      <c r="G348" s="88"/>
      <c r="H348" s="44"/>
      <c r="I348" s="87"/>
      <c r="J348" s="87"/>
      <c r="K348" s="87"/>
      <c r="L348" s="87"/>
      <c r="M348" s="89"/>
      <c r="N348" s="89"/>
      <c r="O348" s="118"/>
      <c r="P348" s="113"/>
    </row>
    <row r="349" spans="1:16" ht="12.75">
      <c r="A349" s="84" t="s">
        <v>44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97">
        <v>0</v>
      </c>
      <c r="J349" s="97">
        <v>0</v>
      </c>
      <c r="K349" s="97">
        <v>0</v>
      </c>
      <c r="L349" s="9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61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7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8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76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9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10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11</v>
      </c>
      <c r="B356" s="101">
        <v>0</v>
      </c>
      <c r="C356" s="89">
        <v>0</v>
      </c>
      <c r="D356" s="89">
        <v>0</v>
      </c>
      <c r="E356" s="44">
        <v>0</v>
      </c>
      <c r="F356" s="89">
        <v>0.001</v>
      </c>
      <c r="G356" s="88" t="s">
        <v>108</v>
      </c>
      <c r="H356" s="44">
        <v>-0.001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12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13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45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66</v>
      </c>
      <c r="B361" s="101">
        <v>547.5207168570103</v>
      </c>
      <c r="C361" s="89">
        <v>0</v>
      </c>
      <c r="D361" s="89">
        <v>0</v>
      </c>
      <c r="E361" s="43">
        <v>547.5207168570103</v>
      </c>
      <c r="F361" s="89">
        <v>12.265</v>
      </c>
      <c r="G361" s="88">
        <v>2.24009788531949</v>
      </c>
      <c r="H361" s="44">
        <v>535.2557168570103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/>
      <c r="B362" s="101"/>
      <c r="C362" s="89"/>
      <c r="D362" s="89"/>
      <c r="E362" s="44"/>
      <c r="F362" s="89"/>
      <c r="G362" s="88"/>
      <c r="H362" s="44"/>
      <c r="I362" s="89"/>
      <c r="J362" s="89"/>
      <c r="K362" s="89"/>
      <c r="L362" s="89"/>
      <c r="M362" s="89"/>
      <c r="N362" s="89"/>
      <c r="O362" s="118"/>
      <c r="P362" s="113"/>
    </row>
    <row r="363" spans="1:16" ht="12.75">
      <c r="A363" s="108" t="s">
        <v>73</v>
      </c>
      <c r="B363" s="133">
        <v>2710</v>
      </c>
      <c r="C363" s="44">
        <v>0</v>
      </c>
      <c r="D363" s="44">
        <v>0</v>
      </c>
      <c r="E363" s="44">
        <v>2710</v>
      </c>
      <c r="F363" s="44">
        <v>12.266</v>
      </c>
      <c r="G363" s="134">
        <v>0.45261992619926195</v>
      </c>
      <c r="H363" s="44">
        <v>2697.734</v>
      </c>
      <c r="I363" s="43">
        <v>0</v>
      </c>
      <c r="J363" s="43">
        <v>0</v>
      </c>
      <c r="K363" s="43">
        <v>0</v>
      </c>
      <c r="L363" s="43">
        <v>0</v>
      </c>
      <c r="M363" s="44">
        <v>0</v>
      </c>
      <c r="N363" s="44">
        <v>0</v>
      </c>
      <c r="O363" s="135">
        <v>0</v>
      </c>
      <c r="P363" s="136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84" t="s">
        <v>15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85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7"/>
      <c r="J366" s="87"/>
      <c r="K366" s="87"/>
      <c r="L366" s="87"/>
      <c r="M366" s="89"/>
      <c r="N366" s="89"/>
      <c r="O366" s="118"/>
      <c r="P366" s="113"/>
    </row>
    <row r="367" spans="1:16" ht="12.75">
      <c r="A367" s="84" t="s">
        <v>62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9"/>
      <c r="J368" s="89"/>
      <c r="K368" s="89"/>
      <c r="L368" s="89"/>
      <c r="M368" s="89"/>
      <c r="N368" s="89"/>
      <c r="O368" s="118"/>
      <c r="P368" s="113"/>
    </row>
    <row r="369" spans="1:16" ht="12.75">
      <c r="A369" s="92" t="s">
        <v>74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85" t="s">
        <v>23</v>
      </c>
    </row>
    <row r="370" spans="1:16" ht="12.75">
      <c r="A370" s="109"/>
      <c r="B370" s="104"/>
      <c r="C370" s="89"/>
      <c r="D370" s="89"/>
      <c r="E370" s="44"/>
      <c r="F370" s="89"/>
      <c r="G370" s="88"/>
      <c r="H370" s="44"/>
      <c r="I370" s="87"/>
      <c r="J370" s="87"/>
      <c r="K370" s="87"/>
      <c r="L370" s="87"/>
      <c r="M370" s="89"/>
      <c r="N370" s="89"/>
      <c r="O370" s="118"/>
      <c r="P370" s="113"/>
    </row>
    <row r="371" spans="1:16" ht="12.75">
      <c r="A371" s="110" t="s">
        <v>67</v>
      </c>
      <c r="B371" s="106">
        <v>0</v>
      </c>
      <c r="C371" s="89">
        <v>0</v>
      </c>
      <c r="D371" s="89">
        <v>0</v>
      </c>
      <c r="E371" s="44">
        <v>0</v>
      </c>
      <c r="F371" s="89"/>
      <c r="G371" s="88"/>
      <c r="H371" s="44">
        <v>0</v>
      </c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84"/>
      <c r="B372" s="101"/>
      <c r="C372" s="89"/>
      <c r="D372" s="89"/>
      <c r="E372" s="44"/>
      <c r="F372" s="89"/>
      <c r="G372" s="88"/>
      <c r="H372" s="44"/>
      <c r="I372" s="89"/>
      <c r="J372" s="89"/>
      <c r="K372" s="89"/>
      <c r="L372" s="89"/>
      <c r="M372" s="89"/>
      <c r="N372" s="89"/>
      <c r="O372" s="118"/>
      <c r="P372" s="113"/>
    </row>
    <row r="373" spans="1:16" ht="12.75">
      <c r="A373" s="108" t="s">
        <v>16</v>
      </c>
      <c r="B373" s="133">
        <v>2710</v>
      </c>
      <c r="C373" s="44">
        <v>0</v>
      </c>
      <c r="D373" s="44">
        <v>0</v>
      </c>
      <c r="E373" s="44">
        <v>2710</v>
      </c>
      <c r="F373" s="44">
        <v>12.266</v>
      </c>
      <c r="G373" s="134">
        <v>0.45261992619926195</v>
      </c>
      <c r="H373" s="44">
        <v>2697.734</v>
      </c>
      <c r="I373" s="43">
        <v>0</v>
      </c>
      <c r="J373" s="43">
        <v>0</v>
      </c>
      <c r="K373" s="43">
        <v>0</v>
      </c>
      <c r="L373" s="43">
        <v>0</v>
      </c>
      <c r="M373" s="44">
        <v>0</v>
      </c>
      <c r="N373" s="44">
        <v>0</v>
      </c>
      <c r="O373" s="135">
        <v>0</v>
      </c>
      <c r="P373" s="136" t="s">
        <v>23</v>
      </c>
    </row>
    <row r="374" spans="1:16" ht="12.75">
      <c r="A374" s="111"/>
      <c r="B374" s="102"/>
      <c r="C374" s="94"/>
      <c r="D374" s="94"/>
      <c r="E374" s="45"/>
      <c r="F374" s="94"/>
      <c r="G374" s="95"/>
      <c r="H374" s="45"/>
      <c r="I374" s="96"/>
      <c r="J374" s="96"/>
      <c r="K374" s="96"/>
      <c r="L374" s="94"/>
      <c r="M374" s="94"/>
      <c r="N374" s="94"/>
      <c r="O374" s="120"/>
      <c r="P374" s="114"/>
    </row>
    <row r="376" ht="12.75">
      <c r="A376" s="49" t="s">
        <v>104</v>
      </c>
    </row>
    <row r="377" spans="1:9" ht="12.75">
      <c r="A377" s="54" t="s">
        <v>63</v>
      </c>
      <c r="B377" s="100"/>
      <c r="I377" s="55">
        <v>42724</v>
      </c>
    </row>
    <row r="378" spans="1:16" ht="12.75">
      <c r="A378" s="56"/>
      <c r="B378" s="57"/>
      <c r="C378" s="57" t="s">
        <v>24</v>
      </c>
      <c r="D378" s="57" t="s">
        <v>24</v>
      </c>
      <c r="E378" s="37" t="s">
        <v>71</v>
      </c>
      <c r="F378" s="57" t="s">
        <v>20</v>
      </c>
      <c r="G378" s="58" t="s">
        <v>25</v>
      </c>
      <c r="H378" s="38"/>
      <c r="I378" s="59" t="s">
        <v>26</v>
      </c>
      <c r="J378" s="60"/>
      <c r="K378" s="60"/>
      <c r="L378" s="61"/>
      <c r="M378" s="61"/>
      <c r="N378" s="61"/>
      <c r="O378" s="62"/>
      <c r="P378" s="63" t="s">
        <v>27</v>
      </c>
    </row>
    <row r="379" spans="1:16" ht="12.75">
      <c r="A379" s="64" t="s">
        <v>0</v>
      </c>
      <c r="B379" s="66" t="s">
        <v>106</v>
      </c>
      <c r="C379" s="65" t="s">
        <v>28</v>
      </c>
      <c r="D379" s="66" t="s">
        <v>28</v>
      </c>
      <c r="E379" s="39" t="s">
        <v>24</v>
      </c>
      <c r="F379" s="65" t="s">
        <v>29</v>
      </c>
      <c r="G379" s="67" t="s">
        <v>30</v>
      </c>
      <c r="H379" s="39" t="s">
        <v>31</v>
      </c>
      <c r="I379" s="68" t="s">
        <v>32</v>
      </c>
      <c r="J379" s="68"/>
      <c r="K379" s="68"/>
      <c r="L379" s="69" t="s">
        <v>22</v>
      </c>
      <c r="M379" s="62"/>
      <c r="N379" s="69" t="s">
        <v>33</v>
      </c>
      <c r="O379" s="61"/>
      <c r="P379" s="70" t="s">
        <v>34</v>
      </c>
    </row>
    <row r="380" spans="1:16" ht="12.75">
      <c r="A380" s="64"/>
      <c r="B380" s="66" t="s">
        <v>69</v>
      </c>
      <c r="C380" s="65" t="s">
        <v>36</v>
      </c>
      <c r="D380" s="66" t="s">
        <v>36</v>
      </c>
      <c r="E380" s="39" t="s">
        <v>35</v>
      </c>
      <c r="F380" s="66" t="s">
        <v>37</v>
      </c>
      <c r="G380" s="67" t="s">
        <v>38</v>
      </c>
      <c r="H380" s="39" t="s">
        <v>39</v>
      </c>
      <c r="I380" s="71">
        <v>42703</v>
      </c>
      <c r="J380" s="71">
        <v>42710</v>
      </c>
      <c r="K380" s="71">
        <v>42717</v>
      </c>
      <c r="L380" s="57" t="s">
        <v>31</v>
      </c>
      <c r="M380" s="57" t="s">
        <v>38</v>
      </c>
      <c r="N380" s="57" t="s">
        <v>31</v>
      </c>
      <c r="O380" s="57" t="s">
        <v>38</v>
      </c>
      <c r="P380" s="70" t="s">
        <v>40</v>
      </c>
    </row>
    <row r="381" spans="1:16" ht="12.75">
      <c r="A381" s="72"/>
      <c r="B381" s="66"/>
      <c r="C381" s="66" t="s">
        <v>42</v>
      </c>
      <c r="D381" s="66" t="s">
        <v>70</v>
      </c>
      <c r="E381" s="39" t="s">
        <v>41</v>
      </c>
      <c r="F381" s="66" t="s">
        <v>43</v>
      </c>
      <c r="G381" s="67" t="s">
        <v>24</v>
      </c>
      <c r="H381" s="39"/>
      <c r="I381" s="115"/>
      <c r="J381" s="115"/>
      <c r="K381" s="76"/>
      <c r="L381" s="66"/>
      <c r="M381" s="66" t="s">
        <v>24</v>
      </c>
      <c r="N381" s="66"/>
      <c r="O381" s="65" t="s">
        <v>24</v>
      </c>
      <c r="P381" s="78"/>
    </row>
    <row r="382" spans="1:16" ht="12.75">
      <c r="A382" s="107"/>
      <c r="B382" s="103"/>
      <c r="C382" s="80"/>
      <c r="D382" s="80"/>
      <c r="E382" s="41"/>
      <c r="F382" s="80"/>
      <c r="G382" s="82"/>
      <c r="H382" s="41"/>
      <c r="I382" s="81"/>
      <c r="J382" s="81"/>
      <c r="K382" s="81"/>
      <c r="L382" s="83"/>
      <c r="M382" s="83"/>
      <c r="N382" s="83"/>
      <c r="O382" s="116"/>
      <c r="P382" s="112"/>
    </row>
    <row r="383" spans="1:16" ht="12.75">
      <c r="A383" s="84"/>
      <c r="B383" s="170" t="s">
        <v>78</v>
      </c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2"/>
      <c r="P383" s="113"/>
    </row>
    <row r="384" spans="1:16" ht="12.75">
      <c r="A384" s="84"/>
      <c r="B384" s="101"/>
      <c r="C384" s="87"/>
      <c r="D384" s="87"/>
      <c r="E384" s="43"/>
      <c r="F384" s="87"/>
      <c r="G384" s="88"/>
      <c r="H384" s="43"/>
      <c r="I384" s="76"/>
      <c r="J384" s="76"/>
      <c r="K384" s="76"/>
      <c r="L384" s="87"/>
      <c r="M384" s="87"/>
      <c r="N384" s="87"/>
      <c r="O384" s="117"/>
      <c r="P384" s="113"/>
    </row>
    <row r="385" spans="1:16" ht="12.75">
      <c r="A385" s="84" t="s">
        <v>1</v>
      </c>
      <c r="B385" s="101">
        <v>0</v>
      </c>
      <c r="C385" s="89">
        <v>0</v>
      </c>
      <c r="D385" s="89">
        <v>0</v>
      </c>
      <c r="E385" s="44">
        <v>0</v>
      </c>
      <c r="F385" s="89">
        <v>0</v>
      </c>
      <c r="G385" s="88">
        <v>0</v>
      </c>
      <c r="H385" s="44">
        <v>0</v>
      </c>
      <c r="I385" s="87">
        <v>0</v>
      </c>
      <c r="J385" s="87">
        <v>0</v>
      </c>
      <c r="K385" s="87">
        <v>0</v>
      </c>
      <c r="L385" s="87">
        <v>0</v>
      </c>
      <c r="M385" s="89">
        <v>0</v>
      </c>
      <c r="N385" s="89">
        <v>0</v>
      </c>
      <c r="O385" s="118">
        <v>0</v>
      </c>
      <c r="P385" s="113" t="s">
        <v>23</v>
      </c>
    </row>
    <row r="386" spans="1:16" ht="12.75">
      <c r="A386" s="84" t="s">
        <v>2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3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4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5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17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6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14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65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6" t="s">
        <v>79</v>
      </c>
      <c r="B394" s="87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130" t="s">
        <v>72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129">
        <v>0</v>
      </c>
      <c r="H395" s="44">
        <v>0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3">
        <v>0</v>
      </c>
      <c r="O395" s="44">
        <v>0</v>
      </c>
      <c r="P395" s="66"/>
    </row>
    <row r="396" spans="1:16" ht="12.75">
      <c r="A396" s="84"/>
      <c r="B396" s="101"/>
      <c r="C396" s="89"/>
      <c r="D396" s="89"/>
      <c r="E396" s="44"/>
      <c r="F396" s="89"/>
      <c r="G396" s="88"/>
      <c r="H396" s="44"/>
      <c r="I396" s="87"/>
      <c r="J396" s="87"/>
      <c r="K396" s="87"/>
      <c r="L396" s="87"/>
      <c r="M396" s="89"/>
      <c r="N396" s="89"/>
      <c r="O396" s="118"/>
      <c r="P396" s="113"/>
    </row>
    <row r="397" spans="1:16" ht="12.75">
      <c r="A397" s="84" t="s">
        <v>44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61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7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8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76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9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10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11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12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19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13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45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66</v>
      </c>
      <c r="B409" s="101">
        <v>0</v>
      </c>
      <c r="C409" s="89">
        <v>0</v>
      </c>
      <c r="D409" s="89">
        <v>0</v>
      </c>
      <c r="E409" s="43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/>
      <c r="B410" s="101"/>
      <c r="C410" s="89"/>
      <c r="D410" s="89"/>
      <c r="E410" s="44"/>
      <c r="F410" s="89"/>
      <c r="G410" s="88"/>
      <c r="H410" s="44"/>
      <c r="I410" s="89"/>
      <c r="J410" s="89"/>
      <c r="K410" s="89"/>
      <c r="L410" s="89"/>
      <c r="M410" s="89"/>
      <c r="N410" s="89"/>
      <c r="O410" s="118"/>
      <c r="P410" s="113"/>
    </row>
    <row r="411" spans="1:16" ht="12.75">
      <c r="A411" s="108" t="s">
        <v>73</v>
      </c>
      <c r="B411" s="133">
        <v>0</v>
      </c>
      <c r="C411" s="44">
        <v>0</v>
      </c>
      <c r="D411" s="44">
        <v>0</v>
      </c>
      <c r="E411" s="44">
        <v>0</v>
      </c>
      <c r="F411" s="44">
        <v>0</v>
      </c>
      <c r="G411" s="134">
        <v>0</v>
      </c>
      <c r="H411" s="44">
        <v>0</v>
      </c>
      <c r="I411" s="43">
        <v>0</v>
      </c>
      <c r="J411" s="43">
        <v>0</v>
      </c>
      <c r="K411" s="43">
        <v>0</v>
      </c>
      <c r="L411" s="43">
        <v>0</v>
      </c>
      <c r="M411" s="44">
        <v>0</v>
      </c>
      <c r="N411" s="44">
        <v>0</v>
      </c>
      <c r="O411" s="135">
        <v>0</v>
      </c>
      <c r="P411" s="136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84" t="s">
        <v>15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85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7"/>
      <c r="J414" s="87"/>
      <c r="K414" s="87"/>
      <c r="L414" s="87"/>
      <c r="M414" s="89"/>
      <c r="N414" s="89"/>
      <c r="O414" s="118"/>
      <c r="P414" s="113"/>
    </row>
    <row r="415" spans="1:16" ht="12.75">
      <c r="A415" s="84" t="s">
        <v>62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9"/>
      <c r="J416" s="89"/>
      <c r="K416" s="89"/>
      <c r="L416" s="89"/>
      <c r="M416" s="89"/>
      <c r="N416" s="89"/>
      <c r="O416" s="118"/>
      <c r="P416" s="113"/>
    </row>
    <row r="417" spans="1:16" ht="12.75">
      <c r="A417" s="92" t="s">
        <v>74</v>
      </c>
      <c r="B417" s="101">
        <v>0</v>
      </c>
      <c r="C417" s="89">
        <v>0</v>
      </c>
      <c r="D417" s="89">
        <v>0</v>
      </c>
      <c r="E417" s="44">
        <v>0</v>
      </c>
      <c r="F417" s="89">
        <v>0.193</v>
      </c>
      <c r="G417" s="88" t="s">
        <v>108</v>
      </c>
      <c r="H417" s="44">
        <v>-0.193</v>
      </c>
      <c r="I417" s="87">
        <v>0</v>
      </c>
      <c r="J417" s="87">
        <v>0</v>
      </c>
      <c r="K417" s="87">
        <v>0.18</v>
      </c>
      <c r="L417" s="87">
        <v>0</v>
      </c>
      <c r="M417" s="89">
        <v>0</v>
      </c>
      <c r="N417" s="89">
        <v>0.045</v>
      </c>
      <c r="O417" s="118">
        <v>0</v>
      </c>
      <c r="P417" s="85" t="s">
        <v>23</v>
      </c>
    </row>
    <row r="418" spans="1:16" ht="12.75">
      <c r="A418" s="146"/>
      <c r="B418" s="119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 ht="12.75">
      <c r="A419" s="84"/>
      <c r="B419" s="101"/>
      <c r="C419" s="89"/>
      <c r="D419" s="89"/>
      <c r="E419" s="44"/>
      <c r="F419" s="89"/>
      <c r="G419" s="88"/>
      <c r="H419" s="44"/>
      <c r="I419" s="89"/>
      <c r="J419" s="89"/>
      <c r="K419" s="89"/>
      <c r="L419" s="89"/>
      <c r="M419" s="89"/>
      <c r="N419" s="89"/>
      <c r="O419" s="118"/>
      <c r="P419" s="113"/>
    </row>
    <row r="420" spans="1:16" ht="12.75">
      <c r="A420" s="108" t="s">
        <v>16</v>
      </c>
      <c r="B420" s="133">
        <v>239</v>
      </c>
      <c r="C420" s="44">
        <v>0</v>
      </c>
      <c r="D420" s="44">
        <v>0</v>
      </c>
      <c r="E420" s="44">
        <v>239</v>
      </c>
      <c r="F420" s="44">
        <v>0.193</v>
      </c>
      <c r="G420" s="134">
        <v>0.08075313807531381</v>
      </c>
      <c r="H420" s="44">
        <v>238.807</v>
      </c>
      <c r="I420" s="43">
        <v>0</v>
      </c>
      <c r="J420" s="43">
        <v>0</v>
      </c>
      <c r="K420" s="43">
        <v>0.18</v>
      </c>
      <c r="L420" s="43">
        <v>0</v>
      </c>
      <c r="M420" s="44">
        <v>0</v>
      </c>
      <c r="N420" s="44">
        <v>0.045</v>
      </c>
      <c r="O420" s="135">
        <v>0.018828451882845185</v>
      </c>
      <c r="P420" s="136" t="s">
        <v>23</v>
      </c>
    </row>
    <row r="421" spans="1:16" ht="12.75">
      <c r="A421" s="111"/>
      <c r="B421" s="102"/>
      <c r="C421" s="94"/>
      <c r="D421" s="94"/>
      <c r="E421" s="45"/>
      <c r="F421" s="94"/>
      <c r="G421" s="95"/>
      <c r="H421" s="45"/>
      <c r="I421" s="96"/>
      <c r="J421" s="96"/>
      <c r="K421" s="96"/>
      <c r="L421" s="94"/>
      <c r="M421" s="94"/>
      <c r="N421" s="94"/>
      <c r="O421" s="120"/>
      <c r="P421" s="114"/>
    </row>
  </sheetData>
  <sheetProtection/>
  <mergeCells count="9">
    <mergeCell ref="B383:O383"/>
    <mergeCell ref="B335:O335"/>
    <mergeCell ref="B252:O252"/>
    <mergeCell ref="B302:O302"/>
    <mergeCell ref="B9:O9"/>
    <mergeCell ref="B58:O58"/>
    <mergeCell ref="B155:O155"/>
    <mergeCell ref="B205:O205"/>
    <mergeCell ref="B109:O109"/>
  </mergeCells>
  <conditionalFormatting sqref="G11 G13:G14 G269:G275 G37 G391:G396 G326 G41 G45:G47 G49 G60 G62:G63 G26:G32 G86 G90 G97 G157 G159:G160 G75:G81 G183 G187 G17:G22 G207 G209:G210 G172:G178 G233 G237 G243 G254 G256:G257 G222:G228 G280 G284 G343:G348 G291 G321 G260:G265 G66:G71 G163:G168 G213:G218 G337 G339:G340 G363 G367 G373 G352:G358 G417:G418 G400:G406 G385 G387:G388 G411 G415 G420 G39 G43 G88 G92:G95 G185 G189:G194 G235 G239:G241 G282 G286:G289 G319 G365 G369:G371 G413 G304:G317">
    <cfRule type="cellIs" priority="1" dxfId="8" operator="greaterThanOrEqual" stopIfTrue="1">
      <formula>80</formula>
    </cfRule>
  </conditionalFormatting>
  <conditionalFormatting sqref="H604:H65536 H1:H426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4" r:id="rId1"/>
  <rowBreaks count="5" manualBreakCount="5">
    <brk id="100" max="15" man="1"/>
    <brk id="197" max="15" man="1"/>
    <brk id="294" max="15" man="1"/>
    <brk id="375" max="15" man="1"/>
    <brk id="4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42724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42703</v>
      </c>
      <c r="J5" s="71">
        <v>42710</v>
      </c>
      <c r="K5" s="71">
        <v>42717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0.007128308663443871</v>
      </c>
      <c r="C16" s="89">
        <v>0</v>
      </c>
      <c r="D16" s="89">
        <v>0.49999999999999994</v>
      </c>
      <c r="E16" s="44">
        <v>0.5071283086634438</v>
      </c>
      <c r="F16" s="89">
        <v>0.1226</v>
      </c>
      <c r="G16" s="90">
        <v>24.175341408788046</v>
      </c>
      <c r="H16" s="44">
        <v>0.38452830866344384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0.0121</v>
      </c>
      <c r="G17" s="90" t="s">
        <v>108</v>
      </c>
      <c r="H17" s="44">
        <v>-0.0121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0.06</v>
      </c>
      <c r="G19" s="90" t="s">
        <v>108</v>
      </c>
      <c r="H19" s="44">
        <v>-0.06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0.007128308663443871</v>
      </c>
      <c r="C21" s="144">
        <v>0</v>
      </c>
      <c r="D21" s="144">
        <v>0.49999999999999994</v>
      </c>
      <c r="E21" s="148">
        <v>0.5071283086634438</v>
      </c>
      <c r="F21" s="144">
        <v>0.19469999999999998</v>
      </c>
      <c r="G21" s="150">
        <v>38.3926506712156</v>
      </c>
      <c r="H21" s="148">
        <v>0.31242830866344384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0.007128308663443871</v>
      </c>
      <c r="C23" s="156">
        <v>0</v>
      </c>
      <c r="D23" s="156">
        <v>0.49999999999999994</v>
      </c>
      <c r="E23" s="157">
        <v>0.5071283086634438</v>
      </c>
      <c r="F23" s="156">
        <v>0.19469999999999998</v>
      </c>
      <c r="G23" s="158">
        <v>38.3926506712156</v>
      </c>
      <c r="H23" s="157">
        <v>0.31242830866344384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42703</v>
      </c>
      <c r="J28" s="71">
        <v>42710</v>
      </c>
      <c r="K28" s="71">
        <v>42717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2.019888173195129</v>
      </c>
      <c r="C33" s="89">
        <v>0</v>
      </c>
      <c r="D33" s="89">
        <v>5</v>
      </c>
      <c r="E33" s="44">
        <v>7.019888173195129</v>
      </c>
      <c r="F33" s="89">
        <v>8.1051</v>
      </c>
      <c r="G33" s="88">
        <v>115.45910419126993</v>
      </c>
      <c r="H33" s="44">
        <v>-1.085211826804871</v>
      </c>
      <c r="I33" s="50">
        <v>0.8459999999999996</v>
      </c>
      <c r="J33" s="50">
        <v>0.8140000000000001</v>
      </c>
      <c r="K33" s="50">
        <v>2.0700000000000003</v>
      </c>
      <c r="L33" s="50">
        <v>1.048</v>
      </c>
      <c r="M33" s="89">
        <v>14.929012744130349</v>
      </c>
      <c r="N33" s="89">
        <v>1.1945000000000001</v>
      </c>
      <c r="O33" s="89">
        <v>17.015940575251626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2.019888173195129</v>
      </c>
      <c r="C37" s="145">
        <v>0</v>
      </c>
      <c r="D37" s="144">
        <v>5</v>
      </c>
      <c r="E37" s="148">
        <v>7.019888173195129</v>
      </c>
      <c r="F37" s="144">
        <v>8.1051</v>
      </c>
      <c r="G37" s="150">
        <v>115.45910419126993</v>
      </c>
      <c r="H37" s="148">
        <v>-1.085211826804871</v>
      </c>
      <c r="I37" s="148">
        <v>0.8459999999999996</v>
      </c>
      <c r="J37" s="148">
        <v>0.8140000000000001</v>
      </c>
      <c r="K37" s="148">
        <v>2.0700000000000003</v>
      </c>
      <c r="L37" s="148">
        <v>1.048</v>
      </c>
      <c r="M37" s="144">
        <v>14.929012744130349</v>
      </c>
      <c r="N37" s="50">
        <v>1.1945000000000001</v>
      </c>
      <c r="O37" s="50">
        <v>17.015940575251626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167.186534703728</v>
      </c>
      <c r="C39" s="89">
        <v>0</v>
      </c>
      <c r="D39" s="89">
        <v>78</v>
      </c>
      <c r="E39" s="44">
        <v>245.186534703728</v>
      </c>
      <c r="F39" s="89">
        <v>74.76849999999999</v>
      </c>
      <c r="G39" s="88">
        <v>30.49453759373318</v>
      </c>
      <c r="H39" s="44">
        <v>170.418034703728</v>
      </c>
      <c r="I39" s="50">
        <v>3.409400000000005</v>
      </c>
      <c r="J39" s="50">
        <v>2.2600999999999942</v>
      </c>
      <c r="K39" s="50">
        <v>5.107600000000005</v>
      </c>
      <c r="L39" s="50">
        <v>9.034899999999993</v>
      </c>
      <c r="M39" s="89">
        <v>3.6849087209937306</v>
      </c>
      <c r="N39" s="89">
        <v>4.952999999999999</v>
      </c>
      <c r="O39" s="89">
        <v>2.020094621421594</v>
      </c>
      <c r="P39" s="85" t="s">
        <v>23</v>
      </c>
    </row>
    <row r="40" spans="1:16" ht="12.75">
      <c r="A40" s="162" t="s">
        <v>88</v>
      </c>
      <c r="B40" s="119">
        <v>0.10320430116507692</v>
      </c>
      <c r="C40" s="89">
        <v>0</v>
      </c>
      <c r="D40" s="89">
        <v>0</v>
      </c>
      <c r="E40" s="44">
        <v>0.10320430116507692</v>
      </c>
      <c r="F40" s="89">
        <v>0</v>
      </c>
      <c r="G40" s="88">
        <v>0</v>
      </c>
      <c r="H40" s="44">
        <v>0.10320430116507692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0.7825524627005684</v>
      </c>
      <c r="C41" s="89">
        <v>0</v>
      </c>
      <c r="D41" s="89">
        <v>0</v>
      </c>
      <c r="E41" s="44">
        <v>0.7825524627005684</v>
      </c>
      <c r="F41" s="89">
        <v>0</v>
      </c>
      <c r="G41" s="88">
        <v>0</v>
      </c>
      <c r="H41" s="44">
        <v>0.7825524627005684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1.4827356535374596</v>
      </c>
      <c r="C42" s="89">
        <v>0</v>
      </c>
      <c r="D42" s="89">
        <v>0</v>
      </c>
      <c r="E42" s="44">
        <v>1.4827356535374596</v>
      </c>
      <c r="F42" s="89">
        <v>0</v>
      </c>
      <c r="G42" s="88">
        <v>0</v>
      </c>
      <c r="H42" s="44">
        <v>1.4827356535374596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169.5550271211311</v>
      </c>
      <c r="C44" s="144">
        <v>0</v>
      </c>
      <c r="D44" s="144">
        <v>78</v>
      </c>
      <c r="E44" s="148">
        <v>247.5550271211311</v>
      </c>
      <c r="F44" s="144">
        <v>74.76849999999999</v>
      </c>
      <c r="G44" s="150">
        <v>30.202779910995314</v>
      </c>
      <c r="H44" s="148">
        <v>172.78652712113112</v>
      </c>
      <c r="I44" s="144">
        <v>3.409400000000005</v>
      </c>
      <c r="J44" s="144">
        <v>2.2600999999999942</v>
      </c>
      <c r="K44" s="144">
        <v>5.107600000000005</v>
      </c>
      <c r="L44" s="144">
        <v>9.034899999999993</v>
      </c>
      <c r="M44" s="144">
        <v>3.649653212487229</v>
      </c>
      <c r="N44" s="50">
        <v>4.952999999999999</v>
      </c>
      <c r="O44" s="50">
        <v>2.000767287014716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171.57491529432625</v>
      </c>
      <c r="C46" s="156">
        <v>0</v>
      </c>
      <c r="D46" s="156">
        <v>83</v>
      </c>
      <c r="E46" s="157">
        <v>254.57491529432625</v>
      </c>
      <c r="F46" s="156">
        <v>82.87359999999998</v>
      </c>
      <c r="G46" s="158">
        <v>32.55371799070849</v>
      </c>
      <c r="H46" s="157">
        <v>171.70131529432624</v>
      </c>
      <c r="I46" s="156">
        <v>4.255400000000005</v>
      </c>
      <c r="J46" s="156">
        <v>3.0740999999999943</v>
      </c>
      <c r="K46" s="156">
        <v>7.177600000000005</v>
      </c>
      <c r="L46" s="156">
        <v>10.082899999999993</v>
      </c>
      <c r="M46" s="156">
        <v>3.9606808818310593</v>
      </c>
      <c r="N46" s="94">
        <v>6.147499999999999</v>
      </c>
      <c r="O46" s="94">
        <v>2.4148097988729877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103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0.9</v>
      </c>
      <c r="C56" s="89">
        <v>0</v>
      </c>
      <c r="D56" s="89">
        <v>0</v>
      </c>
      <c r="E56" s="44">
        <v>0.9</v>
      </c>
      <c r="F56" s="89">
        <v>0</v>
      </c>
      <c r="G56" s="88">
        <v>0</v>
      </c>
      <c r="H56" s="44">
        <v>0.9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0.9</v>
      </c>
      <c r="C60" s="145">
        <v>0</v>
      </c>
      <c r="D60" s="144">
        <v>0</v>
      </c>
      <c r="E60" s="44">
        <v>0.9</v>
      </c>
      <c r="F60" s="144">
        <v>0</v>
      </c>
      <c r="G60" s="149">
        <v>0</v>
      </c>
      <c r="H60" s="44">
        <v>0.9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77.7</v>
      </c>
      <c r="C62" s="89">
        <v>0</v>
      </c>
      <c r="D62" s="89">
        <v>0</v>
      </c>
      <c r="E62" s="44">
        <v>77.7</v>
      </c>
      <c r="F62" s="89">
        <v>0</v>
      </c>
      <c r="G62" s="88">
        <v>0</v>
      </c>
      <c r="H62" s="44">
        <v>77.7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0.4</v>
      </c>
      <c r="C64" s="89">
        <v>0</v>
      </c>
      <c r="D64" s="89">
        <v>0</v>
      </c>
      <c r="E64" s="44">
        <v>0.4</v>
      </c>
      <c r="F64" s="89">
        <v>0</v>
      </c>
      <c r="G64" s="88">
        <v>0</v>
      </c>
      <c r="H64" s="44">
        <v>0.4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0.7</v>
      </c>
      <c r="C65" s="89">
        <v>0</v>
      </c>
      <c r="D65" s="89">
        <v>0</v>
      </c>
      <c r="E65" s="44">
        <v>0.7</v>
      </c>
      <c r="F65" s="89">
        <v>0</v>
      </c>
      <c r="G65" s="88">
        <v>0</v>
      </c>
      <c r="H65" s="44">
        <v>0.7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78.8</v>
      </c>
      <c r="C67" s="144">
        <v>0</v>
      </c>
      <c r="D67" s="144">
        <v>0</v>
      </c>
      <c r="E67" s="144">
        <v>78.80000000000001</v>
      </c>
      <c r="F67" s="144">
        <v>0</v>
      </c>
      <c r="G67" s="150">
        <v>0</v>
      </c>
      <c r="H67" s="148">
        <v>78.80000000000001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79.7</v>
      </c>
      <c r="C69" s="156">
        <v>0</v>
      </c>
      <c r="D69" s="156">
        <v>0</v>
      </c>
      <c r="E69" s="157">
        <v>79.70000000000002</v>
      </c>
      <c r="F69" s="156">
        <v>0</v>
      </c>
      <c r="G69" s="158">
        <v>0</v>
      </c>
      <c r="H69" s="157">
        <v>79.70000000000002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42703</v>
      </c>
      <c r="J74" s="71">
        <v>42710</v>
      </c>
      <c r="K74" s="71">
        <v>42717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0.0281</v>
      </c>
      <c r="G79" s="88">
        <v>27.90662365591398</v>
      </c>
      <c r="H79" s="44">
        <v>0.07259294066695539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0.10069294066695539</v>
      </c>
      <c r="C83" s="145">
        <v>0</v>
      </c>
      <c r="D83" s="144">
        <v>0</v>
      </c>
      <c r="E83" s="148">
        <v>0.10069294066695539</v>
      </c>
      <c r="F83" s="144">
        <v>0.0281</v>
      </c>
      <c r="G83" s="150">
        <v>27.90662365591398</v>
      </c>
      <c r="H83" s="148">
        <v>0.07259294066695539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88.13658890204798</v>
      </c>
      <c r="C85" s="89">
        <v>0</v>
      </c>
      <c r="D85" s="89">
        <v>-50</v>
      </c>
      <c r="E85" s="44">
        <v>38.136588902047976</v>
      </c>
      <c r="F85" s="89">
        <v>28.212</v>
      </c>
      <c r="G85" s="88">
        <v>73.97620188963724</v>
      </c>
      <c r="H85" s="44">
        <v>9.924588902047976</v>
      </c>
      <c r="I85" s="50">
        <v>0.8045000000000044</v>
      </c>
      <c r="J85" s="50">
        <v>0.6946000000000012</v>
      </c>
      <c r="K85" s="50">
        <v>0.1944999999999979</v>
      </c>
      <c r="L85" s="50">
        <v>0.43959999999999866</v>
      </c>
      <c r="M85" s="89">
        <v>1.1526987930910404</v>
      </c>
      <c r="N85" s="89">
        <v>0.5333000000000006</v>
      </c>
      <c r="O85" s="89">
        <v>1.3983946004446186</v>
      </c>
      <c r="P85" s="85" t="s">
        <v>23</v>
      </c>
    </row>
    <row r="86" spans="1:16" ht="12.75">
      <c r="A86" s="162" t="s">
        <v>88</v>
      </c>
      <c r="B86" s="119">
        <v>0.6</v>
      </c>
      <c r="C86" s="89">
        <v>0</v>
      </c>
      <c r="D86" s="89">
        <v>0</v>
      </c>
      <c r="E86" s="44">
        <v>0.6</v>
      </c>
      <c r="F86" s="89">
        <v>0.0126</v>
      </c>
      <c r="G86" s="88">
        <v>2.1</v>
      </c>
      <c r="H86" s="44">
        <v>0.5873999999999999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88.73658890204797</v>
      </c>
      <c r="C90" s="144">
        <v>0</v>
      </c>
      <c r="D90" s="144">
        <v>-49.99999999999999</v>
      </c>
      <c r="E90" s="148">
        <v>38.73658890204798</v>
      </c>
      <c r="F90" s="144">
        <v>28.2246</v>
      </c>
      <c r="G90" s="150">
        <v>72.86289474628414</v>
      </c>
      <c r="H90" s="148">
        <v>10.511988902047976</v>
      </c>
      <c r="I90" s="144">
        <v>0.8045000000000044</v>
      </c>
      <c r="J90" s="144">
        <v>0.6946000000000012</v>
      </c>
      <c r="K90" s="144">
        <v>0.1944999999999979</v>
      </c>
      <c r="L90" s="144">
        <v>0.43959999999999866</v>
      </c>
      <c r="M90" s="144">
        <v>1.1348443744274996</v>
      </c>
      <c r="N90" s="50">
        <v>0.5333000000000006</v>
      </c>
      <c r="O90" s="50">
        <v>1.3767345424981532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88.83728184271493</v>
      </c>
      <c r="C92" s="156">
        <v>0</v>
      </c>
      <c r="D92" s="156">
        <v>-50</v>
      </c>
      <c r="E92" s="157">
        <v>38.83728184271493</v>
      </c>
      <c r="F92" s="156">
        <v>28.252699999999997</v>
      </c>
      <c r="G92" s="158">
        <v>72.74633717781569</v>
      </c>
      <c r="H92" s="157">
        <v>10.584581842714933</v>
      </c>
      <c r="I92" s="156">
        <v>0.8045000000000044</v>
      </c>
      <c r="J92" s="156">
        <v>0.6946000000000012</v>
      </c>
      <c r="K92" s="156">
        <v>0.1944999999999979</v>
      </c>
      <c r="L92" s="156">
        <v>0.43959999999999866</v>
      </c>
      <c r="M92" s="156">
        <v>1.131902077442782</v>
      </c>
      <c r="N92" s="94">
        <v>0.5333000000000006</v>
      </c>
      <c r="O92" s="94">
        <v>1.3731650998640539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42703</v>
      </c>
      <c r="J97" s="71">
        <v>42710</v>
      </c>
      <c r="K97" s="71">
        <v>42717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6.510367471219471</v>
      </c>
      <c r="C108" s="89">
        <v>0</v>
      </c>
      <c r="D108" s="89">
        <v>-0.20000000000000018</v>
      </c>
      <c r="E108" s="44">
        <v>6.310367471219471</v>
      </c>
      <c r="F108" s="89">
        <v>1.523</v>
      </c>
      <c r="G108" s="88">
        <v>24.13488607353134</v>
      </c>
      <c r="H108" s="44">
        <v>4.787367471219471</v>
      </c>
      <c r="I108" s="50">
        <v>0</v>
      </c>
      <c r="J108" s="50">
        <v>0</v>
      </c>
      <c r="K108" s="50">
        <v>0.09329999999999994</v>
      </c>
      <c r="L108" s="50">
        <v>0.0262</v>
      </c>
      <c r="M108" s="89">
        <v>0.41518976699049326</v>
      </c>
      <c r="N108" s="89">
        <v>0.029874999999999985</v>
      </c>
      <c r="O108" s="89">
        <v>0.4734272629328618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0.050610251229215156</v>
      </c>
      <c r="C110" s="89">
        <v>0</v>
      </c>
      <c r="D110" s="89">
        <v>0</v>
      </c>
      <c r="E110" s="44">
        <v>0.050610251229215156</v>
      </c>
      <c r="F110" s="89">
        <v>0</v>
      </c>
      <c r="G110" s="88">
        <v>0</v>
      </c>
      <c r="H110" s="44">
        <v>0.050610251229215156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6.560977722448686</v>
      </c>
      <c r="C113" s="144">
        <v>0</v>
      </c>
      <c r="D113" s="144">
        <v>-0.20000000000000018</v>
      </c>
      <c r="E113" s="148">
        <v>6.360977722448686</v>
      </c>
      <c r="F113" s="144">
        <v>1.523</v>
      </c>
      <c r="G113" s="150">
        <v>23.942860145935466</v>
      </c>
      <c r="H113" s="148">
        <v>4.837977722448686</v>
      </c>
      <c r="I113" s="144">
        <v>0</v>
      </c>
      <c r="J113" s="144">
        <v>0</v>
      </c>
      <c r="K113" s="144">
        <v>0.09329999999999994</v>
      </c>
      <c r="L113" s="144">
        <v>0.0262</v>
      </c>
      <c r="M113" s="144">
        <v>0.4118863662662569</v>
      </c>
      <c r="N113" s="50">
        <v>0.029874999999999985</v>
      </c>
      <c r="O113" s="50">
        <v>0.46966050351925265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6.560977722448686</v>
      </c>
      <c r="C115" s="156">
        <v>0</v>
      </c>
      <c r="D115" s="156">
        <v>-0.20000000000000018</v>
      </c>
      <c r="E115" s="157">
        <v>6.360977722448686</v>
      </c>
      <c r="F115" s="156">
        <v>1.523</v>
      </c>
      <c r="G115" s="158">
        <v>23.942860145935466</v>
      </c>
      <c r="H115" s="157">
        <v>4.837977722448686</v>
      </c>
      <c r="I115" s="156">
        <v>0</v>
      </c>
      <c r="J115" s="156">
        <v>0</v>
      </c>
      <c r="K115" s="156">
        <v>0.09329999999999994</v>
      </c>
      <c r="L115" s="156">
        <v>0.0262</v>
      </c>
      <c r="M115" s="156">
        <v>0.4118863662662569</v>
      </c>
      <c r="N115" s="94">
        <v>0.029874999999999985</v>
      </c>
      <c r="O115" s="94">
        <v>0.46966050351925265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42724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42703</v>
      </c>
      <c r="J121" s="71">
        <v>42710</v>
      </c>
      <c r="K121" s="71">
        <v>42717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112</v>
      </c>
      <c r="C126" s="89">
        <v>0</v>
      </c>
      <c r="D126" s="89">
        <v>0</v>
      </c>
      <c r="E126" s="44">
        <v>112</v>
      </c>
      <c r="F126" s="89">
        <v>0.056</v>
      </c>
      <c r="G126" s="88">
        <v>0.05</v>
      </c>
      <c r="H126" s="44">
        <v>111.944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112</v>
      </c>
      <c r="C130" s="145">
        <v>0</v>
      </c>
      <c r="D130" s="144">
        <v>0</v>
      </c>
      <c r="E130" s="148">
        <v>112</v>
      </c>
      <c r="F130" s="144">
        <v>0.056</v>
      </c>
      <c r="G130" s="150">
        <v>0.05</v>
      </c>
      <c r="H130" s="148">
        <v>111.944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1395.9</v>
      </c>
      <c r="C132" s="89">
        <v>0</v>
      </c>
      <c r="D132" s="89">
        <v>0</v>
      </c>
      <c r="E132" s="44">
        <v>1395.9</v>
      </c>
      <c r="F132" s="89">
        <v>19.7583</v>
      </c>
      <c r="G132" s="88">
        <v>1.41545239630346</v>
      </c>
      <c r="H132" s="44">
        <v>1376.1417000000001</v>
      </c>
      <c r="I132" s="50">
        <v>0</v>
      </c>
      <c r="J132" s="50">
        <v>0</v>
      </c>
      <c r="K132" s="50">
        <v>0.0011999999999972033</v>
      </c>
      <c r="L132" s="50">
        <v>0.0259999999999998</v>
      </c>
      <c r="M132" s="89">
        <v>0.0018625976072784438</v>
      </c>
      <c r="N132" s="89">
        <v>0.006799999999999251</v>
      </c>
      <c r="O132" s="89">
        <v>0.00048714091267277384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1395.9</v>
      </c>
      <c r="C137" s="144">
        <v>0</v>
      </c>
      <c r="D137" s="144">
        <v>0</v>
      </c>
      <c r="E137" s="148">
        <v>1395.9</v>
      </c>
      <c r="F137" s="144">
        <v>19.7583</v>
      </c>
      <c r="G137" s="150">
        <v>1.41545239630346</v>
      </c>
      <c r="H137" s="148">
        <v>1376.1417000000001</v>
      </c>
      <c r="I137" s="144">
        <v>0</v>
      </c>
      <c r="J137" s="144">
        <v>0</v>
      </c>
      <c r="K137" s="144">
        <v>0.0011999999999972033</v>
      </c>
      <c r="L137" s="144">
        <v>0.0259999999999998</v>
      </c>
      <c r="M137" s="144">
        <v>0.0018625976072784438</v>
      </c>
      <c r="N137" s="50">
        <v>0.006799999999999251</v>
      </c>
      <c r="O137" s="50">
        <v>0.00048714091267277384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1507.9</v>
      </c>
      <c r="C139" s="156">
        <v>0</v>
      </c>
      <c r="D139" s="156">
        <v>0</v>
      </c>
      <c r="E139" s="157">
        <v>1507.9</v>
      </c>
      <c r="F139" s="156">
        <v>19.8143</v>
      </c>
      <c r="G139" s="158">
        <v>1.314032760793156</v>
      </c>
      <c r="H139" s="157">
        <v>1488.0857</v>
      </c>
      <c r="I139" s="156">
        <v>0</v>
      </c>
      <c r="J139" s="156">
        <v>0</v>
      </c>
      <c r="K139" s="156">
        <v>0.0011999999999972033</v>
      </c>
      <c r="L139" s="156">
        <v>0.0259999999999998</v>
      </c>
      <c r="M139" s="156">
        <v>0.0017242522713707673</v>
      </c>
      <c r="N139" s="94">
        <v>0.006799999999999251</v>
      </c>
      <c r="O139" s="94">
        <v>0.00045095828635846217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42703</v>
      </c>
      <c r="J144" s="71">
        <v>42710</v>
      </c>
      <c r="K144" s="71">
        <v>42717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42703</v>
      </c>
      <c r="J159" s="71">
        <v>42710</v>
      </c>
      <c r="K159" s="71">
        <v>42717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42703</v>
      </c>
      <c r="J182" s="71">
        <v>42710</v>
      </c>
      <c r="K182" s="71">
        <v>42717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0.193</v>
      </c>
      <c r="G193" s="88" t="s">
        <v>108</v>
      </c>
      <c r="H193" s="44">
        <v>-0.193</v>
      </c>
      <c r="I193" s="50">
        <v>0</v>
      </c>
      <c r="J193" s="50">
        <v>0</v>
      </c>
      <c r="K193" s="50">
        <v>0.18</v>
      </c>
      <c r="L193" s="50">
        <v>0</v>
      </c>
      <c r="M193" s="89">
        <v>0</v>
      </c>
      <c r="N193" s="89">
        <v>0.045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0.193</v>
      </c>
      <c r="G198" s="150" t="s">
        <v>108</v>
      </c>
      <c r="H198" s="148">
        <v>-0.193</v>
      </c>
      <c r="I198" s="144">
        <v>0</v>
      </c>
      <c r="J198" s="144">
        <v>0</v>
      </c>
      <c r="K198" s="144">
        <v>0.18</v>
      </c>
      <c r="L198" s="144">
        <v>0</v>
      </c>
      <c r="M198" s="144">
        <v>0</v>
      </c>
      <c r="N198" s="50">
        <v>0.045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0.193</v>
      </c>
      <c r="G200" s="158" t="s">
        <v>108</v>
      </c>
      <c r="H200" s="157">
        <v>-0.193</v>
      </c>
      <c r="I200" s="156">
        <v>0</v>
      </c>
      <c r="J200" s="156">
        <v>0</v>
      </c>
      <c r="K200" s="156">
        <v>0.18</v>
      </c>
      <c r="L200" s="156">
        <v>0</v>
      </c>
      <c r="M200" s="156">
        <v>0</v>
      </c>
      <c r="N200" s="94">
        <v>0.045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42724.54988136574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42724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100</v>
      </c>
      <c r="B18" s="31">
        <v>4017.8257000000003</v>
      </c>
      <c r="C18" s="31">
        <v>0</v>
      </c>
      <c r="D18" s="31">
        <v>0</v>
      </c>
      <c r="E18" s="31">
        <v>4017.8257000000003</v>
      </c>
      <c r="F18" s="164">
        <v>4432.271</v>
      </c>
      <c r="G18" s="142">
        <v>90.64936913830405</v>
      </c>
      <c r="H18" s="164">
        <v>414.4452999999994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102</v>
      </c>
      <c r="B20" s="31">
        <v>3689.3175</v>
      </c>
      <c r="C20" s="31">
        <v>0</v>
      </c>
      <c r="D20" s="31">
        <v>0</v>
      </c>
      <c r="E20" s="31">
        <v>3689.3175</v>
      </c>
      <c r="F20" s="164">
        <v>6394.830999999997</v>
      </c>
      <c r="G20" s="31">
        <v>57.69218138837447</v>
      </c>
      <c r="H20" s="164">
        <v>2705.5134999999973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103</v>
      </c>
      <c r="B22" s="31">
        <v>2650.1</v>
      </c>
      <c r="C22" s="31">
        <v>0</v>
      </c>
      <c r="D22" s="31"/>
      <c r="E22" s="31">
        <v>2650.1</v>
      </c>
      <c r="F22" s="164">
        <v>2773.0000000000005</v>
      </c>
      <c r="G22" s="31">
        <v>95.5679769203029</v>
      </c>
      <c r="H22" s="164">
        <v>122.90000000000055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430.6496</v>
      </c>
      <c r="C24" s="31">
        <v>0</v>
      </c>
      <c r="D24" s="31">
        <v>0</v>
      </c>
      <c r="E24" s="31">
        <v>430.6496</v>
      </c>
      <c r="F24" s="164">
        <v>520</v>
      </c>
      <c r="G24" s="31">
        <v>82.81723076923078</v>
      </c>
      <c r="H24" s="164">
        <v>89.35039999999998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316.7211</v>
      </c>
      <c r="C26" s="31">
        <v>0</v>
      </c>
      <c r="D26" s="31">
        <v>0</v>
      </c>
      <c r="E26" s="31">
        <v>316.7211</v>
      </c>
      <c r="F26" s="164">
        <v>625</v>
      </c>
      <c r="G26" s="31">
        <v>50.67537599999999</v>
      </c>
      <c r="H26" s="164">
        <v>308.2789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2705.8846</v>
      </c>
      <c r="C28" s="31">
        <v>0</v>
      </c>
      <c r="D28" s="31">
        <v>0</v>
      </c>
      <c r="E28" s="31">
        <v>2705.8846</v>
      </c>
      <c r="F28" s="164">
        <v>2952.0000000000005</v>
      </c>
      <c r="G28" s="31">
        <v>91.66275745257451</v>
      </c>
      <c r="H28" s="164">
        <v>246.1154000000006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99</v>
      </c>
      <c r="B30" s="31">
        <v>19.8143</v>
      </c>
      <c r="C30" s="31">
        <v>1.9</v>
      </c>
      <c r="D30" s="31">
        <v>0</v>
      </c>
      <c r="E30" s="31">
        <v>21.714299999999998</v>
      </c>
      <c r="F30" s="164">
        <v>2149.5</v>
      </c>
      <c r="G30" s="31">
        <v>1.010202372644801</v>
      </c>
      <c r="H30" s="164">
        <v>2127.7857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0.0555</v>
      </c>
      <c r="C32" s="31">
        <v>0.002</v>
      </c>
      <c r="D32" s="31">
        <v>0</v>
      </c>
      <c r="E32" s="31">
        <v>0.0575</v>
      </c>
      <c r="F32" s="164">
        <v>349.2</v>
      </c>
      <c r="G32" s="31">
        <v>0.016466208476517755</v>
      </c>
      <c r="H32" s="164">
        <v>349.1425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101</v>
      </c>
      <c r="B34" s="31">
        <v>12.266</v>
      </c>
      <c r="C34" s="31">
        <v>0</v>
      </c>
      <c r="D34" s="31"/>
      <c r="E34" s="31">
        <v>12.266</v>
      </c>
      <c r="F34" s="164">
        <v>2710</v>
      </c>
      <c r="G34" s="31">
        <v>0.452619926199262</v>
      </c>
      <c r="H34" s="164">
        <v>2697.734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0.193</v>
      </c>
      <c r="C36" s="31">
        <v>0</v>
      </c>
      <c r="D36" s="31"/>
      <c r="E36" s="31">
        <v>0.193</v>
      </c>
      <c r="F36" s="164">
        <v>239</v>
      </c>
      <c r="G36" s="31">
        <v>0.08075313807531381</v>
      </c>
      <c r="H36" s="164">
        <v>238.807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2016-12-20T16:24:21Z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-191249062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20th December 2016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