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  <sheet name="Monitoring" sheetId="4" r:id="rId4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3">'Monitoring'!$B$1:$G$11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<sst xmlns="http://schemas.openxmlformats.org/spreadsheetml/2006/main" count="1456" uniqueCount="117">
  <si>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</si>
  <si>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</si>
  <si>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</si>
  <si>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</si>
  <si>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</si>
  <si>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</si>
  <si>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</si>
  <si>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</si>
  <si>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</si>
  <si>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</si>
  <si>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</si>
  <si>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</si>
  <si>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</si>
  <si>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</si>
  <si>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</si>
  <si>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</si>
  <si>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</si>
  <si>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</si>
  <si>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</si>
  <si>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</si>
  <si>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</si>
  <si>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</si>
  <si>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</si>
  <si>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</si>
  <si>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</si>
  <si>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</si>
  <si>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</si>
  <si>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</si>
  <si>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</si>
  <si>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</si>
  <si>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</si>
  <si>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</si>
  <si>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</si>
  <si>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</si>
  <si>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</si>
  <si>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</si>
  <si>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</si>
  <si>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</si>
  <si>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</si>
  <si>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</si>
  <si>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</si>
  <si>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</si>
  <si>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</si>
  <si>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</si>
  <si>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</si>
  <si>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</si>
  <si>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</si>
  <si>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</si>
  <si>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</si>
  <si>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</si>
  <si>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</si>
  <si>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</si>
  <si>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</si>
  <si>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</si>
  <si>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</si>
  <si>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</si>
  <si>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</si>
  <si>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</si>
  <si>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</si>
  <si>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</si>
  <si>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</si>
  <si>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</si>
  <si>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</si>
  <si>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</si>
  <si>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</si>
  <si>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</si>
  <si>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</si>
  <si>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</si>
  <si>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</si>
  <si>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</si>
  <si>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</si>
  <si>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</si>
  <si>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</si>
  <si>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</si>
  <si>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</si>
  <si>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</si>
  <si>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</si>
  <si>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</si>
  <si>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Uptake</t>
  </si>
  <si>
    <t>Weeks</t>
  </si>
  <si>
    <t>1 or 0</t>
  </si>
  <si>
    <t>Stock</t>
  </si>
  <si>
    <t>Group</t>
  </si>
  <si>
    <t>to go</t>
  </si>
  <si>
    <t>quota %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</si>
  <si>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</si>
  <si>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</si>
  <si>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</si>
  <si>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</si>
  <si>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</si>
  <si>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</si>
  <si>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</si>
  <si>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</si>
  <si>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</si>
  <si>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</si>
  <si>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</si>
  <si>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</si>
  <si>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</si>
  <si>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</si>
  <si>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</si>
  <si>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</si>
  <si>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</si>
  <si>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</si>
  <si>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</si>
  <si>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</si>
  <si>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</si>
  <si>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</si>
  <si>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</si>
  <si>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</si>
  <si>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</si>
  <si>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</si>
  <si>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</si>
  <si>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</si>
  <si>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</si>
  <si>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88 - 164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</si>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</sst>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4" borderId="0" applyNumberFormat="0" applyBorder="0" applyAlignment="0" applyProtection="0"/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6" borderId="0" applyNumberFormat="0" applyBorder="0" applyAlignment="0" applyProtection="0"/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8" borderId="0" applyNumberFormat="0" applyBorder="0" applyAlignment="0" applyProtection="0"/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10" borderId="0" applyNumberFormat="0" applyBorder="0" applyAlignment="0" applyProtection="0"/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15" borderId="0" applyNumberFormat="0" applyBorder="0" applyAlignment="0" applyProtection="0"/>
    <xf numFmtId="0" fontId="14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1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17" borderId="0" applyNumberFormat="0" applyBorder="0" applyAlignment="0" applyProtection="0"/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19" borderId="0" applyNumberFormat="0" applyBorder="0" applyAlignment="0" applyProtection="0"/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21" borderId="0" applyNumberFormat="0" applyBorder="0" applyAlignment="0" applyProtection="0"/>
    <xf numFmtId="0" fontId="14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22" borderId="0" applyNumberFormat="0" applyBorder="0" applyAlignment="0" applyProtection="0"/>
    <xf numFmtId="0" fontId="14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23" borderId="0" applyNumberFormat="0" applyBorder="0" applyAlignment="0" applyProtection="0"/>
    <xf numFmtId="0" fontId="14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25" borderId="0" applyNumberFormat="0" applyBorder="0" applyAlignment="0" applyProtection="0"/>
    <xf numFmtId="0" fontId="14" fillId="12" borderId="0" applyNumberFormat="0" applyBorder="0" applyAlignment="0" applyProtection="0"/>
    <xf numFmtId="0" fontId="36" fillId="12" borderId="0" applyNumberFormat="0" applyBorder="0" applyAlignment="0" applyProtection="0"/>
    <xf numFmtId="0" fontId="16" fillId="26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7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7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7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7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7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7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7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7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7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9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40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3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4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6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7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8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3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50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6" fillId="38" borderId="9" applyNumberFormat="0" applyFont="0" applyAlignment="0" applyProtection="0"/>
    <xf numFmtId="0" fontId="36" fillId="38" borderId="9" applyNumberFormat="0" applyFont="0" applyAlignment="0" applyProtection="0"/>
    <xf numFmtId="0" fontId="59" fillId="39" borderId="10" applyNumberFormat="0" applyFont="0" applyAlignment="0" applyProtection="0"/>
    <xf numFmtId="0" fontId="36" fillId="38" borderId="9" applyNumberFormat="0" applyFont="0" applyAlignment="0" applyProtection="0"/>
    <xf numFmtId="0" fontId="36" fillId="38" borderId="9" applyNumberFormat="0" applyFont="0" applyAlignment="0" applyProtection="0"/>
    <xf numFmtId="0" fontId="59" fillId="39" borderId="10" applyNumberFormat="0" applyFont="0" applyAlignment="0" applyProtection="0"/>
    <xf numFmtId="0" fontId="27" fillId="12" borderId="11" applyNumberFormat="0" applyAlignment="0" applyProtection="0"/>
    <xf numFmtId="0" fontId="53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5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72" fontId="33" fillId="0" borderId="0" xfId="0" applyNumberFormat="1" applyFont="1" applyAlignment="1">
      <alignment horizontal="right"/>
    </xf>
    <xf numFmtId="1" fontId="33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72" fontId="0" fillId="0" borderId="0" xfId="0" applyNumberFormat="1" applyAlignment="1">
      <alignment horizontal="right"/>
    </xf>
    <xf numFmtId="0" fontId="33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4" fillId="0" borderId="0" xfId="0" applyNumberFormat="1" applyFont="1" applyFill="1" applyAlignment="1">
      <alignment/>
    </xf>
    <xf numFmtId="172" fontId="34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4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4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5">
    <dxf>
      <font>
        <b/>
        <i val="0"/>
        <color indexed="10"/>
      </font>
    </dxf>
    <dxf>
      <font>
        <color indexed="55"/>
      </font>
    </dxf>
    <dxf>
      <font>
        <color indexed="22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C0C0C0"/>
      </font>
      <border/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113</v>
      </c>
      <c r="B2" s="100"/>
    </row>
    <row r="3" spans="1:9" ht="12.75">
      <c r="A3" s="54" t="s">
        <v>63</v>
      </c>
      <c r="B3" s="100"/>
      <c r="I3" s="55">
        <v>43180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110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43159</v>
      </c>
      <c r="J6" s="71">
        <v>43166</v>
      </c>
      <c r="K6" s="71">
        <v>43173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7" t="s">
        <v>106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86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0</v>
      </c>
      <c r="E37" s="44">
        <v>5543</v>
      </c>
      <c r="F37" s="44">
        <v>0</v>
      </c>
      <c r="G37" s="129">
        <v>0</v>
      </c>
      <c r="H37" s="44">
        <v>5543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</v>
      </c>
      <c r="E43" s="44">
        <v>1.2402269627888758E-05</v>
      </c>
      <c r="F43" s="89">
        <v>0.0137</v>
      </c>
      <c r="G43" s="90">
        <v>110463.65230758296</v>
      </c>
      <c r="H43" s="44">
        <v>-0.013687597730372111</v>
      </c>
      <c r="I43" s="50">
        <v>0</v>
      </c>
      <c r="J43" s="50">
        <v>0</v>
      </c>
      <c r="K43" s="50">
        <v>0</v>
      </c>
      <c r="L43" s="50">
        <v>0.011</v>
      </c>
      <c r="M43" s="89">
        <v>88693.44345864325</v>
      </c>
      <c r="N43" s="89">
        <v>0.00275</v>
      </c>
      <c r="O43" s="89">
        <v>22173.36086466081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5584.52001240227</v>
      </c>
      <c r="F49" s="44">
        <v>0.0137</v>
      </c>
      <c r="G49" s="129">
        <v>0.0002453209939184501</v>
      </c>
      <c r="H49" s="44">
        <v>5584.50631240227</v>
      </c>
      <c r="I49" s="36">
        <v>0</v>
      </c>
      <c r="J49" s="36">
        <v>0</v>
      </c>
      <c r="K49" s="36">
        <v>0</v>
      </c>
      <c r="L49" s="36">
        <v>0.011</v>
      </c>
      <c r="M49" s="44">
        <v>0.00019697306081043435</v>
      </c>
      <c r="N49" s="44">
        <v>0.00275</v>
      </c>
      <c r="O49" s="44">
        <v>4.924326520260859E-05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110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43159</v>
      </c>
      <c r="J55" s="71">
        <v>43166</v>
      </c>
      <c r="K55" s="71">
        <v>43173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7" t="s">
        <v>108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0</v>
      </c>
      <c r="E60" s="44">
        <v>16</v>
      </c>
      <c r="F60" s="89">
        <v>0</v>
      </c>
      <c r="G60" s="88">
        <v>0</v>
      </c>
      <c r="H60" s="44">
        <v>16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86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0</v>
      </c>
      <c r="E70" s="43">
        <v>7.499999999999998</v>
      </c>
      <c r="F70" s="43">
        <v>0</v>
      </c>
      <c r="G70" s="129">
        <v>0</v>
      </c>
      <c r="H70" s="44">
        <v>7.499999999999998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0.0392</v>
      </c>
      <c r="G75" s="88">
        <v>0.08394004282655246</v>
      </c>
      <c r="H75" s="44">
        <v>46.6608</v>
      </c>
      <c r="I75" s="87">
        <v>0.0004000000000000002</v>
      </c>
      <c r="J75" s="87">
        <v>0</v>
      </c>
      <c r="K75" s="87">
        <v>0.00019999999999999966</v>
      </c>
      <c r="L75" s="87">
        <v>0.0353</v>
      </c>
      <c r="M75" s="89">
        <v>0.07558886509635974</v>
      </c>
      <c r="N75" s="89">
        <v>0.008975</v>
      </c>
      <c r="O75" s="118">
        <v>0.019218415417558886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-9.3</v>
      </c>
      <c r="D80" s="89">
        <v>-9.3</v>
      </c>
      <c r="E80" s="44">
        <v>6.399999999999999</v>
      </c>
      <c r="F80" s="89">
        <v>0</v>
      </c>
      <c r="G80" s="88">
        <v>0</v>
      </c>
      <c r="H80" s="44">
        <v>6.399999999999999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424.7854</v>
      </c>
      <c r="G84" s="88">
        <v>338.20493630573253</v>
      </c>
      <c r="H84" s="44">
        <v>-299.18539999999996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-9.300000000000182</v>
      </c>
      <c r="D86" s="44">
        <v>-9.300000000000182</v>
      </c>
      <c r="E86" s="44">
        <v>6357.6</v>
      </c>
      <c r="F86" s="44">
        <v>425.88829999999996</v>
      </c>
      <c r="G86" s="134">
        <v>6.69888479929533</v>
      </c>
      <c r="H86" s="44">
        <v>5931.711700000001</v>
      </c>
      <c r="I86" s="43">
        <v>0.0004000000000132786</v>
      </c>
      <c r="J86" s="43">
        <v>0</v>
      </c>
      <c r="K86" s="43">
        <v>0.0002000000000066393</v>
      </c>
      <c r="L86" s="43">
        <v>0.035299999999949705</v>
      </c>
      <c r="M86" s="44">
        <v>0.0005552409714349708</v>
      </c>
      <c r="N86" s="44">
        <v>0.008974999999992406</v>
      </c>
      <c r="O86" s="135">
        <v>0.00014116962375727328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0</v>
      </c>
      <c r="E88" s="44">
        <v>2.1635073463645633</v>
      </c>
      <c r="F88" s="89">
        <v>1.4537</v>
      </c>
      <c r="G88" s="90">
        <v>67.19182176306063</v>
      </c>
      <c r="H88" s="44">
        <v>0.7098073463645633</v>
      </c>
      <c r="I88" s="50">
        <v>0.388</v>
      </c>
      <c r="J88" s="50">
        <v>0</v>
      </c>
      <c r="K88" s="50">
        <v>0.42329999999999995</v>
      </c>
      <c r="L88" s="50">
        <v>0.5723</v>
      </c>
      <c r="M88" s="89">
        <v>26.452417689344156</v>
      </c>
      <c r="N88" s="89">
        <v>0.3459</v>
      </c>
      <c r="O88" s="89">
        <v>15.987928147377497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0</v>
      </c>
      <c r="E92" s="44">
        <v>184.7167878447932</v>
      </c>
      <c r="F92" s="89">
        <v>44.5804</v>
      </c>
      <c r="G92" s="90">
        <v>24.134460392121113</v>
      </c>
      <c r="H92" s="44">
        <v>140.1363878447932</v>
      </c>
      <c r="I92" s="50">
        <v>7.619299999999999</v>
      </c>
      <c r="J92" s="50">
        <v>5.261199999999999</v>
      </c>
      <c r="K92" s="50">
        <v>6.672600000000003</v>
      </c>
      <c r="L92" s="50">
        <v>9.180099999999996</v>
      </c>
      <c r="M92" s="89">
        <v>4.969824403677646</v>
      </c>
      <c r="N92" s="89">
        <v>7.183299999999999</v>
      </c>
      <c r="O92" s="89">
        <v>3.8888181652637384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-9.300000000000182</v>
      </c>
      <c r="D97" s="44">
        <v>-9.300000000000182</v>
      </c>
      <c r="E97" s="44">
        <v>6544.480295191159</v>
      </c>
      <c r="F97" s="44">
        <v>471.9224</v>
      </c>
      <c r="G97" s="134">
        <v>7.210998867958476</v>
      </c>
      <c r="H97" s="44">
        <v>6072.557895191158</v>
      </c>
      <c r="I97" s="43">
        <v>8.0077</v>
      </c>
      <c r="J97" s="43">
        <v>5.261199999999974</v>
      </c>
      <c r="K97" s="43">
        <v>7.096100000000035</v>
      </c>
      <c r="L97" s="43">
        <v>9.787699999999973</v>
      </c>
      <c r="M97" s="44">
        <v>0.14955656612171192</v>
      </c>
      <c r="N97" s="44">
        <v>7.538174999999995</v>
      </c>
      <c r="O97" s="135">
        <v>0.11518370687950573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113</v>
      </c>
    </row>
    <row r="103" spans="1:9" ht="12.75">
      <c r="A103" s="54" t="s">
        <v>63</v>
      </c>
      <c r="B103" s="100"/>
      <c r="I103" s="55">
        <v>43180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110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43159</v>
      </c>
      <c r="J106" s="71">
        <v>43166</v>
      </c>
      <c r="K106" s="71">
        <v>43173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7" t="s">
        <v>109</v>
      </c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1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74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74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74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74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74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74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74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74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74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86</v>
      </c>
      <c r="B120" s="101">
        <v>0</v>
      </c>
      <c r="C120" s="89">
        <v>0</v>
      </c>
      <c r="D120" s="89">
        <v>0</v>
      </c>
      <c r="E120" s="174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74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75">
        <v>0</v>
      </c>
      <c r="C123" s="89">
        <v>0</v>
      </c>
      <c r="D123" s="89">
        <v>0</v>
      </c>
      <c r="E123" s="174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75">
        <v>0</v>
      </c>
      <c r="C124" s="89">
        <v>0</v>
      </c>
      <c r="D124" s="89">
        <v>0</v>
      </c>
      <c r="E124" s="174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75">
        <v>0</v>
      </c>
      <c r="C125" s="89">
        <v>0</v>
      </c>
      <c r="D125" s="89">
        <v>0</v>
      </c>
      <c r="E125" s="174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75">
        <v>0</v>
      </c>
      <c r="C126" s="89">
        <v>0</v>
      </c>
      <c r="D126" s="89">
        <v>0</v>
      </c>
      <c r="E126" s="174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75">
        <v>0</v>
      </c>
      <c r="C127" s="89">
        <v>0</v>
      </c>
      <c r="D127" s="89">
        <v>0</v>
      </c>
      <c r="E127" s="174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75">
        <v>0</v>
      </c>
      <c r="C128" s="89">
        <v>0</v>
      </c>
      <c r="D128" s="89">
        <v>0</v>
      </c>
      <c r="E128" s="174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75">
        <v>0</v>
      </c>
      <c r="C129" s="89">
        <v>0</v>
      </c>
      <c r="D129" s="89">
        <v>0</v>
      </c>
      <c r="E129" s="174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75">
        <v>0</v>
      </c>
      <c r="C130" s="89">
        <v>0</v>
      </c>
      <c r="D130" s="89">
        <v>0</v>
      </c>
      <c r="E130" s="174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75">
        <v>0</v>
      </c>
      <c r="C131" s="89">
        <v>0</v>
      </c>
      <c r="D131" s="89">
        <v>0</v>
      </c>
      <c r="E131" s="174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75">
        <v>0</v>
      </c>
      <c r="C132" s="89">
        <v>0</v>
      </c>
      <c r="D132" s="89">
        <v>0</v>
      </c>
      <c r="E132" s="174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75">
        <v>0</v>
      </c>
      <c r="C133" s="89">
        <v>0</v>
      </c>
      <c r="D133" s="89">
        <v>0</v>
      </c>
      <c r="E133" s="174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75">
        <v>0</v>
      </c>
      <c r="C134" s="89">
        <v>0</v>
      </c>
      <c r="D134" s="89">
        <v>0</v>
      </c>
      <c r="E134" s="174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75">
        <v>0</v>
      </c>
      <c r="C135" s="89">
        <v>0</v>
      </c>
      <c r="D135" s="89">
        <v>0</v>
      </c>
      <c r="E135" s="174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74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74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74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74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70"/>
      <c r="B144" s="119"/>
      <c r="C144" s="89"/>
      <c r="D144" s="89"/>
      <c r="E144" s="174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70" t="s">
        <v>67</v>
      </c>
      <c r="B145" s="119">
        <v>0</v>
      </c>
      <c r="C145" s="89">
        <v>0</v>
      </c>
      <c r="D145" s="89">
        <v>0</v>
      </c>
      <c r="E145" s="174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110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43159</v>
      </c>
      <c r="J153" s="71">
        <v>43166</v>
      </c>
      <c r="K153" s="71">
        <v>43173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7" t="s">
        <v>104</v>
      </c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9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86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0.0035</v>
      </c>
      <c r="G177" s="88">
        <v>0.019553072625698328</v>
      </c>
      <c r="H177" s="44">
        <v>17.8965</v>
      </c>
      <c r="I177" s="87">
        <v>0</v>
      </c>
      <c r="J177" s="87">
        <v>0.0015</v>
      </c>
      <c r="K177" s="87">
        <v>0</v>
      </c>
      <c r="L177" s="87">
        <v>0</v>
      </c>
      <c r="M177" s="89">
        <v>0</v>
      </c>
      <c r="N177" s="89">
        <v>0.000375</v>
      </c>
      <c r="O177" s="118">
        <v>0.0020949720670391065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3.4566</v>
      </c>
      <c r="G178" s="88">
        <v>4.431538461538461</v>
      </c>
      <c r="H178" s="44">
        <v>74.5434</v>
      </c>
      <c r="I178" s="87">
        <v>0.010000000000000231</v>
      </c>
      <c r="J178" s="87">
        <v>0</v>
      </c>
      <c r="K178" s="87">
        <v>0.007699999999999818</v>
      </c>
      <c r="L178" s="87">
        <v>0</v>
      </c>
      <c r="M178" s="89">
        <v>0</v>
      </c>
      <c r="N178" s="89">
        <v>0.004425000000000012</v>
      </c>
      <c r="O178" s="118">
        <v>0.005673076923076939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3.4600999999999997</v>
      </c>
      <c r="G184" s="134">
        <v>0.8894858611825193</v>
      </c>
      <c r="H184" s="44">
        <v>385.5399</v>
      </c>
      <c r="I184" s="43">
        <v>0.010000000000000231</v>
      </c>
      <c r="J184" s="43">
        <v>0.0015000000000000568</v>
      </c>
      <c r="K184" s="43">
        <v>0.007699999999999818</v>
      </c>
      <c r="L184" s="43">
        <v>0</v>
      </c>
      <c r="M184" s="44">
        <v>0</v>
      </c>
      <c r="N184" s="44">
        <v>0.0048000000000000265</v>
      </c>
      <c r="O184" s="135">
        <v>0.0012339331619537343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0.0006</v>
      </c>
      <c r="J186" s="50">
        <v>0</v>
      </c>
      <c r="K186" s="50">
        <v>0.0009000000000000001</v>
      </c>
      <c r="L186" s="50">
        <v>0</v>
      </c>
      <c r="M186" s="89">
        <v>0</v>
      </c>
      <c r="N186" s="89">
        <v>0.000375</v>
      </c>
      <c r="O186" s="89">
        <v>0.37070973534222434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4.7441</v>
      </c>
      <c r="G190" s="90">
        <v>3.7072958066473434</v>
      </c>
      <c r="H190" s="44">
        <v>123.22248932620434</v>
      </c>
      <c r="I190" s="50">
        <v>0</v>
      </c>
      <c r="J190" s="50">
        <v>0.3844999999999996</v>
      </c>
      <c r="K190" s="50">
        <v>0.9372000000000003</v>
      </c>
      <c r="L190" s="50">
        <v>0.6622000000000003</v>
      </c>
      <c r="M190" s="89">
        <v>0.5174788227823763</v>
      </c>
      <c r="N190" s="89">
        <v>0.49597500000000005</v>
      </c>
      <c r="O190" s="89">
        <v>0.3875816356531093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8.2057</v>
      </c>
      <c r="G195" s="134">
        <v>1.5869680623798355</v>
      </c>
      <c r="H195" s="44">
        <v>508.8620466372347</v>
      </c>
      <c r="I195" s="43">
        <v>0.010600000000000165</v>
      </c>
      <c r="J195" s="43">
        <v>0.38599999999999923</v>
      </c>
      <c r="K195" s="43">
        <v>0.9458000000000002</v>
      </c>
      <c r="L195" s="43">
        <v>0.6622000000000003</v>
      </c>
      <c r="M195" s="44">
        <v>0.12806832456803532</v>
      </c>
      <c r="N195" s="44">
        <v>0.50115</v>
      </c>
      <c r="O195" s="135">
        <v>0.09692153557425381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113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110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43159</v>
      </c>
      <c r="J203" s="71">
        <v>43166</v>
      </c>
      <c r="K203" s="71">
        <v>43173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7" t="s">
        <v>105</v>
      </c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9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86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</v>
      </c>
      <c r="G227" s="88">
        <v>0.0037231019927914345</v>
      </c>
      <c r="H227" s="44">
        <v>268.5832327226522</v>
      </c>
      <c r="I227" s="87">
        <v>0</v>
      </c>
      <c r="J227" s="87">
        <v>0.0011000000000000003</v>
      </c>
      <c r="K227" s="87">
        <v>0</v>
      </c>
      <c r="L227" s="87">
        <v>0</v>
      </c>
      <c r="M227" s="89">
        <v>0</v>
      </c>
      <c r="N227" s="89">
        <v>0.00027500000000000007</v>
      </c>
      <c r="O227" s="118">
        <v>0.00010238530480176448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37.72</v>
      </c>
      <c r="G228" s="88">
        <v>2.253656087737562</v>
      </c>
      <c r="H228" s="44">
        <v>1636.0047624089345</v>
      </c>
      <c r="I228" s="87">
        <v>3.259999999999998</v>
      </c>
      <c r="J228" s="87">
        <v>0</v>
      </c>
      <c r="K228" s="87">
        <v>0</v>
      </c>
      <c r="L228" s="87">
        <v>0</v>
      </c>
      <c r="M228" s="89">
        <v>0</v>
      </c>
      <c r="N228" s="89">
        <v>0.8149999999999995</v>
      </c>
      <c r="O228" s="118">
        <v>0.048693788746185365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37.73</v>
      </c>
      <c r="G234" s="134">
        <v>1.8191385607852377</v>
      </c>
      <c r="H234" s="44">
        <v>2036.3286128696927</v>
      </c>
      <c r="I234" s="43">
        <v>3.259999999999998</v>
      </c>
      <c r="J234" s="43">
        <v>0.001100000000000989</v>
      </c>
      <c r="K234" s="43">
        <v>0</v>
      </c>
      <c r="L234" s="43">
        <v>0</v>
      </c>
      <c r="M234" s="44">
        <v>0</v>
      </c>
      <c r="N234" s="44">
        <v>0.8152749999999997</v>
      </c>
      <c r="O234" s="135">
        <v>0.03930819480901628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0.37670000000000003</v>
      </c>
      <c r="G240" s="90">
        <v>8.776002456540493</v>
      </c>
      <c r="H240" s="44">
        <v>3.915687130307339</v>
      </c>
      <c r="I240" s="50">
        <v>0</v>
      </c>
      <c r="J240" s="50">
        <v>0.031000000000000003</v>
      </c>
      <c r="K240" s="50">
        <v>0.10500000000000001</v>
      </c>
      <c r="L240" s="50">
        <v>0.222</v>
      </c>
      <c r="M240" s="89">
        <v>5.171947293209422</v>
      </c>
      <c r="N240" s="89">
        <v>0.0895</v>
      </c>
      <c r="O240" s="89">
        <v>2.085086859199294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38.1067</v>
      </c>
      <c r="G244" s="134">
        <v>1.8335064673868848</v>
      </c>
      <c r="H244" s="44">
        <v>2040.2443</v>
      </c>
      <c r="I244" s="43">
        <v>3.259999999999998</v>
      </c>
      <c r="J244" s="43">
        <v>0.032099999999999795</v>
      </c>
      <c r="K244" s="43">
        <v>0.10500000000000398</v>
      </c>
      <c r="L244" s="43">
        <v>0.2220000000000013</v>
      </c>
      <c r="M244" s="44">
        <v>0.010681545128806504</v>
      </c>
      <c r="N244" s="44">
        <v>0.9047750000000008</v>
      </c>
      <c r="O244" s="135">
        <v>0.04353331078340476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110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43159</v>
      </c>
      <c r="J250" s="71">
        <v>43166</v>
      </c>
      <c r="K250" s="71">
        <v>43173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7" t="s">
        <v>111</v>
      </c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9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1.209</v>
      </c>
      <c r="K255" s="87">
        <v>0</v>
      </c>
      <c r="L255" s="87">
        <v>0</v>
      </c>
      <c r="M255" s="89">
        <v>0</v>
      </c>
      <c r="N255" s="89">
        <v>0.30225</v>
      </c>
      <c r="O255" s="118">
        <v>0.021730665267539077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86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1.209</v>
      </c>
      <c r="K265" s="43">
        <v>0</v>
      </c>
      <c r="L265" s="43">
        <v>0</v>
      </c>
      <c r="M265" s="44">
        <v>0</v>
      </c>
      <c r="N265" s="43">
        <v>0.30225</v>
      </c>
      <c r="O265" s="44">
        <v>0.017865396143362144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0</v>
      </c>
      <c r="E273" s="44">
        <v>2644.344863319636</v>
      </c>
      <c r="F273" s="89">
        <v>0</v>
      </c>
      <c r="G273" s="88">
        <v>0</v>
      </c>
      <c r="H273" s="44">
        <v>2644.344863319636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0</v>
      </c>
      <c r="E275" s="44">
        <v>672.2752328579061</v>
      </c>
      <c r="F275" s="89">
        <v>0</v>
      </c>
      <c r="G275" s="88">
        <v>0</v>
      </c>
      <c r="H275" s="44">
        <v>672.2752328579061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0</v>
      </c>
      <c r="E279" s="43">
        <v>1034.56851304114</v>
      </c>
      <c r="F279" s="89">
        <v>1.289</v>
      </c>
      <c r="G279" s="88">
        <v>0.1245930050790887</v>
      </c>
      <c r="H279" s="44">
        <v>1033.27951304114</v>
      </c>
      <c r="I279" s="87">
        <v>0</v>
      </c>
      <c r="J279" s="87">
        <v>1.289</v>
      </c>
      <c r="K279" s="87">
        <v>0</v>
      </c>
      <c r="L279" s="87">
        <v>0</v>
      </c>
      <c r="M279" s="89">
        <v>0</v>
      </c>
      <c r="N279" s="89">
        <v>0.32225</v>
      </c>
      <c r="O279" s="118">
        <v>0.03114825126977217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0</v>
      </c>
      <c r="E281" s="44">
        <v>6076.548842093027</v>
      </c>
      <c r="F281" s="44">
        <v>2.498</v>
      </c>
      <c r="G281" s="134">
        <v>0.041108860718703295</v>
      </c>
      <c r="H281" s="44">
        <v>6074.050842093027</v>
      </c>
      <c r="I281" s="43">
        <v>0</v>
      </c>
      <c r="J281" s="43">
        <v>2.498</v>
      </c>
      <c r="K281" s="43">
        <v>0</v>
      </c>
      <c r="L281" s="43">
        <v>0</v>
      </c>
      <c r="M281" s="44">
        <v>0</v>
      </c>
      <c r="N281" s="44">
        <v>0.6245</v>
      </c>
      <c r="O281" s="135">
        <v>0.010277215179675824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0</v>
      </c>
      <c r="E283" s="44">
        <v>84.22440525725699</v>
      </c>
      <c r="F283" s="89">
        <v>0</v>
      </c>
      <c r="G283" s="90">
        <v>0</v>
      </c>
      <c r="H283" s="44">
        <v>84.22440525725699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0</v>
      </c>
      <c r="E287" s="44">
        <v>318.1767526497168</v>
      </c>
      <c r="F287" s="89">
        <v>105.3145</v>
      </c>
      <c r="G287" s="90">
        <v>33.099369807178064</v>
      </c>
      <c r="H287" s="44">
        <v>212.86225264971677</v>
      </c>
      <c r="I287" s="50">
        <v>33.512</v>
      </c>
      <c r="J287" s="50">
        <v>59.7394</v>
      </c>
      <c r="K287" s="50">
        <v>0.0002999999999957481</v>
      </c>
      <c r="L287" s="50">
        <v>4.337999999999994</v>
      </c>
      <c r="M287" s="89">
        <v>1.3633931341224452</v>
      </c>
      <c r="N287" s="89">
        <v>24.397425</v>
      </c>
      <c r="O287" s="89">
        <v>7.667884217442909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0</v>
      </c>
      <c r="E292" s="44">
        <v>6478.950000000001</v>
      </c>
      <c r="F292" s="44">
        <v>107.8125</v>
      </c>
      <c r="G292" s="134">
        <v>1.6640427847104853</v>
      </c>
      <c r="H292" s="44">
        <v>6371.137500000001</v>
      </c>
      <c r="I292" s="43">
        <v>33.512</v>
      </c>
      <c r="J292" s="43">
        <v>62.23740000000001</v>
      </c>
      <c r="K292" s="43">
        <v>0.0002999999999957481</v>
      </c>
      <c r="L292" s="43">
        <v>4.337999999999994</v>
      </c>
      <c r="M292" s="44">
        <v>0.0669552936818465</v>
      </c>
      <c r="N292" s="44">
        <v>25.021925</v>
      </c>
      <c r="O292" s="135">
        <v>0.3862033971554032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113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110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43159</v>
      </c>
      <c r="J300" s="71">
        <v>43166</v>
      </c>
      <c r="K300" s="71">
        <v>43173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7" t="s">
        <v>92</v>
      </c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9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86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50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0.6475</v>
      </c>
      <c r="G322" s="125" t="s">
        <v>115</v>
      </c>
      <c r="H322" s="47">
        <v>-0.6475</v>
      </c>
      <c r="I322" s="126">
        <v>0</v>
      </c>
      <c r="J322" s="126">
        <v>0</v>
      </c>
      <c r="K322" s="126">
        <v>0</v>
      </c>
      <c r="L322" s="126">
        <v>0</v>
      </c>
      <c r="M322" s="99">
        <v>0</v>
      </c>
      <c r="N322" s="99">
        <v>0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0.6475</v>
      </c>
      <c r="G327" s="134">
        <v>0.26484784031413616</v>
      </c>
      <c r="H327" s="44">
        <v>243.83249999999998</v>
      </c>
      <c r="I327" s="43">
        <v>0</v>
      </c>
      <c r="J327" s="43">
        <v>0</v>
      </c>
      <c r="K327" s="43">
        <v>0</v>
      </c>
      <c r="L327" s="43">
        <v>0</v>
      </c>
      <c r="M327" s="47">
        <v>0</v>
      </c>
      <c r="N327" s="44">
        <v>0</v>
      </c>
      <c r="O327" s="135">
        <v>0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41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42"/>
    </row>
    <row r="330" spans="1:16" ht="12.75">
      <c r="A330" s="141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42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110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43159</v>
      </c>
      <c r="J333" s="71">
        <v>43166</v>
      </c>
      <c r="K333" s="71">
        <v>43173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7" t="s">
        <v>107</v>
      </c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9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86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</v>
      </c>
      <c r="G362" s="88">
        <v>0</v>
      </c>
      <c r="H362" s="44">
        <v>266.24055338742437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</v>
      </c>
      <c r="G364" s="134">
        <v>0</v>
      </c>
      <c r="H364" s="44">
        <v>1499.497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</v>
      </c>
      <c r="G374" s="134">
        <v>0</v>
      </c>
      <c r="H374" s="44">
        <v>1499.497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113</v>
      </c>
    </row>
    <row r="378" spans="1:9" ht="12.75">
      <c r="A378" s="54" t="s">
        <v>63</v>
      </c>
      <c r="B378" s="100"/>
      <c r="I378" s="55">
        <v>43180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110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43159</v>
      </c>
      <c r="J381" s="71">
        <v>43166</v>
      </c>
      <c r="K381" s="71">
        <v>43173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7" t="s">
        <v>85</v>
      </c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9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86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115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115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5.9842</v>
      </c>
      <c r="G418" s="88" t="s">
        <v>115</v>
      </c>
      <c r="H418" s="44">
        <v>-5.9842</v>
      </c>
      <c r="I418" s="87">
        <v>0</v>
      </c>
      <c r="J418" s="87">
        <v>0.34</v>
      </c>
      <c r="K418" s="87">
        <v>0</v>
      </c>
      <c r="L418" s="87">
        <v>5.643000000000001</v>
      </c>
      <c r="M418" s="89">
        <v>0</v>
      </c>
      <c r="N418" s="89">
        <v>1.4957500000000001</v>
      </c>
      <c r="O418" s="118">
        <v>0</v>
      </c>
      <c r="P418" s="85" t="s">
        <v>23</v>
      </c>
    </row>
    <row r="419" spans="1:16" ht="12.75">
      <c r="A419" s="153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18.9391</v>
      </c>
      <c r="G421" s="134">
        <v>10.760852272727274</v>
      </c>
      <c r="H421" s="44">
        <v>157.0609</v>
      </c>
      <c r="I421" s="43">
        <v>0</v>
      </c>
      <c r="J421" s="43">
        <v>0.33999999999999986</v>
      </c>
      <c r="K421" s="43">
        <v>0</v>
      </c>
      <c r="L421" s="43">
        <v>5.642999999999999</v>
      </c>
      <c r="M421" s="44">
        <v>3.2062499999999994</v>
      </c>
      <c r="N421" s="44">
        <v>1.4957499999999997</v>
      </c>
      <c r="O421" s="135">
        <v>0.8498579545454543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11" operator="greaterThanOrEqual" stopIfTrue="1">
      <formula>80</formula>
    </cfRule>
  </conditionalFormatting>
  <conditionalFormatting sqref="H605:H65536 H1:H427">
    <cfRule type="cellIs" priority="4" dxfId="11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113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43180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110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43159</v>
      </c>
      <c r="J5" s="71">
        <v>43166</v>
      </c>
      <c r="K5" s="71">
        <v>43173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7" t="s">
        <v>88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9" t="s">
        <v>98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9" t="s">
        <v>99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9" t="s">
        <v>100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9" t="s">
        <v>101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102</v>
      </c>
      <c r="B14" s="154">
        <v>0</v>
      </c>
      <c r="C14" s="152">
        <v>0</v>
      </c>
      <c r="D14" s="151">
        <v>0</v>
      </c>
      <c r="E14" s="155">
        <v>0</v>
      </c>
      <c r="F14" s="151">
        <v>0</v>
      </c>
      <c r="G14" s="156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1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9" t="s">
        <v>94</v>
      </c>
      <c r="B16" s="119">
        <v>1.2402269627888758E-05</v>
      </c>
      <c r="C16" s="89">
        <v>0</v>
      </c>
      <c r="D16" s="89">
        <v>0</v>
      </c>
      <c r="E16" s="44">
        <v>1.2402269627888758E-05</v>
      </c>
      <c r="F16" s="89">
        <v>0.0137</v>
      </c>
      <c r="G16" s="90">
        <v>110463.65230758296</v>
      </c>
      <c r="H16" s="44">
        <v>-0.013687597730372111</v>
      </c>
      <c r="I16" s="50">
        <v>0</v>
      </c>
      <c r="J16" s="50">
        <v>0</v>
      </c>
      <c r="K16" s="50">
        <v>0</v>
      </c>
      <c r="L16" s="50">
        <v>0.011</v>
      </c>
      <c r="M16" s="89">
        <v>88693.44345864325</v>
      </c>
      <c r="N16" s="89">
        <v>0.00275</v>
      </c>
      <c r="O16" s="89">
        <v>22173.36086466081</v>
      </c>
      <c r="P16" s="85" t="s">
        <v>23</v>
      </c>
    </row>
    <row r="17" spans="1:16" ht="12.75">
      <c r="A17" s="169" t="s">
        <v>95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9" t="s">
        <v>96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9" t="s">
        <v>97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103</v>
      </c>
      <c r="B21" s="154">
        <v>1.2402269627888758E-05</v>
      </c>
      <c r="C21" s="151">
        <v>0</v>
      </c>
      <c r="D21" s="151">
        <v>0</v>
      </c>
      <c r="E21" s="155">
        <v>1.2402269627888758E-05</v>
      </c>
      <c r="F21" s="151">
        <v>0.0137</v>
      </c>
      <c r="G21" s="157">
        <v>110463.65230758296</v>
      </c>
      <c r="H21" s="155">
        <v>-0.013687597730372111</v>
      </c>
      <c r="I21" s="151">
        <v>0</v>
      </c>
      <c r="J21" s="151">
        <v>0</v>
      </c>
      <c r="K21" s="151">
        <v>0</v>
      </c>
      <c r="L21" s="151">
        <v>0.011</v>
      </c>
      <c r="M21" s="151">
        <v>88693.44345864325</v>
      </c>
      <c r="N21" s="50">
        <v>0.00275</v>
      </c>
      <c r="O21" s="50">
        <v>22173.36086466081</v>
      </c>
      <c r="P21" s="64" t="s">
        <v>23</v>
      </c>
    </row>
    <row r="22" spans="1:16" ht="12.75">
      <c r="A22" s="86"/>
      <c r="B22" s="154"/>
      <c r="C22" s="158"/>
      <c r="D22" s="126"/>
      <c r="E22" s="159"/>
      <c r="F22" s="126"/>
      <c r="G22" s="160"/>
      <c r="H22" s="159"/>
      <c r="I22" s="161"/>
      <c r="J22" s="161"/>
      <c r="K22" s="161"/>
      <c r="L22" s="161"/>
      <c r="M22" s="126"/>
      <c r="N22" s="87"/>
      <c r="O22" s="87"/>
      <c r="P22" s="64"/>
    </row>
    <row r="23" spans="1:16" ht="12.75">
      <c r="A23" s="93" t="s">
        <v>20</v>
      </c>
      <c r="B23" s="162">
        <v>1.2402269627888758E-05</v>
      </c>
      <c r="C23" s="163">
        <v>0</v>
      </c>
      <c r="D23" s="163">
        <v>0</v>
      </c>
      <c r="E23" s="164">
        <v>1.2402269627888758E-05</v>
      </c>
      <c r="F23" s="163">
        <v>0.0137</v>
      </c>
      <c r="G23" s="165">
        <v>110463.65230758296</v>
      </c>
      <c r="H23" s="164">
        <v>-0.013687597730372111</v>
      </c>
      <c r="I23" s="163">
        <v>0</v>
      </c>
      <c r="J23" s="163">
        <v>0</v>
      </c>
      <c r="K23" s="163">
        <v>0</v>
      </c>
      <c r="L23" s="163">
        <v>0.011</v>
      </c>
      <c r="M23" s="163">
        <v>88693.44345864325</v>
      </c>
      <c r="N23" s="94">
        <v>0.00275</v>
      </c>
      <c r="O23" s="94">
        <v>22173.36086466081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110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43159</v>
      </c>
      <c r="J28" s="71">
        <v>43166</v>
      </c>
      <c r="K28" s="71">
        <v>43173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7" t="s">
        <v>108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9" t="s">
        <v>98</v>
      </c>
      <c r="B33" s="101">
        <v>2.1635073463645633</v>
      </c>
      <c r="C33" s="89">
        <v>0</v>
      </c>
      <c r="D33" s="89">
        <v>0</v>
      </c>
      <c r="E33" s="44">
        <v>2.1635073463645633</v>
      </c>
      <c r="F33" s="89">
        <v>1.4537</v>
      </c>
      <c r="G33" s="88">
        <v>67.19182176306063</v>
      </c>
      <c r="H33" s="44">
        <v>0.7098073463645633</v>
      </c>
      <c r="I33" s="50">
        <v>0.388</v>
      </c>
      <c r="J33" s="50">
        <v>0</v>
      </c>
      <c r="K33" s="50">
        <v>0.42329999999999995</v>
      </c>
      <c r="L33" s="50">
        <v>0.5723</v>
      </c>
      <c r="M33" s="89">
        <v>26.452417689344156</v>
      </c>
      <c r="N33" s="89">
        <v>0.3459</v>
      </c>
      <c r="O33" s="89">
        <v>15.987928147377497</v>
      </c>
      <c r="P33" s="85" t="s">
        <v>23</v>
      </c>
    </row>
    <row r="34" spans="1:16" ht="12.75">
      <c r="A34" s="169" t="s">
        <v>99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9" t="s">
        <v>100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9" t="s">
        <v>101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102</v>
      </c>
      <c r="B37" s="154">
        <v>2.1635073463645633</v>
      </c>
      <c r="C37" s="152">
        <v>0</v>
      </c>
      <c r="D37" s="151">
        <v>0</v>
      </c>
      <c r="E37" s="155">
        <v>2.1635073463645633</v>
      </c>
      <c r="F37" s="151">
        <v>1.4537</v>
      </c>
      <c r="G37" s="157">
        <v>67.19182176306063</v>
      </c>
      <c r="H37" s="155">
        <v>0.7098073463645633</v>
      </c>
      <c r="I37" s="155">
        <v>0.388</v>
      </c>
      <c r="J37" s="155">
        <v>0</v>
      </c>
      <c r="K37" s="155">
        <v>0.42329999999999995</v>
      </c>
      <c r="L37" s="155">
        <v>0.5723</v>
      </c>
      <c r="M37" s="151">
        <v>26.452417689344156</v>
      </c>
      <c r="N37" s="50">
        <v>0.3459</v>
      </c>
      <c r="O37" s="50">
        <v>15.987928147377497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9" t="s">
        <v>94</v>
      </c>
      <c r="B39" s="119">
        <v>182.05189942209103</v>
      </c>
      <c r="C39" s="89">
        <v>0</v>
      </c>
      <c r="D39" s="89">
        <v>0</v>
      </c>
      <c r="E39" s="44">
        <v>182.05189942209103</v>
      </c>
      <c r="F39" s="89">
        <v>44.5804</v>
      </c>
      <c r="G39" s="88">
        <v>24.48774230948255</v>
      </c>
      <c r="H39" s="44">
        <v>137.47149942209103</v>
      </c>
      <c r="I39" s="50">
        <v>7.619299999999999</v>
      </c>
      <c r="J39" s="50">
        <v>5.261199999999999</v>
      </c>
      <c r="K39" s="50">
        <v>6.672600000000003</v>
      </c>
      <c r="L39" s="50">
        <v>9.180099999999996</v>
      </c>
      <c r="M39" s="89">
        <v>5.0425730405128855</v>
      </c>
      <c r="N39" s="89">
        <v>7.183299999999999</v>
      </c>
      <c r="O39" s="89">
        <v>3.9457429572571345</v>
      </c>
      <c r="P39" s="85" t="s">
        <v>23</v>
      </c>
    </row>
    <row r="40" spans="1:16" ht="12.75">
      <c r="A40" s="169" t="s">
        <v>95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9" t="s">
        <v>96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9" t="s">
        <v>97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103</v>
      </c>
      <c r="B44" s="154">
        <v>184.7167878447932</v>
      </c>
      <c r="C44" s="151">
        <v>0</v>
      </c>
      <c r="D44" s="151">
        <v>0</v>
      </c>
      <c r="E44" s="155">
        <v>184.7167878447932</v>
      </c>
      <c r="F44" s="151">
        <v>44.5804</v>
      </c>
      <c r="G44" s="157">
        <v>24.134460392121113</v>
      </c>
      <c r="H44" s="155">
        <v>140.1363878447932</v>
      </c>
      <c r="I44" s="151">
        <v>7.619299999999999</v>
      </c>
      <c r="J44" s="151">
        <v>5.261199999999999</v>
      </c>
      <c r="K44" s="151">
        <v>6.672600000000003</v>
      </c>
      <c r="L44" s="151">
        <v>9.180099999999996</v>
      </c>
      <c r="M44" s="151">
        <v>4.969824403677646</v>
      </c>
      <c r="N44" s="50">
        <v>7.183299999999999</v>
      </c>
      <c r="O44" s="50">
        <v>3.8888181652637384</v>
      </c>
      <c r="P44" s="64" t="s">
        <v>23</v>
      </c>
    </row>
    <row r="45" spans="1:16" ht="12.75">
      <c r="A45" s="86"/>
      <c r="B45" s="154"/>
      <c r="C45" s="158"/>
      <c r="D45" s="126"/>
      <c r="E45" s="159"/>
      <c r="F45" s="126"/>
      <c r="G45" s="160"/>
      <c r="H45" s="159"/>
      <c r="I45" s="161"/>
      <c r="J45" s="161"/>
      <c r="K45" s="161"/>
      <c r="L45" s="161"/>
      <c r="M45" s="126"/>
      <c r="N45" s="87"/>
      <c r="O45" s="87"/>
      <c r="P45" s="64"/>
    </row>
    <row r="46" spans="1:16" ht="12.75">
      <c r="A46" s="93" t="s">
        <v>20</v>
      </c>
      <c r="B46" s="162">
        <v>186.88029519115776</v>
      </c>
      <c r="C46" s="163">
        <v>0</v>
      </c>
      <c r="D46" s="163">
        <v>0</v>
      </c>
      <c r="E46" s="164">
        <v>186.88029519115776</v>
      </c>
      <c r="F46" s="163">
        <v>46.034099999999995</v>
      </c>
      <c r="G46" s="165">
        <v>24.632934121231045</v>
      </c>
      <c r="H46" s="164">
        <v>140.84619519115776</v>
      </c>
      <c r="I46" s="163">
        <v>8.007299999999999</v>
      </c>
      <c r="J46" s="163">
        <v>5.261199999999999</v>
      </c>
      <c r="K46" s="163">
        <v>7.095900000000003</v>
      </c>
      <c r="L46" s="163">
        <v>9.752399999999996</v>
      </c>
      <c r="M46" s="163">
        <v>5.218527715843115</v>
      </c>
      <c r="N46" s="94">
        <v>7.5291999999999994</v>
      </c>
      <c r="O46" s="94">
        <v>4.028889184008654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110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7" t="s">
        <v>109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9" t="s">
        <v>98</v>
      </c>
      <c r="B56" s="176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9" t="s">
        <v>99</v>
      </c>
      <c r="B57" s="176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9" t="s">
        <v>100</v>
      </c>
      <c r="B58" s="176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9" t="s">
        <v>101</v>
      </c>
      <c r="B59" s="176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102</v>
      </c>
      <c r="B60" s="176">
        <v>0</v>
      </c>
      <c r="C60" s="152">
        <v>0</v>
      </c>
      <c r="D60" s="151">
        <v>0</v>
      </c>
      <c r="E60" s="44">
        <v>0</v>
      </c>
      <c r="F60" s="151">
        <v>0</v>
      </c>
      <c r="G60" s="156">
        <v>0</v>
      </c>
      <c r="H60" s="44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76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9" t="s">
        <v>94</v>
      </c>
      <c r="B62" s="176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9" t="s">
        <v>95</v>
      </c>
      <c r="B63" s="176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9" t="s">
        <v>96</v>
      </c>
      <c r="B64" s="176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9" t="s">
        <v>97</v>
      </c>
      <c r="B65" s="176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76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103</v>
      </c>
      <c r="B67" s="176">
        <v>0</v>
      </c>
      <c r="C67" s="151">
        <v>0</v>
      </c>
      <c r="D67" s="151">
        <v>0</v>
      </c>
      <c r="E67" s="151">
        <v>0</v>
      </c>
      <c r="F67" s="151">
        <v>0</v>
      </c>
      <c r="G67" s="157">
        <v>0</v>
      </c>
      <c r="H67" s="155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54"/>
      <c r="C68" s="158"/>
      <c r="D68" s="126"/>
      <c r="E68" s="159"/>
      <c r="F68" s="126"/>
      <c r="G68" s="160"/>
      <c r="H68" s="159"/>
      <c r="I68" s="161"/>
      <c r="J68" s="161"/>
      <c r="K68" s="161"/>
      <c r="L68" s="161"/>
      <c r="M68" s="126"/>
      <c r="N68" s="87"/>
      <c r="O68" s="87"/>
      <c r="P68" s="64"/>
    </row>
    <row r="69" spans="1:16" ht="12.75">
      <c r="A69" s="93" t="s">
        <v>20</v>
      </c>
      <c r="B69" s="162">
        <v>0</v>
      </c>
      <c r="C69" s="163">
        <v>0</v>
      </c>
      <c r="D69" s="163">
        <v>0</v>
      </c>
      <c r="E69" s="164">
        <v>0</v>
      </c>
      <c r="F69" s="163">
        <v>0</v>
      </c>
      <c r="G69" s="165">
        <v>0</v>
      </c>
      <c r="H69" s="164">
        <v>0</v>
      </c>
      <c r="I69" s="163">
        <v>0</v>
      </c>
      <c r="J69" s="163">
        <v>0</v>
      </c>
      <c r="K69" s="163">
        <v>0</v>
      </c>
      <c r="L69" s="163">
        <v>0</v>
      </c>
      <c r="M69" s="163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110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43159</v>
      </c>
      <c r="J74" s="71">
        <v>43166</v>
      </c>
      <c r="K74" s="71">
        <v>43173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7" t="s">
        <v>89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9" t="s">
        <v>98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0.0006</v>
      </c>
      <c r="J79" s="50">
        <v>0</v>
      </c>
      <c r="K79" s="50">
        <v>0.0009000000000000001</v>
      </c>
      <c r="L79" s="50">
        <v>0</v>
      </c>
      <c r="M79" s="89">
        <v>0</v>
      </c>
      <c r="N79" s="89">
        <v>0.000375</v>
      </c>
      <c r="O79" s="89">
        <v>0.37070973534222434</v>
      </c>
      <c r="P79" s="85" t="s">
        <v>23</v>
      </c>
    </row>
    <row r="80" spans="1:16" ht="12.75">
      <c r="A80" s="169" t="s">
        <v>99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9" t="s">
        <v>100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9" t="s">
        <v>101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102</v>
      </c>
      <c r="B83" s="154">
        <v>0.10115731103037126</v>
      </c>
      <c r="C83" s="152">
        <v>0</v>
      </c>
      <c r="D83" s="151">
        <v>0</v>
      </c>
      <c r="E83" s="155">
        <v>0.10115731103037126</v>
      </c>
      <c r="F83" s="151">
        <v>0.0015</v>
      </c>
      <c r="G83" s="157">
        <v>1.4828389413688972</v>
      </c>
      <c r="H83" s="155">
        <v>0.09965731103037126</v>
      </c>
      <c r="I83" s="155">
        <v>0.0006</v>
      </c>
      <c r="J83" s="155">
        <v>0</v>
      </c>
      <c r="K83" s="155">
        <v>0.0009000000000000001</v>
      </c>
      <c r="L83" s="155">
        <v>0</v>
      </c>
      <c r="M83" s="151">
        <v>0</v>
      </c>
      <c r="N83" s="50">
        <v>0.000375</v>
      </c>
      <c r="O83" s="50">
        <v>0.37070973534222434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9" t="s">
        <v>94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4.7441</v>
      </c>
      <c r="G85" s="88">
        <v>3.7253006991638866</v>
      </c>
      <c r="H85" s="44">
        <v>122.60400913558668</v>
      </c>
      <c r="I85" s="50">
        <v>0</v>
      </c>
      <c r="J85" s="50">
        <v>0.3844999999999996</v>
      </c>
      <c r="K85" s="50">
        <v>0.9372000000000003</v>
      </c>
      <c r="L85" s="50">
        <v>0.6622000000000003</v>
      </c>
      <c r="M85" s="89">
        <v>0.5199920159748587</v>
      </c>
      <c r="N85" s="89">
        <v>0.49597500000000005</v>
      </c>
      <c r="O85" s="89">
        <v>0.38946396877549144</v>
      </c>
      <c r="P85" s="85" t="s">
        <v>23</v>
      </c>
    </row>
    <row r="86" spans="1:16" ht="12.75">
      <c r="A86" s="169" t="s">
        <v>95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</v>
      </c>
      <c r="G86" s="88">
        <v>0</v>
      </c>
      <c r="H86" s="44">
        <v>0.6184801906176578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9" t="s">
        <v>96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9" t="s">
        <v>97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103</v>
      </c>
      <c r="B90" s="154">
        <v>127.96658932620434</v>
      </c>
      <c r="C90" s="151">
        <v>0</v>
      </c>
      <c r="D90" s="151">
        <v>0</v>
      </c>
      <c r="E90" s="155">
        <v>127.96658932620434</v>
      </c>
      <c r="F90" s="151">
        <v>4.7441</v>
      </c>
      <c r="G90" s="157">
        <v>3.7072958066473434</v>
      </c>
      <c r="H90" s="155">
        <v>123.22248932620434</v>
      </c>
      <c r="I90" s="151">
        <v>0</v>
      </c>
      <c r="J90" s="151">
        <v>0.3844999999999996</v>
      </c>
      <c r="K90" s="151">
        <v>0.9372000000000003</v>
      </c>
      <c r="L90" s="151">
        <v>0.6622000000000003</v>
      </c>
      <c r="M90" s="151">
        <v>0.5174788227823763</v>
      </c>
      <c r="N90" s="50">
        <v>0.49597500000000005</v>
      </c>
      <c r="O90" s="50">
        <v>0.3875816356531093</v>
      </c>
      <c r="P90" s="64" t="s">
        <v>23</v>
      </c>
    </row>
    <row r="91" spans="1:16" ht="12.75">
      <c r="A91" s="86"/>
      <c r="B91" s="154"/>
      <c r="C91" s="158"/>
      <c r="D91" s="126"/>
      <c r="E91" s="159"/>
      <c r="F91" s="126"/>
      <c r="G91" s="160"/>
      <c r="H91" s="159"/>
      <c r="I91" s="161"/>
      <c r="J91" s="161"/>
      <c r="K91" s="161"/>
      <c r="L91" s="161"/>
      <c r="M91" s="126"/>
      <c r="N91" s="87"/>
      <c r="O91" s="87"/>
      <c r="P91" s="64"/>
    </row>
    <row r="92" spans="1:16" ht="12.75">
      <c r="A92" s="93" t="s">
        <v>20</v>
      </c>
      <c r="B92" s="162">
        <v>128.0677466372347</v>
      </c>
      <c r="C92" s="163">
        <v>0</v>
      </c>
      <c r="D92" s="163">
        <v>0</v>
      </c>
      <c r="E92" s="164">
        <v>128.0677466372347</v>
      </c>
      <c r="F92" s="163">
        <v>4.7456000000000005</v>
      </c>
      <c r="G92" s="165">
        <v>3.7055387672607445</v>
      </c>
      <c r="H92" s="164">
        <v>123.32214663723471</v>
      </c>
      <c r="I92" s="163">
        <v>0.0006</v>
      </c>
      <c r="J92" s="163">
        <v>0.3844999999999996</v>
      </c>
      <c r="K92" s="163">
        <v>0.9381000000000003</v>
      </c>
      <c r="L92" s="163">
        <v>0.6622000000000003</v>
      </c>
      <c r="M92" s="163">
        <v>0.517070080006757</v>
      </c>
      <c r="N92" s="94">
        <v>0.49635000000000007</v>
      </c>
      <c r="O92" s="94">
        <v>0.38756830898724515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110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43159</v>
      </c>
      <c r="J97" s="71">
        <v>43166</v>
      </c>
      <c r="K97" s="71">
        <v>43173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7" t="s">
        <v>90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9" t="s">
        <v>98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9" t="s">
        <v>99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9" t="s">
        <v>100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9" t="s">
        <v>101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102</v>
      </c>
      <c r="B106" s="154">
        <v>0</v>
      </c>
      <c r="C106" s="152">
        <v>0</v>
      </c>
      <c r="D106" s="151">
        <v>0</v>
      </c>
      <c r="E106" s="155">
        <v>0</v>
      </c>
      <c r="F106" s="151">
        <v>0</v>
      </c>
      <c r="G106" s="156">
        <v>0</v>
      </c>
      <c r="H106" s="155">
        <v>0</v>
      </c>
      <c r="I106" s="155">
        <v>0</v>
      </c>
      <c r="J106" s="155">
        <v>0</v>
      </c>
      <c r="K106" s="155">
        <v>0</v>
      </c>
      <c r="L106" s="155">
        <v>0</v>
      </c>
      <c r="M106" s="151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9" t="s">
        <v>94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0.3603</v>
      </c>
      <c r="G108" s="88">
        <v>8.393930674519616</v>
      </c>
      <c r="H108" s="44">
        <v>3.932087130307339</v>
      </c>
      <c r="I108" s="50">
        <v>0</v>
      </c>
      <c r="J108" s="50">
        <v>0.031000000000000003</v>
      </c>
      <c r="K108" s="50">
        <v>0.10500000000000001</v>
      </c>
      <c r="L108" s="50">
        <v>0.222</v>
      </c>
      <c r="M108" s="89">
        <v>5.171947293209422</v>
      </c>
      <c r="N108" s="89">
        <v>0.0895</v>
      </c>
      <c r="O108" s="89">
        <v>2.085086859199294</v>
      </c>
      <c r="P108" s="85" t="s">
        <v>23</v>
      </c>
    </row>
    <row r="109" spans="1:16" ht="12.75">
      <c r="A109" s="169" t="s">
        <v>95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9" t="s">
        <v>96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115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9" t="s">
        <v>97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103</v>
      </c>
      <c r="B113" s="154">
        <v>4.292387130307339</v>
      </c>
      <c r="C113" s="151">
        <v>0</v>
      </c>
      <c r="D113" s="151">
        <v>0</v>
      </c>
      <c r="E113" s="155">
        <v>4.292387130307339</v>
      </c>
      <c r="F113" s="151">
        <v>0.37670000000000003</v>
      </c>
      <c r="G113" s="157">
        <v>8.776002456540493</v>
      </c>
      <c r="H113" s="155">
        <v>3.915687130307339</v>
      </c>
      <c r="I113" s="151">
        <v>0</v>
      </c>
      <c r="J113" s="151">
        <v>0.031000000000000003</v>
      </c>
      <c r="K113" s="151">
        <v>0.10500000000000001</v>
      </c>
      <c r="L113" s="151">
        <v>0.222</v>
      </c>
      <c r="M113" s="151">
        <v>5.171947293209422</v>
      </c>
      <c r="N113" s="50">
        <v>0.0895</v>
      </c>
      <c r="O113" s="50">
        <v>2.085086859199294</v>
      </c>
      <c r="P113" s="64" t="s">
        <v>23</v>
      </c>
    </row>
    <row r="114" spans="1:16" ht="12.75">
      <c r="A114" s="86"/>
      <c r="B114" s="154"/>
      <c r="C114" s="158"/>
      <c r="D114" s="126"/>
      <c r="E114" s="159"/>
      <c r="F114" s="126"/>
      <c r="G114" s="160"/>
      <c r="H114" s="159"/>
      <c r="I114" s="161"/>
      <c r="J114" s="161"/>
      <c r="K114" s="161"/>
      <c r="L114" s="161"/>
      <c r="M114" s="126"/>
      <c r="N114" s="87"/>
      <c r="O114" s="87"/>
      <c r="P114" s="64"/>
    </row>
    <row r="115" spans="1:16" ht="12.75">
      <c r="A115" s="93" t="s">
        <v>20</v>
      </c>
      <c r="B115" s="162">
        <v>4.292387130307339</v>
      </c>
      <c r="C115" s="163">
        <v>0</v>
      </c>
      <c r="D115" s="163">
        <v>0</v>
      </c>
      <c r="E115" s="164">
        <v>4.292387130307339</v>
      </c>
      <c r="F115" s="163">
        <v>0.37670000000000003</v>
      </c>
      <c r="G115" s="165">
        <v>8.776002456540493</v>
      </c>
      <c r="H115" s="164">
        <v>3.915687130307339</v>
      </c>
      <c r="I115" s="163">
        <v>0</v>
      </c>
      <c r="J115" s="163">
        <v>0.031000000000000003</v>
      </c>
      <c r="K115" s="163">
        <v>0.10500000000000001</v>
      </c>
      <c r="L115" s="163">
        <v>0.222</v>
      </c>
      <c r="M115" s="163">
        <v>5.171947293209422</v>
      </c>
      <c r="N115" s="94">
        <v>0.0895</v>
      </c>
      <c r="O115" s="94">
        <v>2.085086859199294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113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8">
        <v>43180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110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43159</v>
      </c>
      <c r="J121" s="71">
        <v>43166</v>
      </c>
      <c r="K121" s="71">
        <v>43173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7" t="s">
        <v>91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9" t="s">
        <v>98</v>
      </c>
      <c r="B126" s="101">
        <v>84.22440525725699</v>
      </c>
      <c r="C126" s="89">
        <v>0</v>
      </c>
      <c r="D126" s="89">
        <v>0</v>
      </c>
      <c r="E126" s="44">
        <v>84.22440525725699</v>
      </c>
      <c r="F126" s="89">
        <v>0</v>
      </c>
      <c r="G126" s="88">
        <v>0</v>
      </c>
      <c r="H126" s="44">
        <v>84.22440525725699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9" t="s">
        <v>99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9" t="s">
        <v>100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70" t="s">
        <v>101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102</v>
      </c>
      <c r="B130" s="154">
        <v>84.22440525725699</v>
      </c>
      <c r="C130" s="152">
        <v>0</v>
      </c>
      <c r="D130" s="151">
        <v>0</v>
      </c>
      <c r="E130" s="155">
        <v>84.22440525725699</v>
      </c>
      <c r="F130" s="151">
        <v>0</v>
      </c>
      <c r="G130" s="157">
        <v>0</v>
      </c>
      <c r="H130" s="155">
        <v>84.22440525725699</v>
      </c>
      <c r="I130" s="155">
        <v>0</v>
      </c>
      <c r="J130" s="155">
        <v>0</v>
      </c>
      <c r="K130" s="155">
        <v>0</v>
      </c>
      <c r="L130" s="155">
        <v>0</v>
      </c>
      <c r="M130" s="151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9" t="s">
        <v>94</v>
      </c>
      <c r="B132" s="119">
        <v>318.1767526497168</v>
      </c>
      <c r="C132" s="89">
        <v>0</v>
      </c>
      <c r="D132" s="89">
        <v>0</v>
      </c>
      <c r="E132" s="44">
        <v>318.1767526497168</v>
      </c>
      <c r="F132" s="89">
        <v>105.2545</v>
      </c>
      <c r="G132" s="88">
        <v>33.08051236410583</v>
      </c>
      <c r="H132" s="44">
        <v>212.92225264971677</v>
      </c>
      <c r="I132" s="50">
        <v>33.512</v>
      </c>
      <c r="J132" s="50">
        <v>59.6794</v>
      </c>
      <c r="K132" s="50">
        <v>0.0002999999999957481</v>
      </c>
      <c r="L132" s="50">
        <v>4.337999999999994</v>
      </c>
      <c r="M132" s="89">
        <v>1.3633931341224452</v>
      </c>
      <c r="N132" s="89">
        <v>24.382424999999998</v>
      </c>
      <c r="O132" s="89">
        <v>7.663169856674852</v>
      </c>
      <c r="P132" s="85" t="s">
        <v>23</v>
      </c>
    </row>
    <row r="133" spans="1:16" ht="12.75">
      <c r="A133" s="169" t="s">
        <v>95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9" t="s">
        <v>96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9" t="s">
        <v>97</v>
      </c>
      <c r="B135" s="119">
        <v>0</v>
      </c>
      <c r="C135" s="89">
        <v>0</v>
      </c>
      <c r="D135" s="89">
        <v>0</v>
      </c>
      <c r="E135" s="44">
        <v>0</v>
      </c>
      <c r="F135" s="89">
        <v>0.06</v>
      </c>
      <c r="G135" s="88" t="s">
        <v>115</v>
      </c>
      <c r="H135" s="44">
        <v>-0.06</v>
      </c>
      <c r="I135" s="50">
        <v>0</v>
      </c>
      <c r="J135" s="50">
        <v>0.06</v>
      </c>
      <c r="K135" s="50">
        <v>0</v>
      </c>
      <c r="L135" s="50">
        <v>0</v>
      </c>
      <c r="M135" s="89">
        <v>0</v>
      </c>
      <c r="N135" s="89">
        <v>0.015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103</v>
      </c>
      <c r="B137" s="154">
        <v>318.1767526497168</v>
      </c>
      <c r="C137" s="151">
        <v>0</v>
      </c>
      <c r="D137" s="151">
        <v>0</v>
      </c>
      <c r="E137" s="155">
        <v>318.1767526497168</v>
      </c>
      <c r="F137" s="151">
        <v>105.3145</v>
      </c>
      <c r="G137" s="157">
        <v>33.099369807178064</v>
      </c>
      <c r="H137" s="155">
        <v>212.86225264971677</v>
      </c>
      <c r="I137" s="151">
        <v>33.512</v>
      </c>
      <c r="J137" s="151">
        <v>59.7394</v>
      </c>
      <c r="K137" s="151">
        <v>0.0002999999999957481</v>
      </c>
      <c r="L137" s="151">
        <v>4.337999999999994</v>
      </c>
      <c r="M137" s="151">
        <v>1.3633931341224452</v>
      </c>
      <c r="N137" s="50">
        <v>24.397425</v>
      </c>
      <c r="O137" s="50">
        <v>7.667884217442909</v>
      </c>
      <c r="P137" s="64" t="s">
        <v>23</v>
      </c>
    </row>
    <row r="138" spans="1:16" ht="12.75">
      <c r="A138" s="86"/>
      <c r="B138" s="154"/>
      <c r="C138" s="158"/>
      <c r="D138" s="126"/>
      <c r="E138" s="159"/>
      <c r="F138" s="126"/>
      <c r="G138" s="160"/>
      <c r="H138" s="159"/>
      <c r="I138" s="161"/>
      <c r="J138" s="161"/>
      <c r="K138" s="161"/>
      <c r="L138" s="161"/>
      <c r="M138" s="126"/>
      <c r="N138" s="87"/>
      <c r="O138" s="87"/>
      <c r="P138" s="64"/>
    </row>
    <row r="139" spans="1:16" ht="12.75">
      <c r="A139" s="93" t="s">
        <v>20</v>
      </c>
      <c r="B139" s="162">
        <v>402.40115790697376</v>
      </c>
      <c r="C139" s="163">
        <v>0</v>
      </c>
      <c r="D139" s="163">
        <v>0</v>
      </c>
      <c r="E139" s="164">
        <v>402.40115790697376</v>
      </c>
      <c r="F139" s="163">
        <v>105.3145</v>
      </c>
      <c r="G139" s="165">
        <v>26.17152011882291</v>
      </c>
      <c r="H139" s="164">
        <v>297.08665790697376</v>
      </c>
      <c r="I139" s="163">
        <v>33.512</v>
      </c>
      <c r="J139" s="163">
        <v>59.7394</v>
      </c>
      <c r="K139" s="163">
        <v>0.0002999999999957481</v>
      </c>
      <c r="L139" s="163">
        <v>4.337999999999994</v>
      </c>
      <c r="M139" s="163">
        <v>1.0780287071149144</v>
      </c>
      <c r="N139" s="94">
        <v>24.397425</v>
      </c>
      <c r="O139" s="94">
        <v>6.062960933536911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110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43159</v>
      </c>
      <c r="J144" s="71">
        <v>43166</v>
      </c>
      <c r="K144" s="71">
        <v>43173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7" t="s">
        <v>92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9" t="s">
        <v>98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50" t="s">
        <v>23</v>
      </c>
    </row>
    <row r="150" spans="1:16" ht="12.75">
      <c r="A150" s="169" t="s">
        <v>99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50" t="s">
        <v>23</v>
      </c>
    </row>
    <row r="151" spans="1:16" ht="12.75">
      <c r="A151" s="169" t="s">
        <v>100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50" t="s">
        <v>23</v>
      </c>
    </row>
    <row r="152" spans="1:16" ht="12.75">
      <c r="A152" s="169" t="s">
        <v>101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50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102</v>
      </c>
      <c r="B154" s="162">
        <v>0</v>
      </c>
      <c r="C154" s="166">
        <v>0</v>
      </c>
      <c r="D154" s="163">
        <v>0</v>
      </c>
      <c r="E154" s="164">
        <v>0</v>
      </c>
      <c r="F154" s="163">
        <v>0</v>
      </c>
      <c r="G154" s="167">
        <v>0</v>
      </c>
      <c r="H154" s="164">
        <v>0</v>
      </c>
      <c r="I154" s="164">
        <v>0</v>
      </c>
      <c r="J154" s="164">
        <v>0</v>
      </c>
      <c r="K154" s="164">
        <v>0</v>
      </c>
      <c r="L154" s="164">
        <v>0</v>
      </c>
      <c r="M154" s="163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110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43159</v>
      </c>
      <c r="J159" s="71">
        <v>43166</v>
      </c>
      <c r="K159" s="71">
        <v>43173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7" t="s">
        <v>93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9" t="s">
        <v>98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9" t="s">
        <v>99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9" t="s">
        <v>100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9" t="s">
        <v>101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102</v>
      </c>
      <c r="B168" s="154">
        <v>0</v>
      </c>
      <c r="C168" s="152">
        <v>0</v>
      </c>
      <c r="D168" s="151">
        <v>0</v>
      </c>
      <c r="E168" s="155">
        <v>0</v>
      </c>
      <c r="F168" s="151">
        <v>0</v>
      </c>
      <c r="G168" s="156">
        <v>0</v>
      </c>
      <c r="H168" s="155">
        <v>0</v>
      </c>
      <c r="I168" s="155">
        <v>0</v>
      </c>
      <c r="J168" s="155">
        <v>0</v>
      </c>
      <c r="K168" s="155">
        <v>0</v>
      </c>
      <c r="L168" s="155">
        <v>0</v>
      </c>
      <c r="M168" s="151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9" t="s">
        <v>94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9" t="s">
        <v>95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9" t="s">
        <v>96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9" t="s">
        <v>97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103</v>
      </c>
      <c r="B175" s="154">
        <v>0</v>
      </c>
      <c r="C175" s="151">
        <v>0</v>
      </c>
      <c r="D175" s="151">
        <v>0</v>
      </c>
      <c r="E175" s="155">
        <v>0</v>
      </c>
      <c r="F175" s="151">
        <v>0</v>
      </c>
      <c r="G175" s="157">
        <v>0</v>
      </c>
      <c r="H175" s="155">
        <v>0</v>
      </c>
      <c r="I175" s="151">
        <v>0</v>
      </c>
      <c r="J175" s="151">
        <v>0</v>
      </c>
      <c r="K175" s="151">
        <v>0</v>
      </c>
      <c r="L175" s="151">
        <v>0</v>
      </c>
      <c r="M175" s="151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54"/>
      <c r="C176" s="158"/>
      <c r="D176" s="126"/>
      <c r="E176" s="159"/>
      <c r="F176" s="126"/>
      <c r="G176" s="160"/>
      <c r="H176" s="159"/>
      <c r="I176" s="161"/>
      <c r="J176" s="161"/>
      <c r="K176" s="161"/>
      <c r="L176" s="161"/>
      <c r="M176" s="126"/>
      <c r="N176" s="87"/>
      <c r="O176" s="87"/>
      <c r="P176" s="64"/>
    </row>
    <row r="177" spans="1:16" ht="12.75">
      <c r="A177" s="93" t="s">
        <v>20</v>
      </c>
      <c r="B177" s="162">
        <v>0</v>
      </c>
      <c r="C177" s="163">
        <v>0</v>
      </c>
      <c r="D177" s="163">
        <v>0</v>
      </c>
      <c r="E177" s="164">
        <v>0</v>
      </c>
      <c r="F177" s="163">
        <v>0</v>
      </c>
      <c r="G177" s="165">
        <v>0</v>
      </c>
      <c r="H177" s="164">
        <v>0</v>
      </c>
      <c r="I177" s="163">
        <v>0</v>
      </c>
      <c r="J177" s="163">
        <v>0</v>
      </c>
      <c r="K177" s="163">
        <v>0</v>
      </c>
      <c r="L177" s="163">
        <v>0</v>
      </c>
      <c r="M177" s="163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110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43159</v>
      </c>
      <c r="J182" s="71">
        <v>43166</v>
      </c>
      <c r="K182" s="71">
        <v>43173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7" t="s">
        <v>85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9" t="s">
        <v>98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9" t="s">
        <v>99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9" t="s">
        <v>100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9" t="s">
        <v>101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102</v>
      </c>
      <c r="B191" s="154">
        <v>0</v>
      </c>
      <c r="C191" s="152">
        <v>0</v>
      </c>
      <c r="D191" s="151">
        <v>0</v>
      </c>
      <c r="E191" s="155">
        <v>0</v>
      </c>
      <c r="F191" s="151">
        <v>0</v>
      </c>
      <c r="G191" s="156">
        <v>0</v>
      </c>
      <c r="H191" s="155">
        <v>0</v>
      </c>
      <c r="I191" s="155">
        <v>0</v>
      </c>
      <c r="J191" s="155">
        <v>0</v>
      </c>
      <c r="K191" s="155">
        <v>0</v>
      </c>
      <c r="L191" s="155">
        <v>0</v>
      </c>
      <c r="M191" s="151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9" t="s">
        <v>94</v>
      </c>
      <c r="B193" s="119">
        <v>0</v>
      </c>
      <c r="C193" s="89">
        <v>0</v>
      </c>
      <c r="D193" s="89">
        <v>0</v>
      </c>
      <c r="E193" s="44">
        <v>0</v>
      </c>
      <c r="F193" s="89">
        <v>5.9842</v>
      </c>
      <c r="G193" s="88" t="s">
        <v>115</v>
      </c>
      <c r="H193" s="44">
        <v>-5.9842</v>
      </c>
      <c r="I193" s="50">
        <v>0</v>
      </c>
      <c r="J193" s="50">
        <v>0.34</v>
      </c>
      <c r="K193" s="50">
        <v>0</v>
      </c>
      <c r="L193" s="50">
        <v>5.643000000000001</v>
      </c>
      <c r="M193" s="89">
        <v>0</v>
      </c>
      <c r="N193" s="89">
        <v>1.4957500000000001</v>
      </c>
      <c r="O193" s="89">
        <v>0</v>
      </c>
      <c r="P193" s="85" t="s">
        <v>23</v>
      </c>
    </row>
    <row r="194" spans="1:16" ht="12.75">
      <c r="A194" s="169" t="s">
        <v>95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9" t="s">
        <v>96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9" t="s">
        <v>97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103</v>
      </c>
      <c r="B198" s="154">
        <v>0</v>
      </c>
      <c r="C198" s="151">
        <v>0</v>
      </c>
      <c r="D198" s="151">
        <v>0</v>
      </c>
      <c r="E198" s="155">
        <v>0</v>
      </c>
      <c r="F198" s="151">
        <v>5.9842</v>
      </c>
      <c r="G198" s="157" t="s">
        <v>115</v>
      </c>
      <c r="H198" s="155">
        <v>-5.9842</v>
      </c>
      <c r="I198" s="151">
        <v>0</v>
      </c>
      <c r="J198" s="151">
        <v>0.34</v>
      </c>
      <c r="K198" s="151">
        <v>0</v>
      </c>
      <c r="L198" s="151">
        <v>5.643000000000001</v>
      </c>
      <c r="M198" s="151">
        <v>0</v>
      </c>
      <c r="N198" s="50">
        <v>1.4957500000000001</v>
      </c>
      <c r="O198" s="50">
        <v>0</v>
      </c>
      <c r="P198" s="64" t="s">
        <v>23</v>
      </c>
    </row>
    <row r="199" spans="1:16" ht="12.75">
      <c r="A199" s="86"/>
      <c r="B199" s="154"/>
      <c r="C199" s="158"/>
      <c r="D199" s="126"/>
      <c r="E199" s="159"/>
      <c r="F199" s="126"/>
      <c r="G199" s="160"/>
      <c r="H199" s="159"/>
      <c r="I199" s="161"/>
      <c r="J199" s="161"/>
      <c r="K199" s="161"/>
      <c r="L199" s="161"/>
      <c r="M199" s="126"/>
      <c r="N199" s="87"/>
      <c r="O199" s="87"/>
      <c r="P199" s="64"/>
    </row>
    <row r="200" spans="1:16" ht="12.75">
      <c r="A200" s="93" t="s">
        <v>20</v>
      </c>
      <c r="B200" s="162">
        <v>0</v>
      </c>
      <c r="C200" s="163">
        <v>0</v>
      </c>
      <c r="D200" s="163">
        <v>0</v>
      </c>
      <c r="E200" s="164">
        <v>0</v>
      </c>
      <c r="F200" s="163">
        <v>5.9842</v>
      </c>
      <c r="G200" s="165" t="s">
        <v>115</v>
      </c>
      <c r="H200" s="164">
        <v>-5.9842</v>
      </c>
      <c r="I200" s="163">
        <v>0</v>
      </c>
      <c r="J200" s="163">
        <v>0.34</v>
      </c>
      <c r="K200" s="163">
        <v>0</v>
      </c>
      <c r="L200" s="163">
        <v>5.643000000000001</v>
      </c>
      <c r="M200" s="163">
        <v>0</v>
      </c>
      <c r="N200" s="94">
        <v>1.4957500000000001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11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11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12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12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112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43180.627658564816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43180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43" t="s">
        <v>87</v>
      </c>
      <c r="H7" s="145" t="s">
        <v>114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106</v>
      </c>
      <c r="B18" s="31">
        <v>0.0137</v>
      </c>
      <c r="C18" s="31">
        <v>0</v>
      </c>
      <c r="D18" s="31">
        <v>0</v>
      </c>
      <c r="E18" s="31">
        <v>0.0137</v>
      </c>
      <c r="F18" s="171">
        <v>5584.52001240227</v>
      </c>
      <c r="G18" s="146">
        <v>0.00024532099391845003</v>
      </c>
      <c r="H18" s="171">
        <v>5584.50631240227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71"/>
      <c r="G19" s="31"/>
      <c r="H19" s="17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108</v>
      </c>
      <c r="B20" s="31">
        <v>471.9224</v>
      </c>
      <c r="C20" s="31">
        <v>0</v>
      </c>
      <c r="D20" s="31">
        <v>0</v>
      </c>
      <c r="E20" s="31">
        <v>471.9224</v>
      </c>
      <c r="F20" s="171">
        <v>6544.480295191159</v>
      </c>
      <c r="G20" s="31">
        <v>7.210998867958477</v>
      </c>
      <c r="H20" s="171">
        <v>6072.557895191158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71"/>
      <c r="G21" s="31"/>
      <c r="H21" s="17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109</v>
      </c>
      <c r="B22" s="31">
        <v>0</v>
      </c>
      <c r="C22" s="31">
        <v>0</v>
      </c>
      <c r="D22" s="31"/>
      <c r="E22" s="31">
        <v>0</v>
      </c>
      <c r="F22" s="171">
        <v>0</v>
      </c>
      <c r="G22" s="31">
        <v>0</v>
      </c>
      <c r="H22" s="171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71"/>
      <c r="G23" s="31"/>
      <c r="H23" s="17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104</v>
      </c>
      <c r="B24" s="31">
        <v>8.2057</v>
      </c>
      <c r="C24" s="31">
        <v>0</v>
      </c>
      <c r="D24" s="31">
        <v>0</v>
      </c>
      <c r="E24" s="31">
        <v>8.2057</v>
      </c>
      <c r="F24" s="171">
        <v>517.0677466372347</v>
      </c>
      <c r="G24" s="31">
        <v>1.5869680623798355</v>
      </c>
      <c r="H24" s="171">
        <v>508.8620466372347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73"/>
      <c r="G25" s="20"/>
      <c r="H25" s="17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4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71">
        <v>13</v>
      </c>
      <c r="G26" s="31">
        <v>0.017692307692307695</v>
      </c>
      <c r="H26" s="171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73"/>
      <c r="G27" s="20"/>
      <c r="H27" s="17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105</v>
      </c>
      <c r="B28" s="31">
        <v>38.1067</v>
      </c>
      <c r="C28" s="31">
        <v>0</v>
      </c>
      <c r="D28" s="31">
        <v>0</v>
      </c>
      <c r="E28" s="31">
        <v>38.1067</v>
      </c>
      <c r="F28" s="171">
        <v>2078.351</v>
      </c>
      <c r="G28" s="31">
        <v>1.8335064673868848</v>
      </c>
      <c r="H28" s="171">
        <v>2040.2443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71"/>
      <c r="G29" s="31"/>
      <c r="H29" s="17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116</v>
      </c>
      <c r="B30" s="31">
        <v>106.5435</v>
      </c>
      <c r="C30" s="31">
        <v>1.2690000000000001</v>
      </c>
      <c r="D30" s="31">
        <v>0</v>
      </c>
      <c r="E30" s="31">
        <v>107.8125</v>
      </c>
      <c r="F30" s="171">
        <v>6478.950000000001</v>
      </c>
      <c r="G30" s="31">
        <v>1.6640427847104855</v>
      </c>
      <c r="H30" s="171">
        <v>6371.137500000001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71"/>
      <c r="G31" s="31"/>
      <c r="H31" s="17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92</v>
      </c>
      <c r="B32" s="31">
        <v>0.6475</v>
      </c>
      <c r="C32" s="31">
        <v>0</v>
      </c>
      <c r="D32" s="31">
        <v>0</v>
      </c>
      <c r="E32" s="31">
        <v>0.6475</v>
      </c>
      <c r="F32" s="171">
        <v>244.48</v>
      </c>
      <c r="G32" s="31">
        <v>0.2648478403141361</v>
      </c>
      <c r="H32" s="171">
        <v>243.83249999999998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71"/>
      <c r="G33" s="31"/>
      <c r="H33" s="17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107</v>
      </c>
      <c r="B34" s="31">
        <v>0</v>
      </c>
      <c r="C34" s="31">
        <v>0</v>
      </c>
      <c r="D34" s="31"/>
      <c r="E34" s="31">
        <v>0</v>
      </c>
      <c r="F34" s="171">
        <v>1499.497</v>
      </c>
      <c r="G34" s="31">
        <v>0</v>
      </c>
      <c r="H34" s="171">
        <v>1499.497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71"/>
      <c r="G35" s="31"/>
      <c r="H35" s="17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85</v>
      </c>
      <c r="B36" s="31">
        <v>18.9391</v>
      </c>
      <c r="C36" s="31">
        <v>0</v>
      </c>
      <c r="D36" s="31"/>
      <c r="E36" s="31">
        <v>18.9391</v>
      </c>
      <c r="F36" s="171">
        <v>176</v>
      </c>
      <c r="G36" s="31">
        <v>10.760852272727274</v>
      </c>
      <c r="H36" s="171">
        <v>157.0609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11" operator="lessThan" stopIfTrue="1">
      <formula>0</formula>
    </cfRule>
  </conditionalFormatting>
  <conditionalFormatting sqref="G18:G36">
    <cfRule type="cellIs" priority="2" dxfId="12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4.28125" style="0" bestFit="1" customWidth="1"/>
    <col min="3" max="3" width="20.421875" style="0" bestFit="1" customWidth="1"/>
    <col min="4" max="5" width="9.140625" style="147" customWidth="1"/>
    <col min="6" max="6" width="9.140625" style="149" customWidth="1"/>
    <col min="7" max="7" width="9.140625" style="147" customWidth="1"/>
  </cols>
  <sheetData>
    <row r="1" spans="1:7" ht="12.75">
      <c r="A1" s="137"/>
      <c r="B1" s="137"/>
      <c r="C1" s="138"/>
      <c r="D1" s="139" t="s">
        <v>31</v>
      </c>
      <c r="E1" s="139" t="s">
        <v>78</v>
      </c>
      <c r="F1" s="148" t="s">
        <v>79</v>
      </c>
      <c r="G1" s="139" t="s">
        <v>71</v>
      </c>
    </row>
    <row r="2" spans="1:7" ht="12.75" customHeight="1">
      <c r="A2" s="140" t="s">
        <v>80</v>
      </c>
      <c r="B2" s="137" t="s">
        <v>81</v>
      </c>
      <c r="C2" s="138" t="s">
        <v>82</v>
      </c>
      <c r="D2" s="139" t="s">
        <v>39</v>
      </c>
      <c r="E2" s="139" t="s">
        <v>55</v>
      </c>
      <c r="F2" s="148" t="s">
        <v>83</v>
      </c>
      <c r="G2" s="139" t="s">
        <v>84</v>
      </c>
    </row>
  </sheetData>
  <sheetProtection/>
  <conditionalFormatting sqref="E1:E2">
    <cfRule type="cellIs" priority="1" dxfId="13" operator="equal" stopIfTrue="1">
      <formula>0</formula>
    </cfRule>
  </conditionalFormatting>
  <conditionalFormatting sqref="B1:B2">
    <cfRule type="cellIs" priority="2" dxfId="14" operator="equal" stopIfTrue="1">
      <formula>0</formula>
    </cfRule>
  </conditionalFormatting>
  <conditionalFormatting sqref="H1:H65536">
    <cfRule type="cellIs" priority="3" dxfId="11" operator="less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m301829</cp:lastModifiedBy>
  <cp:lastPrinted>2013-07-10T10:22:49Z</cp:lastPrinted>
  <dcterms:created xsi:type="dcterms:W3CDTF">1999-10-08T13:19:56Z</dcterms:created>
  <dcterms:modified xsi:type="dcterms:W3CDTF">2018-03-21T16:16:04Z</dcterms:modified>
  <cp:category/>
  <cp:version/>
  <cp:contentType/>
  <cp:contentStatus/>
</cp:coreProperties>
</file>