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570" windowHeight="8670" activeTab="1"/>
  </bookViews>
  <sheets>
    <sheet name="DSS summ " sheetId="1" r:id="rId1"/>
    <sheet name="Deep Sea" sheetId="2" r:id="rId2"/>
    <sheet name="DS Non PO" sheetId="3" r:id="rId3"/>
    <sheet name="Minor dws stocks" sheetId="4" r:id="rId4"/>
    <sheet name="Ling IV Flex" sheetId="5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<sst xmlns="http://schemas.openxmlformats.org/spreadsheetml/2006/main" count="1836" uniqueCount="185">
  <si>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</si>
  <si>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</si>
  <si>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</si>
  <si>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</si>
  <si>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</si>
  <si>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</si>
  <si>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</si>
  <si>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</si>
  <si>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</si>
  <si>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</si>
  <si>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</si>
  <si>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</si>
  <si>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</si>
  <si>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</si>
  <si>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</si>
  <si>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</si>
  <si>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</si>
  <si>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</si>
  <si>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</si>
  <si>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</si>
  <si>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</si>
  <si>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</si>
  <si>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</si>
  <si>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</si>
  <si>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</si>
  <si>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</si>
  <si>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</si>
  <si>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</si>
  <si>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</si>
  <si>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</si>
  <si>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</si>
  <si>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</si>
  <si>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</si>
  <si>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</si>
  <si>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</si>
  <si>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</si>
  <si>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</si>
  <si>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</si>
  <si>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</si>
  <si>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</si>
  <si>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</si>
  <si>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</si>
  <si>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</si>
  <si>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</si>
  <si>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</si>
  <si>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</si>
  <si>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</si>
  <si>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</si>
  <si>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</si>
  <si>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</si>
  <si>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</si>
  <si>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</si>
  <si>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</si>
  <si>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</si>
  <si>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</si>
  <si>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</si>
  <si>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</si>
  <si>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</si>
  <si>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</si>
  <si>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</si>
  <si>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</si>
  <si>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</si>
  <si>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</si>
  <si>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</si>
  <si>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</si>
  <si>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</si>
  <si>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</si>
  <si>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</si>
  <si>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</si>
  <si>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</si>
  <si>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</si>
  <si>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</si>
  <si>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</si>
  <si>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</si>
  <si>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</si>
  <si>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</si>
  <si>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</si>
  <si>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</si>
  <si>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</si>
  <si>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</si>
  <si>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</si>
  <si>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</si>
  <si>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</si>
  <si>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</si>
  <si>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</si>
  <si>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</si>
  <si>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</si>
  <si>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</si>
  <si>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</si>
  <si>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</si>
  <si>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</si>
  <si>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</si>
  <si>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</si>
  <si>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</si>
  <si>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</si>
  <si>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</si>
  <si>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</si>
  <si>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</si>
  <si>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</si>
  <si>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</si>
  <si>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</si>
  <si>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</si>
  <si>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</si>
  <si>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</si>
  <si>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</si>
  <si>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</si>
  <si>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</si>
  <si>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</si>
  <si>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</si>
  <si>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</si>
  <si>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</si>
  <si>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</si>
  <si>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</si>
  <si>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</si>
  <si>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</si>
  <si>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</si>
  <si>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</si>
  <si>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</si>
  <si>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</si>
  <si>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</si>
  <si>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</si>
  <si>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</si>
  <si>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</si>
  <si>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</si>
  <si>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</si>
  <si>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</si>
  <si>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</si>
  <si>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</si>
  <si>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</si>
  <si>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</si>
  <si>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</si>
  <si>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</si>
  <si>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</si>
  <si>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</si>
  <si>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</si>
  <si>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</si>
  <si>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</si>
  <si>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</si>
  <si>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</si>
  <si>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</si>
  <si>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</si>
  <si>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</si>
  <si>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</si>
  <si>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</si>
  <si>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</si>
  <si>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</si>
  <si>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</si>
  <si>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</si>
  <si>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</si>
  <si>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</si>
  <si>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</si>
  <si>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</si>
  <si>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</si>
  <si>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</si>
  <si>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</si>
  <si>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</si>
  <si>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</si>
  <si>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</si>
  <si>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</si>
  <si>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</si>
  <si>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</si>
  <si>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</si>
  <si>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</si>
  <si>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</si>
  <si>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</si>
  <si>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</si>
  <si>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</si>
  <si>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</si>
  <si>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</si>
  <si>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</si>
  <si>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</si>
  <si>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</si>
  <si>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</si>
  <si>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</si>
  <si>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</si>
  <si>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</si>
  <si>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</si>
  <si>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</si>
  <si>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</si>
  <si>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</si>
  <si>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</si>
  <si>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332-363</t>
  </si>
  <si>
    <t>Landings on Fisheries Administrations' System by Wednesday 25 April 2018</t>
  </si>
  <si>
    <t>Number of Weeks to end of year is 36</t>
  </si>
  <si>
    <t>Landings on Departments' System by Wednesday 25 April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</si>
</sst>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43215</v>
      </c>
      <c r="I2" s="8"/>
      <c r="M2" s="5"/>
      <c r="N2" s="9" t="s">
        <v>181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6.446000000000001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1.2608000000000001</v>
      </c>
      <c r="K10" s="55" t="s">
        <v>73</v>
      </c>
      <c r="L10" s="56"/>
      <c r="M10" s="53">
        <v>0</v>
      </c>
      <c r="N10" s="53">
        <v>7.706800000000001</v>
      </c>
      <c r="O10" s="55" t="s">
        <v>73</v>
      </c>
      <c r="P10" s="62">
        <v>102.00000000000001</v>
      </c>
      <c r="Q10" s="66">
        <v>0.6190000000000007</v>
      </c>
      <c r="R10" s="55">
        <v>0.6068627450980398</v>
      </c>
      <c r="S10" s="63">
        <v>0</v>
      </c>
      <c r="T10" s="53">
        <v>7.555686274509804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723.6479999999999</v>
      </c>
      <c r="E11" s="53" t="s">
        <v>73</v>
      </c>
      <c r="F11" s="63">
        <v>0</v>
      </c>
      <c r="G11" s="65">
        <v>67.9523</v>
      </c>
      <c r="H11" s="55" t="s">
        <v>73</v>
      </c>
      <c r="I11" s="63">
        <v>0</v>
      </c>
      <c r="J11" s="65">
        <v>16.482699999999998</v>
      </c>
      <c r="K11" s="55" t="s">
        <v>73</v>
      </c>
      <c r="L11" s="56"/>
      <c r="M11" s="53">
        <v>0</v>
      </c>
      <c r="N11" s="53">
        <v>808.083</v>
      </c>
      <c r="O11" s="55" t="s">
        <v>73</v>
      </c>
      <c r="P11" s="62">
        <v>3046.9999999999995</v>
      </c>
      <c r="Q11" s="66">
        <v>74.40130000000022</v>
      </c>
      <c r="R11" s="55">
        <v>2.4417886445684354</v>
      </c>
      <c r="S11" s="63">
        <v>0</v>
      </c>
      <c r="T11" s="53">
        <v>26.52061043649492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27.066000000000003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27.066000000000003</v>
      </c>
      <c r="O12" s="55" t="s">
        <v>73</v>
      </c>
      <c r="P12" s="62">
        <v>340</v>
      </c>
      <c r="Q12" s="66">
        <v>8.373999999999999</v>
      </c>
      <c r="R12" s="55">
        <v>2.4629411764705877</v>
      </c>
      <c r="S12" s="63">
        <v>0</v>
      </c>
      <c r="T12" s="53">
        <v>7.960588235294118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748.049</v>
      </c>
      <c r="E13" s="53" t="s">
        <v>73</v>
      </c>
      <c r="F13" s="63">
        <v>0</v>
      </c>
      <c r="G13" s="65">
        <v>151.19828000068665</v>
      </c>
      <c r="H13" s="55" t="s">
        <v>73</v>
      </c>
      <c r="I13" s="63">
        <v>0</v>
      </c>
      <c r="J13" s="65">
        <v>19.0363</v>
      </c>
      <c r="K13" s="55" t="s">
        <v>73</v>
      </c>
      <c r="L13" s="56"/>
      <c r="M13" s="53">
        <v>0</v>
      </c>
      <c r="N13" s="53">
        <v>918.2835800006866</v>
      </c>
      <c r="O13" s="55" t="s">
        <v>73</v>
      </c>
      <c r="P13" s="62">
        <v>4296</v>
      </c>
      <c r="Q13" s="66">
        <v>124.13</v>
      </c>
      <c r="R13" s="55">
        <v>2.889432029795158</v>
      </c>
      <c r="S13" s="63">
        <v>0</v>
      </c>
      <c r="T13" s="53">
        <v>21.37531610802343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46.043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46.043</v>
      </c>
      <c r="O14" s="55" t="s">
        <v>73</v>
      </c>
      <c r="P14" s="62">
        <v>167.739</v>
      </c>
      <c r="Q14" s="66">
        <v>2.387999999999998</v>
      </c>
      <c r="R14" s="55">
        <v>1.4236402983206042</v>
      </c>
      <c r="S14" s="63">
        <v>0</v>
      </c>
      <c r="T14" s="53">
        <v>27.449191899319775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0.201</v>
      </c>
      <c r="O15" s="55" t="s">
        <v>73</v>
      </c>
      <c r="P15" s="62">
        <v>260.653</v>
      </c>
      <c r="Q15" s="66">
        <v>0</v>
      </c>
      <c r="R15" s="55">
        <v>0</v>
      </c>
      <c r="S15" s="63">
        <v>0</v>
      </c>
      <c r="T15" s="53">
        <v>0.07711401748685033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3.994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3.994</v>
      </c>
      <c r="O16" s="55" t="s">
        <v>73</v>
      </c>
      <c r="P16" s="62">
        <v>167.964</v>
      </c>
      <c r="Q16" s="66">
        <v>0.9580000000000002</v>
      </c>
      <c r="R16" s="55">
        <v>0.5703603153056609</v>
      </c>
      <c r="S16" s="63">
        <v>0</v>
      </c>
      <c r="T16" s="53">
        <v>2.377890500345312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113.516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113.516</v>
      </c>
      <c r="O17" s="55" t="s">
        <v>73</v>
      </c>
      <c r="P17" s="62">
        <v>2233.993</v>
      </c>
      <c r="Q17" s="66">
        <v>70.435</v>
      </c>
      <c r="R17" s="55">
        <v>3.15287469566825</v>
      </c>
      <c r="S17" s="63">
        <v>0</v>
      </c>
      <c r="T17" s="53">
        <v>5.0813050891385965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62.129</v>
      </c>
      <c r="E25" s="71" t="s">
        <v>73</v>
      </c>
      <c r="F25" s="69">
        <v>0</v>
      </c>
      <c r="G25" s="70">
        <v>0.5128999999999999</v>
      </c>
      <c r="H25" s="72" t="s">
        <v>73</v>
      </c>
      <c r="I25" s="69">
        <v>0</v>
      </c>
      <c r="J25" s="70">
        <v>0.8533</v>
      </c>
      <c r="K25" s="72" t="s">
        <v>73</v>
      </c>
      <c r="L25" s="49"/>
      <c r="M25" s="69">
        <v>0</v>
      </c>
      <c r="N25" s="71">
        <v>63.4952</v>
      </c>
      <c r="O25" s="72" t="s">
        <v>73</v>
      </c>
      <c r="P25" s="73">
        <v>863.697</v>
      </c>
      <c r="Q25" s="74">
        <v>18.570899999999995</v>
      </c>
      <c r="R25" s="72">
        <v>2.150163772711957</v>
      </c>
      <c r="S25" s="69">
        <v>0</v>
      </c>
      <c r="T25" s="71">
        <v>7.351559632602638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43194</v>
      </c>
      <c r="K6" s="109">
        <v>43201</v>
      </c>
      <c r="L6" s="109">
        <v>43208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34.4</v>
      </c>
      <c r="D9" s="118">
        <v>0</v>
      </c>
      <c r="E9" s="118">
        <v>0.10000000000000142</v>
      </c>
      <c r="F9" s="119">
        <v>34.5</v>
      </c>
      <c r="G9" s="118">
        <v>2.232</v>
      </c>
      <c r="H9" s="120">
        <v>6.469565217391305</v>
      </c>
      <c r="I9" s="121">
        <v>32.268</v>
      </c>
      <c r="J9" s="118">
        <v>0.29100000000000015</v>
      </c>
      <c r="K9" s="118">
        <v>0.18999999999999995</v>
      </c>
      <c r="L9" s="118">
        <v>0.040999999999999925</v>
      </c>
      <c r="M9" s="118">
        <v>0.3080000000000003</v>
      </c>
      <c r="N9" s="118">
        <v>0.8927536231884066</v>
      </c>
      <c r="O9" s="118">
        <v>0.20750000000000007</v>
      </c>
      <c r="P9" s="104" t="s">
        <v>138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0.173</v>
      </c>
      <c r="H10" s="120">
        <v>3.203703703703703</v>
      </c>
      <c r="I10" s="121">
        <v>5.227</v>
      </c>
      <c r="J10" s="118">
        <v>0</v>
      </c>
      <c r="K10" s="118">
        <v>0</v>
      </c>
      <c r="L10" s="118">
        <v>0.004999999999999977</v>
      </c>
      <c r="M10" s="118">
        <v>0</v>
      </c>
      <c r="N10" s="118">
        <v>0</v>
      </c>
      <c r="O10" s="118">
        <v>0.0012499999999999942</v>
      </c>
      <c r="P10" s="104" t="s">
        <v>138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0.205</v>
      </c>
      <c r="H11" s="120">
        <v>2.7333333333333334</v>
      </c>
      <c r="I11" s="121">
        <v>7.295</v>
      </c>
      <c r="J11" s="118">
        <v>0.05700000000000002</v>
      </c>
      <c r="K11" s="118">
        <v>0</v>
      </c>
      <c r="L11" s="118">
        <v>0.004999999999999977</v>
      </c>
      <c r="M11" s="118">
        <v>0</v>
      </c>
      <c r="N11" s="118">
        <v>0</v>
      </c>
      <c r="O11" s="118">
        <v>0.0155</v>
      </c>
      <c r="P11" s="104" t="s">
        <v>138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2.718</v>
      </c>
      <c r="H12" s="120">
        <v>13.067307692307692</v>
      </c>
      <c r="I12" s="121">
        <v>18.082</v>
      </c>
      <c r="J12" s="118">
        <v>0.16000000000000014</v>
      </c>
      <c r="K12" s="118">
        <v>0.12299999999999978</v>
      </c>
      <c r="L12" s="118">
        <v>0.20500000000000007</v>
      </c>
      <c r="M12" s="118">
        <v>0.31099999999999994</v>
      </c>
      <c r="N12" s="118">
        <v>1.4951923076923075</v>
      </c>
      <c r="O12" s="118">
        <v>0.19974999999999998</v>
      </c>
      <c r="P12" s="104" t="s">
        <v>138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0.039999999999999813</v>
      </c>
      <c r="K15" s="118">
        <v>0</v>
      </c>
      <c r="L15" s="118">
        <v>0.01200000000000001</v>
      </c>
      <c r="M15" s="118">
        <v>0</v>
      </c>
      <c r="N15" s="118">
        <v>0</v>
      </c>
      <c r="O15" s="118">
        <v>0.012999999999999956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0.029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11.25">
      <c r="B19" s="123" t="s">
        <v>84</v>
      </c>
      <c r="C19" s="117">
        <v>73.19999999999999</v>
      </c>
      <c r="D19" s="118">
        <v>0</v>
      </c>
      <c r="E19" s="118">
        <v>-0.29999999999999716</v>
      </c>
      <c r="F19" s="119">
        <v>72.89999999999999</v>
      </c>
      <c r="G19" s="118">
        <v>6.533</v>
      </c>
      <c r="H19" s="120">
        <v>8.961591220850481</v>
      </c>
      <c r="I19" s="121">
        <v>66.36699999999999</v>
      </c>
      <c r="J19" s="118">
        <v>0.5480000000000002</v>
      </c>
      <c r="K19" s="118">
        <v>0.3129999999999997</v>
      </c>
      <c r="L19" s="118">
        <v>0.26799999999999996</v>
      </c>
      <c r="M19" s="118">
        <v>0.6190000000000002</v>
      </c>
      <c r="N19" s="118">
        <v>0.8491083676268866</v>
      </c>
      <c r="O19" s="124">
        <v>0.437</v>
      </c>
      <c r="P19" s="104" t="s">
        <v>138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0.011</v>
      </c>
      <c r="H21" s="120">
        <v>1.1318890900218763</v>
      </c>
      <c r="I21" s="121">
        <v>0.9608266654365755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11.25">
      <c r="B22" s="116" t="s">
        <v>86</v>
      </c>
      <c r="C22" s="117">
        <v>17.925706366524405</v>
      </c>
      <c r="D22" s="118">
        <v>0</v>
      </c>
      <c r="E22" s="118">
        <v>0.1999999999999993</v>
      </c>
      <c r="F22" s="119">
        <v>18.125706366524405</v>
      </c>
      <c r="G22" s="118">
        <v>0</v>
      </c>
      <c r="H22" s="120">
        <v>0</v>
      </c>
      <c r="I22" s="121">
        <v>18.125706366524405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1.1628</v>
      </c>
      <c r="H23" s="120">
        <v>23.633538294689863</v>
      </c>
      <c r="I23" s="121">
        <v>3.757326582405418</v>
      </c>
      <c r="J23" s="118">
        <v>0</v>
      </c>
      <c r="K23" s="118">
        <v>0</v>
      </c>
      <c r="L23" s="118">
        <v>0.047700000000000076</v>
      </c>
      <c r="M23" s="118">
        <v>0</v>
      </c>
      <c r="N23" s="118">
        <v>0</v>
      </c>
      <c r="O23" s="118">
        <v>0.011925000000000019</v>
      </c>
      <c r="P23" s="104" t="s">
        <v>138</v>
      </c>
      <c r="Q23" s="88"/>
      <c r="R23" s="88"/>
      <c r="S23" s="88"/>
      <c r="T23" s="88"/>
    </row>
    <row r="24" spans="2:20" ht="11.2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11.2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11.2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11.2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7.7068</v>
      </c>
      <c r="H31" s="120" t="s">
        <v>105</v>
      </c>
      <c r="I31" s="121">
        <v>-7.7068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101.60197670314156</v>
      </c>
      <c r="G33" s="118">
        <v>7.7068</v>
      </c>
      <c r="H33" s="120">
        <v>7.585285493526923</v>
      </c>
      <c r="I33" s="121">
        <v>93.89517670314156</v>
      </c>
      <c r="J33" s="118">
        <v>0.548</v>
      </c>
      <c r="K33" s="118">
        <v>0.3130000000000006</v>
      </c>
      <c r="L33" s="118">
        <v>0.31569999999999965</v>
      </c>
      <c r="M33" s="118">
        <v>0.6190000000000007</v>
      </c>
      <c r="N33" s="118">
        <v>0.6092401152869116</v>
      </c>
      <c r="O33" s="118">
        <v>0.44892500000000024</v>
      </c>
      <c r="P33" s="104" t="s">
        <v>138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102.00000000000001</v>
      </c>
      <c r="G40" s="131">
        <v>7.7068</v>
      </c>
      <c r="H40" s="133">
        <v>7.555686274509804</v>
      </c>
      <c r="I40" s="132">
        <v>94.29320000000001</v>
      </c>
      <c r="J40" s="131">
        <v>0.548</v>
      </c>
      <c r="K40" s="131">
        <v>0.3130000000000006</v>
      </c>
      <c r="L40" s="131">
        <v>0.31569999999999965</v>
      </c>
      <c r="M40" s="131">
        <v>0.6190000000000007</v>
      </c>
      <c r="N40" s="131">
        <v>0.6068627450980398</v>
      </c>
      <c r="O40" s="131">
        <v>0.44892500000000024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43194</v>
      </c>
      <c r="K45" s="109">
        <v>43201</v>
      </c>
      <c r="L45" s="109">
        <v>43208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1080.3749352423629</v>
      </c>
      <c r="D48" s="118">
        <v>10</v>
      </c>
      <c r="E48" s="118">
        <v>-0.599999999999909</v>
      </c>
      <c r="F48" s="119">
        <v>1079.774935242363</v>
      </c>
      <c r="G48" s="118">
        <v>266.45959999999997</v>
      </c>
      <c r="H48" s="120">
        <v>24.677327774809964</v>
      </c>
      <c r="I48" s="121">
        <v>813.3153352423631</v>
      </c>
      <c r="J48" s="118">
        <v>43.72799999999998</v>
      </c>
      <c r="K48" s="118">
        <v>32.417</v>
      </c>
      <c r="L48" s="118">
        <v>15.340900000000005</v>
      </c>
      <c r="M48" s="118">
        <v>24.792399999999986</v>
      </c>
      <c r="N48" s="118">
        <v>2.296071078408128</v>
      </c>
      <c r="O48" s="118">
        <v>29.069574999999993</v>
      </c>
      <c r="P48" s="104">
        <v>25.97823274823809</v>
      </c>
      <c r="Q48" s="88"/>
      <c r="R48" s="88"/>
      <c r="S48" s="88"/>
      <c r="T48" s="88"/>
    </row>
    <row r="49" spans="2:20" ht="11.25">
      <c r="B49" s="116" t="s">
        <v>75</v>
      </c>
      <c r="C49" s="117">
        <v>181.31468522870102</v>
      </c>
      <c r="D49" s="118">
        <v>1.299999999999983</v>
      </c>
      <c r="E49" s="118">
        <v>-2.8000000000000114</v>
      </c>
      <c r="F49" s="119">
        <v>178.514685228701</v>
      </c>
      <c r="G49" s="118">
        <v>32.6156</v>
      </c>
      <c r="H49" s="120">
        <v>18.27054169701226</v>
      </c>
      <c r="I49" s="121">
        <v>145.899085228701</v>
      </c>
      <c r="J49" s="118">
        <v>3.6449999999999996</v>
      </c>
      <c r="K49" s="118">
        <v>2.064</v>
      </c>
      <c r="L49" s="118">
        <v>9.666899999999998</v>
      </c>
      <c r="M49" s="118">
        <v>0.1880000000000024</v>
      </c>
      <c r="N49" s="118">
        <v>0.10531346469291837</v>
      </c>
      <c r="O49" s="118">
        <v>3.890975</v>
      </c>
      <c r="P49" s="104">
        <v>35.496793278985606</v>
      </c>
      <c r="Q49" s="88"/>
      <c r="R49" s="88"/>
      <c r="S49" s="88"/>
      <c r="T49" s="88"/>
    </row>
    <row r="50" spans="2:20" ht="11.25">
      <c r="B50" s="116" t="s">
        <v>76</v>
      </c>
      <c r="C50" s="117">
        <v>238.4136463741188</v>
      </c>
      <c r="D50" s="118">
        <v>0</v>
      </c>
      <c r="E50" s="118">
        <v>99.69999999999999</v>
      </c>
      <c r="F50" s="119">
        <v>338.1136463741188</v>
      </c>
      <c r="G50" s="118">
        <v>101.403</v>
      </c>
      <c r="H50" s="120">
        <v>29.990803709767686</v>
      </c>
      <c r="I50" s="121">
        <v>236.71064637411877</v>
      </c>
      <c r="J50" s="118">
        <v>17.076</v>
      </c>
      <c r="K50" s="118">
        <v>4.0390000000000015</v>
      </c>
      <c r="L50" s="118">
        <v>12.604</v>
      </c>
      <c r="M50" s="118">
        <v>11.430000000000007</v>
      </c>
      <c r="N50" s="118">
        <v>3.3805201660961197</v>
      </c>
      <c r="O50" s="118">
        <v>11.287250000000002</v>
      </c>
      <c r="P50" s="104">
        <v>18.97150735335168</v>
      </c>
      <c r="Q50" s="88"/>
      <c r="R50" s="88"/>
      <c r="S50" s="88"/>
      <c r="T50" s="88"/>
    </row>
    <row r="51" spans="2:20" ht="11.25">
      <c r="B51" s="116" t="s">
        <v>77</v>
      </c>
      <c r="C51" s="117">
        <v>675.5723952128532</v>
      </c>
      <c r="D51" s="118">
        <v>0</v>
      </c>
      <c r="E51" s="118">
        <v>35.39999999999998</v>
      </c>
      <c r="F51" s="119">
        <v>710.9723952128531</v>
      </c>
      <c r="G51" s="118">
        <v>210.702</v>
      </c>
      <c r="H51" s="120">
        <v>29.63574977294574</v>
      </c>
      <c r="I51" s="121">
        <v>500.27039521285315</v>
      </c>
      <c r="J51" s="118">
        <v>16.661</v>
      </c>
      <c r="K51" s="118">
        <v>9.826000000000022</v>
      </c>
      <c r="L51" s="118">
        <v>19.298999999999978</v>
      </c>
      <c r="M51" s="118">
        <v>21.27600000000001</v>
      </c>
      <c r="N51" s="118">
        <v>2.992521248821529</v>
      </c>
      <c r="O51" s="118">
        <v>16.765500000000003</v>
      </c>
      <c r="P51" s="104">
        <v>27.839276801339242</v>
      </c>
      <c r="Q51" s="88"/>
      <c r="R51" s="88"/>
      <c r="S51" s="88"/>
      <c r="T51" s="88"/>
    </row>
    <row r="52" spans="2:20" ht="11.25">
      <c r="B52" s="116" t="s">
        <v>78</v>
      </c>
      <c r="C52" s="117">
        <v>0.9442556897159227</v>
      </c>
      <c r="D52" s="118">
        <v>0</v>
      </c>
      <c r="E52" s="118">
        <v>1.4</v>
      </c>
      <c r="F52" s="119">
        <v>2.3442556897159226</v>
      </c>
      <c r="G52" s="118">
        <v>9.8298</v>
      </c>
      <c r="H52" s="120">
        <v>419.31432834407144</v>
      </c>
      <c r="I52" s="121">
        <v>-7.485544310284078</v>
      </c>
      <c r="J52" s="118">
        <v>0.9400000000000004</v>
      </c>
      <c r="K52" s="118">
        <v>2.617</v>
      </c>
      <c r="L52" s="118">
        <v>0.7119999999999997</v>
      </c>
      <c r="M52" s="118">
        <v>0.46310000000000073</v>
      </c>
      <c r="N52" s="118">
        <v>19.754671046831042</v>
      </c>
      <c r="O52" s="118">
        <v>1.1830250000000002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12.421586425487732</v>
      </c>
      <c r="D53" s="118">
        <v>0</v>
      </c>
      <c r="E53" s="118">
        <v>-4.300000000000001</v>
      </c>
      <c r="F53" s="119">
        <v>8.121586425487731</v>
      </c>
      <c r="G53" s="118">
        <v>1.3924</v>
      </c>
      <c r="H53" s="120">
        <v>17.14443369869553</v>
      </c>
      <c r="I53" s="121">
        <v>6.729186425487731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2:20" ht="11.25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6.84</v>
      </c>
      <c r="H54" s="120">
        <v>32.05277088314804</v>
      </c>
      <c r="I54" s="121">
        <v>14.499808732717632</v>
      </c>
      <c r="J54" s="118">
        <v>0.08199999999999985</v>
      </c>
      <c r="K54" s="118">
        <v>0</v>
      </c>
      <c r="L54" s="118">
        <v>0.11699999999999999</v>
      </c>
      <c r="M54" s="118">
        <v>0</v>
      </c>
      <c r="N54" s="118">
        <v>0</v>
      </c>
      <c r="O54" s="118">
        <v>0.04974999999999996</v>
      </c>
      <c r="P54" s="104" t="s">
        <v>138</v>
      </c>
      <c r="Q54" s="88"/>
      <c r="R54" s="88"/>
      <c r="S54" s="88"/>
      <c r="T54" s="88"/>
    </row>
    <row r="55" spans="2:20" ht="11.25">
      <c r="B55" s="116" t="s">
        <v>81</v>
      </c>
      <c r="C55" s="117">
        <v>86.55026394884968</v>
      </c>
      <c r="D55" s="118">
        <v>0</v>
      </c>
      <c r="E55" s="118">
        <v>-45.1</v>
      </c>
      <c r="F55" s="119">
        <v>41.450263948849674</v>
      </c>
      <c r="G55" s="118">
        <v>18.104799999999997</v>
      </c>
      <c r="H55" s="120">
        <v>43.678370835808494</v>
      </c>
      <c r="I55" s="121">
        <v>23.345463948849677</v>
      </c>
      <c r="J55" s="118">
        <v>6.545000000000002</v>
      </c>
      <c r="K55" s="118">
        <v>7.692</v>
      </c>
      <c r="L55" s="118">
        <v>0</v>
      </c>
      <c r="M55" s="118">
        <v>4.928799999999995</v>
      </c>
      <c r="N55" s="118">
        <v>11.890877235624405</v>
      </c>
      <c r="O55" s="118">
        <v>4.791449999999999</v>
      </c>
      <c r="P55" s="104">
        <v>2.872317137578328</v>
      </c>
      <c r="Q55" s="88"/>
      <c r="R55" s="88"/>
      <c r="S55" s="88"/>
      <c r="T55" s="88"/>
    </row>
    <row r="56" spans="2:20" ht="11.25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62.50849281381496</v>
      </c>
      <c r="D57" s="118">
        <v>0</v>
      </c>
      <c r="E57" s="118">
        <v>-16.5</v>
      </c>
      <c r="F57" s="119">
        <v>46.00849281381496</v>
      </c>
      <c r="G57" s="118">
        <v>7.909</v>
      </c>
      <c r="H57" s="120">
        <v>17.19030447705769</v>
      </c>
      <c r="I57" s="121">
        <v>38.09949281381496</v>
      </c>
      <c r="J57" s="118">
        <v>3.0540000000000003</v>
      </c>
      <c r="K57" s="118">
        <v>0.4639999999999995</v>
      </c>
      <c r="L57" s="118">
        <v>0</v>
      </c>
      <c r="M57" s="118">
        <v>0.08999999999999986</v>
      </c>
      <c r="N57" s="118">
        <v>0.19561605802695536</v>
      </c>
      <c r="O57" s="118">
        <v>0.9019999999999999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2363.043573958474</v>
      </c>
      <c r="D58" s="118">
        <v>11.299999999999983</v>
      </c>
      <c r="E58" s="118">
        <v>65.59999999999991</v>
      </c>
      <c r="F58" s="119">
        <v>2428.643573958474</v>
      </c>
      <c r="G58" s="118">
        <v>655.2561999999999</v>
      </c>
      <c r="H58" s="120">
        <v>26.980336144261397</v>
      </c>
      <c r="I58" s="121">
        <v>1773.3873739584742</v>
      </c>
      <c r="J58" s="118">
        <v>91.73099999999998</v>
      </c>
      <c r="K58" s="118">
        <v>59.11900000000002</v>
      </c>
      <c r="L58" s="118">
        <v>57.73979999999998</v>
      </c>
      <c r="M58" s="118">
        <v>63.1683</v>
      </c>
      <c r="N58" s="118">
        <v>2.60097038022921</v>
      </c>
      <c r="O58" s="124">
        <v>67.939525</v>
      </c>
      <c r="P58" s="104">
        <v>24.10243998553823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39.214217863674705</v>
      </c>
      <c r="D60" s="118">
        <v>-1.2999999999999972</v>
      </c>
      <c r="E60" s="118">
        <v>18.200000000000003</v>
      </c>
      <c r="F60" s="119">
        <v>57.41421786367471</v>
      </c>
      <c r="G60" s="118">
        <v>9.185999999999998</v>
      </c>
      <c r="H60" s="120">
        <v>15.99952127156272</v>
      </c>
      <c r="I60" s="121">
        <v>48.22821786367471</v>
      </c>
      <c r="J60" s="118">
        <v>0.29740000000000055</v>
      </c>
      <c r="K60" s="118">
        <v>0.20699999999999985</v>
      </c>
      <c r="L60" s="118">
        <v>0.6047999999999982</v>
      </c>
      <c r="M60" s="118">
        <v>0.988999999999999</v>
      </c>
      <c r="N60" s="118">
        <v>1.7225698386213277</v>
      </c>
      <c r="O60" s="118">
        <v>0.5245499999999994</v>
      </c>
      <c r="P60" s="104" t="s">
        <v>138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143.16213174109592</v>
      </c>
      <c r="D61" s="118">
        <v>0</v>
      </c>
      <c r="E61" s="118">
        <v>-1.5</v>
      </c>
      <c r="F61" s="119">
        <v>141.66213174109592</v>
      </c>
      <c r="G61" s="118">
        <v>55.452999999999996</v>
      </c>
      <c r="H61" s="120">
        <v>39.14454718311512</v>
      </c>
      <c r="I61" s="121">
        <v>86.20913174109592</v>
      </c>
      <c r="J61" s="118">
        <v>2.933500000000002</v>
      </c>
      <c r="K61" s="118">
        <v>0.7999000000000009</v>
      </c>
      <c r="L61" s="118">
        <v>11.657899999999998</v>
      </c>
      <c r="M61" s="118">
        <v>2.89139999999999</v>
      </c>
      <c r="N61" s="118">
        <v>2.0410535719484733</v>
      </c>
      <c r="O61" s="118">
        <v>4.570674999999998</v>
      </c>
      <c r="P61" s="104">
        <v>16.861356745140696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52.67387868364594</v>
      </c>
      <c r="D63" s="118">
        <v>0</v>
      </c>
      <c r="E63" s="118">
        <v>0</v>
      </c>
      <c r="F63" s="119">
        <v>52.67387868364594</v>
      </c>
      <c r="G63" s="118">
        <v>13.2544</v>
      </c>
      <c r="H63" s="120">
        <v>25.163136513269897</v>
      </c>
      <c r="I63" s="121">
        <v>39.419478683645934</v>
      </c>
      <c r="J63" s="118">
        <v>0</v>
      </c>
      <c r="K63" s="118">
        <v>0</v>
      </c>
      <c r="L63" s="118">
        <v>1.3312000000000008</v>
      </c>
      <c r="M63" s="118">
        <v>0</v>
      </c>
      <c r="N63" s="118">
        <v>0</v>
      </c>
      <c r="O63" s="118">
        <v>0.3328000000000002</v>
      </c>
      <c r="P63" s="104" t="s">
        <v>138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32.04454730995043</v>
      </c>
      <c r="D64" s="118">
        <v>0</v>
      </c>
      <c r="E64" s="118">
        <v>25.200000000000003</v>
      </c>
      <c r="F64" s="119">
        <v>57.244547309950434</v>
      </c>
      <c r="G64" s="118">
        <v>17.737299999999998</v>
      </c>
      <c r="H64" s="120">
        <v>30.985134538598828</v>
      </c>
      <c r="I64" s="121">
        <v>39.507247309950436</v>
      </c>
      <c r="J64" s="118">
        <v>0.17239999999999966</v>
      </c>
      <c r="K64" s="118">
        <v>0.2237000000000009</v>
      </c>
      <c r="L64" s="118">
        <v>0.8489000000000004</v>
      </c>
      <c r="M64" s="118">
        <v>0.14999999999999858</v>
      </c>
      <c r="N64" s="118">
        <v>0.2620336906287755</v>
      </c>
      <c r="O64" s="118">
        <v>0.3487499999999999</v>
      </c>
      <c r="P64" s="104" t="s">
        <v>138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171.52868147594182</v>
      </c>
      <c r="D65" s="118">
        <v>0</v>
      </c>
      <c r="E65" s="118">
        <v>-12.699999999999989</v>
      </c>
      <c r="F65" s="119">
        <v>158.82868147594183</v>
      </c>
      <c r="G65" s="118">
        <v>13.5382</v>
      </c>
      <c r="H65" s="120">
        <v>8.52377534976305</v>
      </c>
      <c r="I65" s="121">
        <v>145.29048147594185</v>
      </c>
      <c r="J65" s="118">
        <v>0</v>
      </c>
      <c r="K65" s="118">
        <v>0.35909999999999975</v>
      </c>
      <c r="L65" s="118">
        <v>4.867</v>
      </c>
      <c r="M65" s="118">
        <v>2.6776</v>
      </c>
      <c r="N65" s="118">
        <v>1.6858416094108184</v>
      </c>
      <c r="O65" s="118">
        <v>1.975925</v>
      </c>
      <c r="P65" s="104" t="s">
        <v>138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86.36254035708205</v>
      </c>
      <c r="D66" s="118">
        <v>-10</v>
      </c>
      <c r="E66" s="118">
        <v>-3</v>
      </c>
      <c r="F66" s="119">
        <v>83.36254035708205</v>
      </c>
      <c r="G66" s="118">
        <v>13.0579</v>
      </c>
      <c r="H66" s="120">
        <v>15.663990017658653</v>
      </c>
      <c r="I66" s="121">
        <v>70.30464035708205</v>
      </c>
      <c r="J66" s="118">
        <v>1.7011000000000003</v>
      </c>
      <c r="K66" s="118">
        <v>0</v>
      </c>
      <c r="L66" s="118">
        <v>0.5701999999999998</v>
      </c>
      <c r="M66" s="118">
        <v>4.4901</v>
      </c>
      <c r="N66" s="118">
        <v>5.386232210255028</v>
      </c>
      <c r="O66" s="118">
        <v>1.69035</v>
      </c>
      <c r="P66" s="104">
        <v>39.591765230326295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0.0683</v>
      </c>
      <c r="H68" s="120">
        <v>1.341107360652654</v>
      </c>
      <c r="I68" s="121">
        <v>5.024506288585397</v>
      </c>
      <c r="J68" s="118">
        <v>0.005999999999999998</v>
      </c>
      <c r="K68" s="118">
        <v>0.0030000000000000027</v>
      </c>
      <c r="L68" s="118">
        <v>0</v>
      </c>
      <c r="M68" s="118">
        <v>0.0179</v>
      </c>
      <c r="N68" s="118">
        <v>0.35147616040530755</v>
      </c>
      <c r="O68" s="118">
        <v>0.006725</v>
      </c>
      <c r="P68" s="104" t="s">
        <v>138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0.0331</v>
      </c>
      <c r="H69" s="120">
        <v>1.241556106971865</v>
      </c>
      <c r="I69" s="121">
        <v>2.632909197178398</v>
      </c>
      <c r="J69" s="118">
        <v>0.004399999999999998</v>
      </c>
      <c r="K69" s="118">
        <v>0</v>
      </c>
      <c r="L69" s="118">
        <v>0.008799999999999999</v>
      </c>
      <c r="M69" s="118">
        <v>0</v>
      </c>
      <c r="N69" s="118">
        <v>0</v>
      </c>
      <c r="O69" s="118">
        <v>0.003299999999999999</v>
      </c>
      <c r="P69" s="104" t="s">
        <v>138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0.40394078745127243</v>
      </c>
      <c r="D72" s="118">
        <v>0</v>
      </c>
      <c r="E72" s="118">
        <v>0</v>
      </c>
      <c r="F72" s="119">
        <v>0.40394078745127243</v>
      </c>
      <c r="G72" s="118">
        <v>0.0018</v>
      </c>
      <c r="H72" s="120">
        <v>0.4456098655838598</v>
      </c>
      <c r="I72" s="121">
        <v>0.4021407874512724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2946.376221856302</v>
      </c>
      <c r="D73" s="118">
        <v>0</v>
      </c>
      <c r="E73" s="118">
        <v>90.5</v>
      </c>
      <c r="F73" s="119">
        <v>3036.876221856302</v>
      </c>
      <c r="G73" s="118">
        <v>777.5862</v>
      </c>
      <c r="H73" s="120">
        <v>25.604803857455128</v>
      </c>
      <c r="I73" s="121">
        <v>2259.290021856302</v>
      </c>
      <c r="J73" s="118">
        <v>96.84579999999994</v>
      </c>
      <c r="K73" s="118">
        <v>60.71169999999984</v>
      </c>
      <c r="L73" s="118">
        <v>77.62859999999989</v>
      </c>
      <c r="M73" s="118">
        <v>74.38430000000028</v>
      </c>
      <c r="N73" s="118">
        <v>2.4493688437038963</v>
      </c>
      <c r="O73" s="118">
        <v>77.39259999999999</v>
      </c>
      <c r="P73" s="104">
        <v>27.192584586333865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5.883586946392647</v>
      </c>
      <c r="D76" s="118">
        <v>0</v>
      </c>
      <c r="E76" s="118">
        <v>0</v>
      </c>
      <c r="F76" s="119">
        <v>5.883586946392647</v>
      </c>
      <c r="G76" s="119">
        <v>0.0244</v>
      </c>
      <c r="H76" s="120">
        <v>0.4147130011388743</v>
      </c>
      <c r="I76" s="121">
        <v>5.859186946392647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4.740191197305122</v>
      </c>
      <c r="D77" s="118">
        <v>0</v>
      </c>
      <c r="E77" s="118">
        <v>-0.5</v>
      </c>
      <c r="F77" s="119">
        <v>4.240191197305122</v>
      </c>
      <c r="G77" s="119">
        <v>0.47240000000000004</v>
      </c>
      <c r="H77" s="120">
        <v>11.141007044687905</v>
      </c>
      <c r="I77" s="121">
        <v>3.767791197305122</v>
      </c>
      <c r="J77" s="118">
        <v>0</v>
      </c>
      <c r="K77" s="118">
        <v>0.017000000000000015</v>
      </c>
      <c r="L77" s="118">
        <v>0.061200000000000004</v>
      </c>
      <c r="M77" s="118">
        <v>0.016999999999999987</v>
      </c>
      <c r="N77" s="118">
        <v>0.4009253170188277</v>
      </c>
      <c r="O77" s="118">
        <v>0.0238</v>
      </c>
      <c r="P77" s="104" t="s">
        <v>138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2956.9999999999995</v>
      </c>
      <c r="D80" s="131">
        <v>0</v>
      </c>
      <c r="E80" s="131">
        <v>90</v>
      </c>
      <c r="F80" s="132">
        <v>3046.9999999999995</v>
      </c>
      <c r="G80" s="131">
        <v>808.083</v>
      </c>
      <c r="H80" s="133">
        <v>26.520610436494916</v>
      </c>
      <c r="I80" s="132">
        <v>2238.9169999999995</v>
      </c>
      <c r="J80" s="131">
        <v>96.84580000000005</v>
      </c>
      <c r="K80" s="131">
        <v>60.72869999999989</v>
      </c>
      <c r="L80" s="131">
        <v>77.68979999999976</v>
      </c>
      <c r="M80" s="131">
        <v>74.40130000000022</v>
      </c>
      <c r="N80" s="131">
        <v>2.4417886445684354</v>
      </c>
      <c r="O80" s="141">
        <v>77.41639999999998</v>
      </c>
      <c r="P80" s="111">
        <v>26.92044838044652</v>
      </c>
      <c r="Q80" s="88"/>
      <c r="R80" s="88"/>
      <c r="S80" s="88"/>
      <c r="T80" s="88"/>
    </row>
    <row r="81" spans="1:20" ht="11.25">
      <c r="A81" s="89"/>
      <c r="B81" s="142" t="s">
        <v>183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182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43194</v>
      </c>
      <c r="K91" s="109">
        <v>43201</v>
      </c>
      <c r="L91" s="109">
        <v>43208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23.539</v>
      </c>
      <c r="H94" s="120">
        <v>12.662183969876278</v>
      </c>
      <c r="I94" s="121">
        <v>162.361</v>
      </c>
      <c r="J94" s="118">
        <v>0.06799999999999962</v>
      </c>
      <c r="K94" s="118">
        <v>2.6099999999999994</v>
      </c>
      <c r="L94" s="118">
        <v>0.7070000000000007</v>
      </c>
      <c r="M94" s="118">
        <v>8.120000000000001</v>
      </c>
      <c r="N94" s="118">
        <v>4.367939752555137</v>
      </c>
      <c r="O94" s="118">
        <v>2.87625</v>
      </c>
      <c r="P94" s="104" t="s">
        <v>138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</v>
      </c>
      <c r="H95" s="120">
        <v>45.57142857142858</v>
      </c>
      <c r="I95" s="121">
        <v>0.38099999999999995</v>
      </c>
      <c r="J95" s="118">
        <v>0</v>
      </c>
      <c r="K95" s="118">
        <v>0</v>
      </c>
      <c r="L95" s="118">
        <v>0.274</v>
      </c>
      <c r="M95" s="118">
        <v>0.044999999999999984</v>
      </c>
      <c r="N95" s="118">
        <v>6.428571428571426</v>
      </c>
      <c r="O95" s="118">
        <v>0.07975</v>
      </c>
      <c r="P95" s="104">
        <v>2.777429467084639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2.3</v>
      </c>
      <c r="D96" s="118">
        <v>0</v>
      </c>
      <c r="E96" s="118">
        <v>0</v>
      </c>
      <c r="F96" s="119">
        <v>2.3</v>
      </c>
      <c r="G96" s="118">
        <v>0</v>
      </c>
      <c r="H96" s="120">
        <v>0</v>
      </c>
      <c r="I96" s="121">
        <v>2.3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</v>
      </c>
      <c r="K97" s="118">
        <v>0.028000000000000004</v>
      </c>
      <c r="L97" s="118">
        <v>0</v>
      </c>
      <c r="M97" s="118">
        <v>0</v>
      </c>
      <c r="N97" s="118">
        <v>0</v>
      </c>
      <c r="O97" s="118">
        <v>0.007000000000000001</v>
      </c>
      <c r="P97" s="104" t="s">
        <v>138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4.3</v>
      </c>
      <c r="D100" s="118">
        <v>0</v>
      </c>
      <c r="E100" s="118">
        <v>-0.09999999999999964</v>
      </c>
      <c r="F100" s="119">
        <v>4.2</v>
      </c>
      <c r="G100" s="118">
        <v>1.389</v>
      </c>
      <c r="H100" s="120">
        <v>33.07142857142857</v>
      </c>
      <c r="I100" s="121">
        <v>2.811</v>
      </c>
      <c r="J100" s="118">
        <v>0.33999999999999986</v>
      </c>
      <c r="K100" s="118">
        <v>0</v>
      </c>
      <c r="L100" s="118">
        <v>0.16100000000000003</v>
      </c>
      <c r="M100" s="118">
        <v>0.20900000000000007</v>
      </c>
      <c r="N100" s="118">
        <v>4.976190476190478</v>
      </c>
      <c r="O100" s="118">
        <v>0.1775</v>
      </c>
      <c r="P100" s="104">
        <v>13.83661971830986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1.777</v>
      </c>
      <c r="H101" s="120">
        <v>6.861003861003861</v>
      </c>
      <c r="I101" s="121">
        <v>24.122999999999998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</v>
      </c>
      <c r="G104" s="118">
        <v>27.066000000000003</v>
      </c>
      <c r="H104" s="120">
        <v>11.35795216114142</v>
      </c>
      <c r="I104" s="121">
        <v>211.234</v>
      </c>
      <c r="J104" s="118">
        <v>0.4079999999999995</v>
      </c>
      <c r="K104" s="118">
        <v>2.6379999999999995</v>
      </c>
      <c r="L104" s="118">
        <v>1.1420000000000008</v>
      </c>
      <c r="M104" s="118">
        <v>8.374</v>
      </c>
      <c r="N104" s="118">
        <v>3.5140579101972302</v>
      </c>
      <c r="O104" s="124">
        <v>3.1405000000000003</v>
      </c>
      <c r="P104" s="104" t="s">
        <v>138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21.072589786909372</v>
      </c>
      <c r="D111" s="118">
        <v>0</v>
      </c>
      <c r="E111" s="118">
        <v>0</v>
      </c>
      <c r="F111" s="119">
        <v>21.072589786909372</v>
      </c>
      <c r="G111" s="118">
        <v>0</v>
      </c>
      <c r="H111" s="120">
        <v>0</v>
      </c>
      <c r="I111" s="121">
        <v>21.072589786909372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27.066000000000003</v>
      </c>
      <c r="H119" s="120">
        <v>7.960588235294119</v>
      </c>
      <c r="I119" s="121">
        <v>312.93399999999997</v>
      </c>
      <c r="J119" s="118">
        <v>0.4079999999999995</v>
      </c>
      <c r="K119" s="118">
        <v>2.6380000000000017</v>
      </c>
      <c r="L119" s="118">
        <v>1.142000000000003</v>
      </c>
      <c r="M119" s="118">
        <v>8.373999999999999</v>
      </c>
      <c r="N119" s="118">
        <v>2.4629411764705877</v>
      </c>
      <c r="O119" s="118">
        <v>3.1405000000000007</v>
      </c>
      <c r="P119" s="104" t="s">
        <v>138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27.066000000000003</v>
      </c>
      <c r="H126" s="133">
        <v>7.960588235294119</v>
      </c>
      <c r="I126" s="132">
        <v>312.93399999999997</v>
      </c>
      <c r="J126" s="131">
        <v>0.4079999999999995</v>
      </c>
      <c r="K126" s="131">
        <v>2.6380000000000017</v>
      </c>
      <c r="L126" s="131">
        <v>1.142000000000003</v>
      </c>
      <c r="M126" s="131">
        <v>8.373999999999999</v>
      </c>
      <c r="N126" s="131">
        <v>2.4629411764705877</v>
      </c>
      <c r="O126" s="141">
        <v>3.1405000000000007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43194</v>
      </c>
      <c r="K131" s="109">
        <v>43201</v>
      </c>
      <c r="L131" s="109">
        <v>43208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1086.7</v>
      </c>
      <c r="D134" s="118">
        <v>0</v>
      </c>
      <c r="E134" s="118">
        <v>3</v>
      </c>
      <c r="F134" s="119">
        <v>1089.7</v>
      </c>
      <c r="G134" s="118">
        <v>350.70888000068663</v>
      </c>
      <c r="H134" s="120">
        <v>32.18398458297574</v>
      </c>
      <c r="I134" s="121">
        <v>738.9911199993135</v>
      </c>
      <c r="J134" s="118">
        <v>19.305000000000064</v>
      </c>
      <c r="K134" s="118">
        <v>20.668999999999926</v>
      </c>
      <c r="L134" s="118">
        <v>20.981780000686683</v>
      </c>
      <c r="M134" s="118">
        <v>38.43599999999998</v>
      </c>
      <c r="N134" s="118">
        <v>3.5272093236670625</v>
      </c>
      <c r="O134" s="118">
        <v>24.847945000171663</v>
      </c>
      <c r="P134" s="104">
        <v>27.740532667558952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81.6</v>
      </c>
      <c r="D135" s="118">
        <v>-0.6999999999999957</v>
      </c>
      <c r="E135" s="118">
        <v>-30.799999999999997</v>
      </c>
      <c r="F135" s="119">
        <v>50.8</v>
      </c>
      <c r="G135" s="118">
        <v>7.9557</v>
      </c>
      <c r="H135" s="120">
        <v>15.660826771653545</v>
      </c>
      <c r="I135" s="121">
        <v>42.8443</v>
      </c>
      <c r="J135" s="118">
        <v>0</v>
      </c>
      <c r="K135" s="118">
        <v>0</v>
      </c>
      <c r="L135" s="118">
        <v>5.468</v>
      </c>
      <c r="M135" s="118">
        <v>1.3090000000000002</v>
      </c>
      <c r="N135" s="118">
        <v>2.5767716535433074</v>
      </c>
      <c r="O135" s="118">
        <v>1.69425</v>
      </c>
      <c r="P135" s="104">
        <v>23.288062564556586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32.5</v>
      </c>
      <c r="D136" s="118">
        <v>0</v>
      </c>
      <c r="E136" s="118">
        <v>20.200000000000003</v>
      </c>
      <c r="F136" s="119">
        <v>52.7</v>
      </c>
      <c r="G136" s="118">
        <v>16.139</v>
      </c>
      <c r="H136" s="120">
        <v>30.624288425047435</v>
      </c>
      <c r="I136" s="121">
        <v>36.56100000000001</v>
      </c>
      <c r="J136" s="118">
        <v>7.851</v>
      </c>
      <c r="K136" s="118">
        <v>0.26699999999999946</v>
      </c>
      <c r="L136" s="118">
        <v>1.2760000000000016</v>
      </c>
      <c r="M136" s="118">
        <v>1.6179999999999986</v>
      </c>
      <c r="N136" s="118">
        <v>3.0702087286527484</v>
      </c>
      <c r="O136" s="118">
        <v>2.7529999999999997</v>
      </c>
      <c r="P136" s="104">
        <v>11.280421358517984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8.72</v>
      </c>
      <c r="H137" s="120">
        <v>8.53228962818004</v>
      </c>
      <c r="I137" s="121">
        <v>93.48</v>
      </c>
      <c r="J137" s="118">
        <v>0.8219999999999992</v>
      </c>
      <c r="K137" s="118">
        <v>0.8480000000000008</v>
      </c>
      <c r="L137" s="118">
        <v>0.010999999999999233</v>
      </c>
      <c r="M137" s="118">
        <v>1.551000000000001</v>
      </c>
      <c r="N137" s="118">
        <v>1.5176125244618406</v>
      </c>
      <c r="O137" s="118">
        <v>0.808</v>
      </c>
      <c r="P137" s="104" t="s">
        <v>138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0.036</v>
      </c>
      <c r="H138" s="120">
        <v>11.999999999999996</v>
      </c>
      <c r="I138" s="121">
        <v>0.26400000000000007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1.4764846245130963</v>
      </c>
      <c r="D139" s="118">
        <v>0</v>
      </c>
      <c r="E139" s="118">
        <v>0.19999999999999996</v>
      </c>
      <c r="F139" s="119">
        <v>1.6764846245130962</v>
      </c>
      <c r="G139" s="118">
        <v>0.045</v>
      </c>
      <c r="H139" s="120">
        <v>2.6841880529068027</v>
      </c>
      <c r="I139" s="121">
        <v>1.6314846245130963</v>
      </c>
      <c r="J139" s="118">
        <v>0</v>
      </c>
      <c r="K139" s="118">
        <v>0</v>
      </c>
      <c r="L139" s="118">
        <v>0</v>
      </c>
      <c r="M139" s="118">
        <v>0.034999999999999996</v>
      </c>
      <c r="N139" s="118">
        <v>2.087701818927513</v>
      </c>
      <c r="O139" s="118">
        <v>0.008749999999999999</v>
      </c>
      <c r="P139" s="104" t="s">
        <v>138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28.796</v>
      </c>
      <c r="H140" s="120">
        <v>86.99697885196375</v>
      </c>
      <c r="I140" s="121">
        <v>4.304000000000002</v>
      </c>
      <c r="J140" s="118">
        <v>3.7729999999999997</v>
      </c>
      <c r="K140" s="118">
        <v>0</v>
      </c>
      <c r="L140" s="118">
        <v>5.25</v>
      </c>
      <c r="M140" s="118">
        <v>5.834</v>
      </c>
      <c r="N140" s="118">
        <v>17.62537764350453</v>
      </c>
      <c r="O140" s="118">
        <v>3.71425</v>
      </c>
      <c r="P140" s="104">
        <v>0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684.8707847431833</v>
      </c>
      <c r="D141" s="118">
        <v>0</v>
      </c>
      <c r="E141" s="118">
        <v>-125</v>
      </c>
      <c r="F141" s="119">
        <v>559.8707847431833</v>
      </c>
      <c r="G141" s="118">
        <v>126.573</v>
      </c>
      <c r="H141" s="120">
        <v>22.607537926462786</v>
      </c>
      <c r="I141" s="121">
        <v>433.29778474318334</v>
      </c>
      <c r="J141" s="118">
        <v>4.676000000000002</v>
      </c>
      <c r="K141" s="118">
        <v>0.05700000000000216</v>
      </c>
      <c r="L141" s="118">
        <v>5.369</v>
      </c>
      <c r="M141" s="118">
        <v>13.349999999999994</v>
      </c>
      <c r="N141" s="118">
        <v>2.3844787697082164</v>
      </c>
      <c r="O141" s="118">
        <v>5.8629999999999995</v>
      </c>
      <c r="P141" s="104" t="s">
        <v>138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39.7</v>
      </c>
      <c r="D143" s="118">
        <v>0</v>
      </c>
      <c r="E143" s="118">
        <v>0</v>
      </c>
      <c r="F143" s="119">
        <v>39.7</v>
      </c>
      <c r="G143" s="118">
        <v>5.049</v>
      </c>
      <c r="H143" s="120">
        <v>12.717884130982368</v>
      </c>
      <c r="I143" s="121">
        <v>34.651</v>
      </c>
      <c r="J143" s="118">
        <v>0</v>
      </c>
      <c r="K143" s="118">
        <v>0</v>
      </c>
      <c r="L143" s="118">
        <v>2.8840000000000003</v>
      </c>
      <c r="M143" s="118">
        <v>1.7320000000000002</v>
      </c>
      <c r="N143" s="118">
        <v>4.36272040302267</v>
      </c>
      <c r="O143" s="118">
        <v>1.1540000000000001</v>
      </c>
      <c r="P143" s="104">
        <v>28.02686308492201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2062.5472693676966</v>
      </c>
      <c r="D144" s="118">
        <v>-0.6999999999999957</v>
      </c>
      <c r="E144" s="118">
        <v>-132.30000000000018</v>
      </c>
      <c r="F144" s="119">
        <v>1930.2472693676964</v>
      </c>
      <c r="G144" s="118">
        <v>544.0225800006866</v>
      </c>
      <c r="H144" s="120">
        <v>28.184087532935386</v>
      </c>
      <c r="I144" s="121">
        <v>1386.22468936701</v>
      </c>
      <c r="J144" s="118">
        <v>36.42700000000006</v>
      </c>
      <c r="K144" s="118">
        <v>21.84099999999993</v>
      </c>
      <c r="L144" s="118">
        <v>41.23978000068668</v>
      </c>
      <c r="M144" s="118">
        <v>63.86499999999997</v>
      </c>
      <c r="N144" s="118">
        <v>3.3086434579400095</v>
      </c>
      <c r="O144" s="124">
        <v>40.84319500017167</v>
      </c>
      <c r="P144" s="104">
        <v>31.940162843802582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3.8400477233445276</v>
      </c>
      <c r="D146" s="118">
        <v>0.7000000000000028</v>
      </c>
      <c r="E146" s="118">
        <v>20.6</v>
      </c>
      <c r="F146" s="119">
        <v>24.440047723344527</v>
      </c>
      <c r="G146" s="118">
        <v>12.473</v>
      </c>
      <c r="H146" s="120">
        <v>51.03508856116554</v>
      </c>
      <c r="I146" s="121">
        <v>11.967047723344526</v>
      </c>
      <c r="J146" s="118">
        <v>1.6759999999999993</v>
      </c>
      <c r="K146" s="118">
        <v>0.29800000000000004</v>
      </c>
      <c r="L146" s="118">
        <v>1.5990000000000002</v>
      </c>
      <c r="M146" s="118">
        <v>3.524000000000001</v>
      </c>
      <c r="N146" s="118">
        <v>14.418957114531178</v>
      </c>
      <c r="O146" s="118">
        <v>1.77425</v>
      </c>
      <c r="P146" s="104">
        <v>4.744848653427942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97.02984104429822</v>
      </c>
      <c r="D147" s="118">
        <v>0</v>
      </c>
      <c r="E147" s="118">
        <v>-8.099999999999994</v>
      </c>
      <c r="F147" s="119">
        <v>88.92984104429823</v>
      </c>
      <c r="G147" s="118">
        <v>3.629</v>
      </c>
      <c r="H147" s="120">
        <v>4.080744952858177</v>
      </c>
      <c r="I147" s="121">
        <v>85.30084104429822</v>
      </c>
      <c r="J147" s="118">
        <v>2.257</v>
      </c>
      <c r="K147" s="118">
        <v>0.8321000000000001</v>
      </c>
      <c r="L147" s="118">
        <v>0.3988999999999998</v>
      </c>
      <c r="M147" s="118">
        <v>0</v>
      </c>
      <c r="N147" s="118">
        <v>0</v>
      </c>
      <c r="O147" s="118">
        <v>0.872</v>
      </c>
      <c r="P147" s="104" t="s">
        <v>138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0.0005</v>
      </c>
      <c r="H149" s="120">
        <v>0.002050726324098689</v>
      </c>
      <c r="I149" s="121">
        <v>24.381105391433895</v>
      </c>
      <c r="J149" s="118">
        <v>0</v>
      </c>
      <c r="K149" s="118">
        <v>0</v>
      </c>
      <c r="L149" s="118">
        <v>0</v>
      </c>
      <c r="M149" s="118">
        <v>0.0005</v>
      </c>
      <c r="N149" s="118">
        <v>0.002050726324098689</v>
      </c>
      <c r="O149" s="118">
        <v>0.000125</v>
      </c>
      <c r="P149" s="104" t="s">
        <v>138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56.95672142302453</v>
      </c>
      <c r="D150" s="118">
        <v>2.1999999999999886</v>
      </c>
      <c r="E150" s="118">
        <v>121.5</v>
      </c>
      <c r="F150" s="119">
        <v>178.45672142302453</v>
      </c>
      <c r="G150" s="118">
        <v>119.23939999999999</v>
      </c>
      <c r="H150" s="120">
        <v>66.81698456027765</v>
      </c>
      <c r="I150" s="121">
        <v>59.21732142302454</v>
      </c>
      <c r="J150" s="118">
        <v>16.9007</v>
      </c>
      <c r="K150" s="118">
        <v>3.1118999999999915</v>
      </c>
      <c r="L150" s="118">
        <v>10.408900000000003</v>
      </c>
      <c r="M150" s="118">
        <v>32.2041</v>
      </c>
      <c r="N150" s="118">
        <v>18.045887957148704</v>
      </c>
      <c r="O150" s="118">
        <v>15.656399999999998</v>
      </c>
      <c r="P150" s="104">
        <v>1.7823076456289155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822.5400398747613</v>
      </c>
      <c r="D151" s="118">
        <v>0</v>
      </c>
      <c r="E151" s="118">
        <v>0</v>
      </c>
      <c r="F151" s="119">
        <v>822.5400398747613</v>
      </c>
      <c r="G151" s="118">
        <v>131.18460000000002</v>
      </c>
      <c r="H151" s="120">
        <v>15.948719045941395</v>
      </c>
      <c r="I151" s="121">
        <v>691.3554398747613</v>
      </c>
      <c r="J151" s="118">
        <v>7.444800000000001</v>
      </c>
      <c r="K151" s="118">
        <v>16.905100000000004</v>
      </c>
      <c r="L151" s="118">
        <v>4.099500000000006</v>
      </c>
      <c r="M151" s="118">
        <v>12.672500000000014</v>
      </c>
      <c r="N151" s="118">
        <v>1.5406544831458309</v>
      </c>
      <c r="O151" s="118">
        <v>10.280475000000006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465.191938545796</v>
      </c>
      <c r="D152" s="118">
        <v>-2.1999999999999886</v>
      </c>
      <c r="E152" s="118">
        <v>-76.69999999999999</v>
      </c>
      <c r="F152" s="119">
        <v>388.491938545796</v>
      </c>
      <c r="G152" s="118">
        <v>48.2358</v>
      </c>
      <c r="H152" s="120">
        <v>12.416164973861843</v>
      </c>
      <c r="I152" s="121">
        <v>340.25613854579603</v>
      </c>
      <c r="J152" s="118">
        <v>2.287399999999998</v>
      </c>
      <c r="K152" s="118">
        <v>6.124900000000004</v>
      </c>
      <c r="L152" s="118">
        <v>3.074399999999997</v>
      </c>
      <c r="M152" s="118">
        <v>2.200099999999999</v>
      </c>
      <c r="N152" s="118">
        <v>0.5663180575214556</v>
      </c>
      <c r="O152" s="118">
        <v>3.4216999999999995</v>
      </c>
      <c r="P152" s="104" t="s">
        <v>138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170.8266173928812</v>
      </c>
      <c r="D153" s="118">
        <v>0</v>
      </c>
      <c r="E153" s="118">
        <v>5</v>
      </c>
      <c r="F153" s="119">
        <v>175.8266173928812</v>
      </c>
      <c r="G153" s="118">
        <v>4.6415</v>
      </c>
      <c r="H153" s="120">
        <v>2.6398164673945</v>
      </c>
      <c r="I153" s="121">
        <v>171.18511739288118</v>
      </c>
      <c r="J153" s="118">
        <v>0.07220000000000004</v>
      </c>
      <c r="K153" s="118">
        <v>0.7208999999999999</v>
      </c>
      <c r="L153" s="118">
        <v>0.4796</v>
      </c>
      <c r="M153" s="118">
        <v>0.5686999999999998</v>
      </c>
      <c r="N153" s="118">
        <v>0.3234436335252077</v>
      </c>
      <c r="O153" s="118">
        <v>0.4603499999999999</v>
      </c>
      <c r="P153" s="104" t="s">
        <v>138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0.0307</v>
      </c>
      <c r="N155" s="118" t="s">
        <v>73</v>
      </c>
      <c r="O155" s="118">
        <v>0.007675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59.880900000000004</v>
      </c>
      <c r="H156" s="120">
        <v>11.074230742975791</v>
      </c>
      <c r="I156" s="121">
        <v>480.8419853162691</v>
      </c>
      <c r="J156" s="118">
        <v>4.8430000000000035</v>
      </c>
      <c r="K156" s="118">
        <v>4.440300000000001</v>
      </c>
      <c r="L156" s="118">
        <v>0.30580000000000496</v>
      </c>
      <c r="M156" s="118">
        <v>7.5717</v>
      </c>
      <c r="N156" s="118">
        <v>1.4002921284848724</v>
      </c>
      <c r="O156" s="118">
        <v>4.290200000000002</v>
      </c>
      <c r="P156" s="104" t="s">
        <v>138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0.4577</v>
      </c>
      <c r="H157" s="120">
        <v>12.814162297468881</v>
      </c>
      <c r="I157" s="121">
        <v>3.114129272760243</v>
      </c>
      <c r="J157" s="118">
        <v>0.019399999999999973</v>
      </c>
      <c r="K157" s="118">
        <v>0.10320000000000001</v>
      </c>
      <c r="L157" s="118">
        <v>0.06659999999999999</v>
      </c>
      <c r="M157" s="118">
        <v>0.012699999999999989</v>
      </c>
      <c r="N157" s="118">
        <v>0.35556010744560773</v>
      </c>
      <c r="O157" s="118">
        <v>0.05047499999999999</v>
      </c>
      <c r="P157" s="104" t="s">
        <v>138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0.5435392371591674</v>
      </c>
      <c r="D158" s="118">
        <v>0</v>
      </c>
      <c r="E158" s="118">
        <v>0</v>
      </c>
      <c r="F158" s="119">
        <v>0.5435392371591674</v>
      </c>
      <c r="G158" s="118">
        <v>0</v>
      </c>
      <c r="H158" s="120">
        <v>0</v>
      </c>
      <c r="I158" s="121">
        <v>0.5435392371591674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4249.08411613884</v>
      </c>
      <c r="D159" s="118">
        <v>7.105427357601002E-15</v>
      </c>
      <c r="E159" s="118">
        <v>-70</v>
      </c>
      <c r="F159" s="119">
        <v>4179.08411613884</v>
      </c>
      <c r="G159" s="118">
        <v>923.8241800006866</v>
      </c>
      <c r="H159" s="120">
        <v>22.105900583169664</v>
      </c>
      <c r="I159" s="121">
        <v>3255.259936138153</v>
      </c>
      <c r="J159" s="118">
        <v>71.92750000000024</v>
      </c>
      <c r="K159" s="118">
        <v>54.377399999999966</v>
      </c>
      <c r="L159" s="118">
        <v>61.67248000068662</v>
      </c>
      <c r="M159" s="118">
        <v>122.64999999999998</v>
      </c>
      <c r="N159" s="118">
        <v>2.934853584936198</v>
      </c>
      <c r="O159" s="118">
        <v>77.6568450001717</v>
      </c>
      <c r="P159" s="104">
        <v>39.91851904530703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0.4658907747078578</v>
      </c>
      <c r="D161" s="118">
        <v>0</v>
      </c>
      <c r="E161" s="118">
        <v>0</v>
      </c>
      <c r="F161" s="119">
        <v>0.4658907747078578</v>
      </c>
      <c r="G161" s="118">
        <v>0</v>
      </c>
      <c r="H161" s="120">
        <v>0</v>
      </c>
      <c r="I161" s="121">
        <v>0.4658907747078578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0.499</v>
      </c>
      <c r="H162" s="120">
        <v>5.50490183372645</v>
      </c>
      <c r="I162" s="121">
        <v>8.565648472799566</v>
      </c>
      <c r="J162" s="118">
        <v>0.009399999999999964</v>
      </c>
      <c r="K162" s="118">
        <v>0.025300000000000045</v>
      </c>
      <c r="L162" s="118">
        <v>0.15999999999999998</v>
      </c>
      <c r="M162" s="118">
        <v>0.021199999999999997</v>
      </c>
      <c r="N162" s="118">
        <v>0.23387558892785715</v>
      </c>
      <c r="O162" s="118">
        <v>0.053974999999999995</v>
      </c>
      <c r="P162" s="104" t="s">
        <v>138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37.385344613652464</v>
      </c>
      <c r="D163" s="118">
        <v>0</v>
      </c>
      <c r="E163" s="118">
        <v>70</v>
      </c>
      <c r="F163" s="119">
        <v>107.38534461365246</v>
      </c>
      <c r="G163" s="119">
        <v>23.9604</v>
      </c>
      <c r="H163" s="120">
        <v>22.31254188940209</v>
      </c>
      <c r="I163" s="121">
        <v>83.42494461365246</v>
      </c>
      <c r="J163" s="118">
        <v>0.7903999999999982</v>
      </c>
      <c r="K163" s="118">
        <v>2.6168000000000013</v>
      </c>
      <c r="L163" s="118">
        <v>3.157</v>
      </c>
      <c r="M163" s="118">
        <v>1.4588</v>
      </c>
      <c r="N163" s="118">
        <v>1.3584721502253625</v>
      </c>
      <c r="O163" s="118">
        <v>2.00575</v>
      </c>
      <c r="P163" s="104">
        <v>39.59289274019816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4296</v>
      </c>
      <c r="D166" s="131">
        <v>7.105427357601002E-15</v>
      </c>
      <c r="E166" s="131">
        <v>0</v>
      </c>
      <c r="F166" s="132">
        <v>4296</v>
      </c>
      <c r="G166" s="131">
        <v>948.2835800006866</v>
      </c>
      <c r="H166" s="133">
        <v>22.0736401303698</v>
      </c>
      <c r="I166" s="132">
        <v>3347.7164199993135</v>
      </c>
      <c r="J166" s="131">
        <v>72.72730000000013</v>
      </c>
      <c r="K166" s="131">
        <v>57.019499999999994</v>
      </c>
      <c r="L166" s="131">
        <v>64.98948000068663</v>
      </c>
      <c r="M166" s="131">
        <v>124.13</v>
      </c>
      <c r="N166" s="131">
        <v>2.889432029795158</v>
      </c>
      <c r="O166" s="141">
        <v>79.71657000017169</v>
      </c>
      <c r="P166" s="111">
        <v>39.99523913274371</v>
      </c>
      <c r="Q166" s="88"/>
      <c r="R166" s="88"/>
      <c r="S166" s="88"/>
      <c r="T166" s="88"/>
    </row>
    <row r="167" spans="1:20" ht="11.25">
      <c r="A167" s="89"/>
      <c r="B167" s="142" t="s">
        <v>183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182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43194</v>
      </c>
      <c r="K177" s="109">
        <v>43201</v>
      </c>
      <c r="L177" s="109">
        <v>43208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46.043</v>
      </c>
      <c r="H180" s="120">
        <v>43.54400930593253</v>
      </c>
      <c r="I180" s="121">
        <v>59.696000000000005</v>
      </c>
      <c r="J180" s="118">
        <v>0</v>
      </c>
      <c r="K180" s="118">
        <v>1.972999999999999</v>
      </c>
      <c r="L180" s="118">
        <v>0</v>
      </c>
      <c r="M180" s="118">
        <v>2.387999999999998</v>
      </c>
      <c r="N180" s="118">
        <v>2.2583909437388265</v>
      </c>
      <c r="O180" s="118">
        <v>1.0902499999999993</v>
      </c>
      <c r="P180" s="104" t="s">
        <v>138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46.043</v>
      </c>
      <c r="H190" s="120">
        <v>35.70913377643692</v>
      </c>
      <c r="I190" s="121">
        <v>82.89599999999999</v>
      </c>
      <c r="J190" s="118">
        <v>0</v>
      </c>
      <c r="K190" s="118">
        <v>1.972999999999999</v>
      </c>
      <c r="L190" s="118">
        <v>0</v>
      </c>
      <c r="M190" s="118">
        <v>2.387999999999998</v>
      </c>
      <c r="N190" s="118">
        <v>1.8520385608698675</v>
      </c>
      <c r="O190" s="124">
        <v>1.0902499999999993</v>
      </c>
      <c r="P190" s="104" t="s">
        <v>138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46.043</v>
      </c>
      <c r="H205" s="120">
        <v>27.44919189931978</v>
      </c>
      <c r="I205" s="121">
        <v>121.696</v>
      </c>
      <c r="J205" s="118">
        <v>0</v>
      </c>
      <c r="K205" s="118">
        <v>1.972999999999999</v>
      </c>
      <c r="L205" s="118">
        <v>0</v>
      </c>
      <c r="M205" s="118">
        <v>2.387999999999998</v>
      </c>
      <c r="N205" s="118">
        <v>1.4236402983206042</v>
      </c>
      <c r="O205" s="118">
        <v>1.0902499999999993</v>
      </c>
      <c r="P205" s="104" t="s">
        <v>138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46.043</v>
      </c>
      <c r="H212" s="133">
        <v>27.44919189931978</v>
      </c>
      <c r="I212" s="132">
        <v>121.696</v>
      </c>
      <c r="J212" s="131">
        <v>0</v>
      </c>
      <c r="K212" s="131">
        <v>1.972999999999999</v>
      </c>
      <c r="L212" s="131">
        <v>0</v>
      </c>
      <c r="M212" s="131">
        <v>2.387999999999998</v>
      </c>
      <c r="N212" s="131">
        <v>1.4236402983206042</v>
      </c>
      <c r="O212" s="141">
        <v>1.0902499999999993</v>
      </c>
      <c r="P212" s="111" t="s">
        <v>138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43194</v>
      </c>
      <c r="K217" s="109">
        <v>43201</v>
      </c>
      <c r="L217" s="109">
        <v>43208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96.4</v>
      </c>
      <c r="D229" s="118">
        <v>0</v>
      </c>
      <c r="E229" s="118">
        <v>0.09999999999999432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254</v>
      </c>
      <c r="D230" s="118">
        <v>0</v>
      </c>
      <c r="E230" s="118">
        <v>0.09999999999999432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0.5756771879483497</v>
      </c>
      <c r="D235" s="118">
        <v>0</v>
      </c>
      <c r="E235" s="118">
        <v>0</v>
      </c>
      <c r="F235" s="119">
        <v>0.5756771879483497</v>
      </c>
      <c r="G235" s="118">
        <v>0</v>
      </c>
      <c r="H235" s="120">
        <v>0</v>
      </c>
      <c r="I235" s="121">
        <v>0.5756771879483497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260.653</v>
      </c>
      <c r="D245" s="118">
        <v>0</v>
      </c>
      <c r="E245" s="118">
        <v>0</v>
      </c>
      <c r="F245" s="119">
        <v>260.653</v>
      </c>
      <c r="G245" s="118">
        <v>0.201</v>
      </c>
      <c r="H245" s="120">
        <v>0.07711401748685033</v>
      </c>
      <c r="I245" s="121">
        <v>260.452</v>
      </c>
      <c r="J245" s="118">
        <v>0</v>
      </c>
      <c r="K245" s="118">
        <v>0</v>
      </c>
      <c r="L245" s="118">
        <v>0.201</v>
      </c>
      <c r="M245" s="118">
        <v>0</v>
      </c>
      <c r="N245" s="118">
        <v>0</v>
      </c>
      <c r="O245" s="118">
        <v>0.05025</v>
      </c>
      <c r="P245" s="104" t="s">
        <v>138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260.653</v>
      </c>
      <c r="D252" s="131">
        <v>0</v>
      </c>
      <c r="E252" s="131">
        <v>0</v>
      </c>
      <c r="F252" s="132">
        <v>260.653</v>
      </c>
      <c r="G252" s="131">
        <v>0.201</v>
      </c>
      <c r="H252" s="133">
        <v>0.07711401748685033</v>
      </c>
      <c r="I252" s="132">
        <v>260.452</v>
      </c>
      <c r="J252" s="131">
        <v>0</v>
      </c>
      <c r="K252" s="131">
        <v>0</v>
      </c>
      <c r="L252" s="131">
        <v>0.201</v>
      </c>
      <c r="M252" s="131">
        <v>0</v>
      </c>
      <c r="N252" s="131">
        <v>0</v>
      </c>
      <c r="O252" s="141">
        <v>0.05025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183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182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43194</v>
      </c>
      <c r="K263" s="109">
        <v>43201</v>
      </c>
      <c r="L263" s="109">
        <v>43208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3.994</v>
      </c>
      <c r="H266" s="120">
        <v>3.7870742623075175</v>
      </c>
      <c r="I266" s="121">
        <v>101.47</v>
      </c>
      <c r="J266" s="118">
        <v>0</v>
      </c>
      <c r="K266" s="118">
        <v>0.9889999999999999</v>
      </c>
      <c r="L266" s="118">
        <v>0</v>
      </c>
      <c r="M266" s="118">
        <v>0.9580000000000002</v>
      </c>
      <c r="N266" s="118">
        <v>0.9083668360767657</v>
      </c>
      <c r="O266" s="118">
        <v>0.48675</v>
      </c>
      <c r="P266" s="104" t="s">
        <v>138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3.994</v>
      </c>
      <c r="H276" s="120">
        <v>3.00608140655106</v>
      </c>
      <c r="I276" s="121">
        <v>128.87</v>
      </c>
      <c r="J276" s="118">
        <v>0</v>
      </c>
      <c r="K276" s="118">
        <v>0.9889999999999999</v>
      </c>
      <c r="L276" s="118">
        <v>0</v>
      </c>
      <c r="M276" s="118">
        <v>0.9580000000000002</v>
      </c>
      <c r="N276" s="118">
        <v>0.7210380539499038</v>
      </c>
      <c r="O276" s="124">
        <v>0.48675</v>
      </c>
      <c r="P276" s="104" t="s">
        <v>138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3.994</v>
      </c>
      <c r="H291" s="120">
        <v>2.377890500345312</v>
      </c>
      <c r="I291" s="121">
        <v>163.97</v>
      </c>
      <c r="J291" s="118">
        <v>0</v>
      </c>
      <c r="K291" s="118">
        <v>0.9889999999999999</v>
      </c>
      <c r="L291" s="118">
        <v>0</v>
      </c>
      <c r="M291" s="118">
        <v>0.9580000000000002</v>
      </c>
      <c r="N291" s="118">
        <v>0.5703603153056609</v>
      </c>
      <c r="O291" s="118">
        <v>0.48675</v>
      </c>
      <c r="P291" s="104" t="s">
        <v>138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3.994</v>
      </c>
      <c r="H298" s="133">
        <v>2.377890500345312</v>
      </c>
      <c r="I298" s="132">
        <v>163.97</v>
      </c>
      <c r="J298" s="131">
        <v>0</v>
      </c>
      <c r="K298" s="131">
        <v>0.9889999999999999</v>
      </c>
      <c r="L298" s="131">
        <v>0</v>
      </c>
      <c r="M298" s="131">
        <v>0.9580000000000002</v>
      </c>
      <c r="N298" s="131">
        <v>0.5703603153056609</v>
      </c>
      <c r="O298" s="141">
        <v>0.48675</v>
      </c>
      <c r="P298" s="111" t="s">
        <v>138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43194</v>
      </c>
      <c r="K303" s="109">
        <v>43201</v>
      </c>
      <c r="L303" s="109">
        <v>43208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113.516</v>
      </c>
      <c r="H306" s="120">
        <v>9.034504655269155</v>
      </c>
      <c r="I306" s="121">
        <v>1142.9557638813164</v>
      </c>
      <c r="J306" s="118">
        <v>0</v>
      </c>
      <c r="K306" s="118">
        <v>33.341</v>
      </c>
      <c r="L306" s="118">
        <v>0</v>
      </c>
      <c r="M306" s="118">
        <v>70.435</v>
      </c>
      <c r="N306" s="118">
        <v>5.60577659003033</v>
      </c>
      <c r="O306" s="118">
        <v>25.944000000000003</v>
      </c>
      <c r="P306" s="104">
        <v>42.05472417057186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68.69321859435684</v>
      </c>
      <c r="D313" s="118">
        <v>0</v>
      </c>
      <c r="E313" s="118">
        <v>0</v>
      </c>
      <c r="F313" s="119">
        <v>68.69321859435684</v>
      </c>
      <c r="G313" s="118">
        <v>0</v>
      </c>
      <c r="H313" s="120">
        <v>0</v>
      </c>
      <c r="I313" s="121">
        <v>68.69321859435684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1525.3649824756733</v>
      </c>
      <c r="D316" s="118">
        <v>0</v>
      </c>
      <c r="E316" s="118">
        <v>73.09999999999991</v>
      </c>
      <c r="F316" s="119">
        <v>1598.4649824756732</v>
      </c>
      <c r="G316" s="118">
        <v>113.516</v>
      </c>
      <c r="H316" s="120">
        <v>7.101563139918681</v>
      </c>
      <c r="I316" s="121">
        <v>1484.9489824756731</v>
      </c>
      <c r="J316" s="118">
        <v>0</v>
      </c>
      <c r="K316" s="118">
        <v>33.341</v>
      </c>
      <c r="L316" s="118">
        <v>0</v>
      </c>
      <c r="M316" s="118">
        <v>70.435</v>
      </c>
      <c r="N316" s="118">
        <v>4.406414952607317</v>
      </c>
      <c r="O316" s="124">
        <v>25.944000000000003</v>
      </c>
      <c r="P316" s="104" t="s">
        <v>138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71.9496199747795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183.19854402293592</v>
      </c>
      <c r="D321" s="118">
        <v>0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147.72125255595975</v>
      </c>
      <c r="D323" s="118">
        <v>0</v>
      </c>
      <c r="E323" s="118">
        <v>0</v>
      </c>
      <c r="F323" s="119">
        <v>147.72125255595975</v>
      </c>
      <c r="G323" s="118">
        <v>0</v>
      </c>
      <c r="H323" s="120">
        <v>0</v>
      </c>
      <c r="I323" s="121">
        <v>147.72125255595975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</v>
      </c>
      <c r="H324" s="120">
        <v>0</v>
      </c>
      <c r="I324" s="121">
        <v>6.270590471130293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113.516</v>
      </c>
      <c r="H331" s="120">
        <v>5.08149030947132</v>
      </c>
      <c r="I331" s="121">
        <v>2120.395570950339</v>
      </c>
      <c r="J331" s="118">
        <v>0</v>
      </c>
      <c r="K331" s="118">
        <v>33.341</v>
      </c>
      <c r="L331" s="118">
        <v>0</v>
      </c>
      <c r="M331" s="118">
        <v>70.435</v>
      </c>
      <c r="N331" s="118">
        <v>3.1529896221467673</v>
      </c>
      <c r="O331" s="118">
        <v>25.944000000000003</v>
      </c>
      <c r="P331" s="104" t="s">
        <v>138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113.516</v>
      </c>
      <c r="H338" s="133">
        <v>5.0813050891385965</v>
      </c>
      <c r="I338" s="132">
        <v>2120.477</v>
      </c>
      <c r="J338" s="131">
        <v>0</v>
      </c>
      <c r="K338" s="131">
        <v>33.341</v>
      </c>
      <c r="L338" s="131">
        <v>0</v>
      </c>
      <c r="M338" s="131">
        <v>70.435</v>
      </c>
      <c r="N338" s="131">
        <v>3.15287469566825</v>
      </c>
      <c r="O338" s="141">
        <v>25.944000000000003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183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182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43194</v>
      </c>
      <c r="K349" s="109">
        <v>43201</v>
      </c>
      <c r="L349" s="109">
        <v>43208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43194</v>
      </c>
      <c r="K389" s="109">
        <v>43201</v>
      </c>
      <c r="L389" s="109">
        <v>43208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317.0359486468677</v>
      </c>
      <c r="D392" s="118">
        <v>0</v>
      </c>
      <c r="E392" s="118">
        <v>0</v>
      </c>
      <c r="F392" s="119">
        <v>317.0359486468677</v>
      </c>
      <c r="G392" s="118">
        <v>48.336</v>
      </c>
      <c r="H392" s="120">
        <v>15.246220564671459</v>
      </c>
      <c r="I392" s="121">
        <v>268.6999486468677</v>
      </c>
      <c r="J392" s="118">
        <v>0</v>
      </c>
      <c r="K392" s="118">
        <v>5.8580000000000005</v>
      </c>
      <c r="L392" s="118">
        <v>0.1390000000000029</v>
      </c>
      <c r="M392" s="118">
        <v>15.903999999999996</v>
      </c>
      <c r="N392" s="118">
        <v>5.016465819689979</v>
      </c>
      <c r="O392" s="118">
        <v>5.47525</v>
      </c>
      <c r="P392" s="104">
        <v>47.07537530649152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0.8483514301916413</v>
      </c>
      <c r="D393" s="118">
        <v>0</v>
      </c>
      <c r="E393" s="118">
        <v>0</v>
      </c>
      <c r="F393" s="119">
        <v>0.8483514301916413</v>
      </c>
      <c r="G393" s="118">
        <v>0.114</v>
      </c>
      <c r="H393" s="120">
        <v>13.43782728983525</v>
      </c>
      <c r="I393" s="121">
        <v>0.7343514301916413</v>
      </c>
      <c r="J393" s="118">
        <v>0</v>
      </c>
      <c r="K393" s="118">
        <v>0</v>
      </c>
      <c r="L393" s="118">
        <v>0</v>
      </c>
      <c r="M393" s="118">
        <v>0.114</v>
      </c>
      <c r="N393" s="118">
        <v>13.43782728983525</v>
      </c>
      <c r="O393" s="118">
        <v>0.0285</v>
      </c>
      <c r="P393" s="104">
        <v>23.766716848829518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166.93855863882075</v>
      </c>
      <c r="D399" s="118">
        <v>0</v>
      </c>
      <c r="E399" s="118">
        <v>0</v>
      </c>
      <c r="F399" s="119">
        <v>166.93855863882075</v>
      </c>
      <c r="G399" s="118">
        <v>6.652</v>
      </c>
      <c r="H399" s="120">
        <v>3.984699553080429</v>
      </c>
      <c r="I399" s="121">
        <v>160.28655863882076</v>
      </c>
      <c r="J399" s="118">
        <v>0</v>
      </c>
      <c r="K399" s="118">
        <v>0</v>
      </c>
      <c r="L399" s="118">
        <v>0.09199999999999964</v>
      </c>
      <c r="M399" s="118">
        <v>1.2280000000000006</v>
      </c>
      <c r="N399" s="118">
        <v>0.7355999776281974</v>
      </c>
      <c r="O399" s="118">
        <v>0.33000000000000007</v>
      </c>
      <c r="P399" s="104" t="s">
        <v>138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494.5228587158802</v>
      </c>
      <c r="D402" s="118">
        <v>0</v>
      </c>
      <c r="E402" s="118">
        <v>0</v>
      </c>
      <c r="F402" s="119">
        <v>494.5228587158802</v>
      </c>
      <c r="G402" s="118">
        <v>55.102</v>
      </c>
      <c r="H402" s="120">
        <v>11.14245762937683</v>
      </c>
      <c r="I402" s="121">
        <v>439.42085871588023</v>
      </c>
      <c r="J402" s="118">
        <v>0</v>
      </c>
      <c r="K402" s="118">
        <v>5.8580000000000005</v>
      </c>
      <c r="L402" s="118">
        <v>0.23100000000000254</v>
      </c>
      <c r="M402" s="118">
        <v>17.246</v>
      </c>
      <c r="N402" s="118">
        <v>3.4874019867923636</v>
      </c>
      <c r="O402" s="124">
        <v>5.83375</v>
      </c>
      <c r="P402" s="104" t="s">
        <v>138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5.192</v>
      </c>
      <c r="H408" s="120">
        <v>1274.974625501688</v>
      </c>
      <c r="I408" s="121">
        <v>-4.784776209333812</v>
      </c>
      <c r="J408" s="118">
        <v>0.4820000000000002</v>
      </c>
      <c r="K408" s="118">
        <v>0</v>
      </c>
      <c r="L408" s="118">
        <v>0.8159999999999998</v>
      </c>
      <c r="M408" s="118">
        <v>0.8680000000000003</v>
      </c>
      <c r="N408" s="118">
        <v>213.15061150529</v>
      </c>
      <c r="O408" s="118">
        <v>0.5415000000000001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269.8034214418284</v>
      </c>
      <c r="D409" s="118">
        <v>0</v>
      </c>
      <c r="E409" s="118">
        <v>0</v>
      </c>
      <c r="F409" s="119">
        <v>269.8034214418284</v>
      </c>
      <c r="G409" s="118">
        <v>1.5112999999999999</v>
      </c>
      <c r="H409" s="120">
        <v>0.5601485673990414</v>
      </c>
      <c r="I409" s="121">
        <v>268.2921214418284</v>
      </c>
      <c r="J409" s="118">
        <v>0.32099999999999984</v>
      </c>
      <c r="K409" s="118">
        <v>0</v>
      </c>
      <c r="L409" s="118">
        <v>0</v>
      </c>
      <c r="M409" s="118">
        <v>0.349</v>
      </c>
      <c r="N409" s="118">
        <v>0.12935343745269998</v>
      </c>
      <c r="O409" s="118">
        <v>0.16749999999999995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0.0142</v>
      </c>
      <c r="H410" s="120">
        <v>0.6152573241802939</v>
      </c>
      <c r="I410" s="121">
        <v>2.2937774009872425</v>
      </c>
      <c r="J410" s="118">
        <v>0</v>
      </c>
      <c r="K410" s="118">
        <v>0.003300000000000001</v>
      </c>
      <c r="L410" s="118">
        <v>0.0024999999999999988</v>
      </c>
      <c r="M410" s="118">
        <v>0.0029000000000000015</v>
      </c>
      <c r="N410" s="118">
        <v>0.12565114367062347</v>
      </c>
      <c r="O410" s="118">
        <v>0.0021750000000000003</v>
      </c>
      <c r="P410" s="104" t="s">
        <v>138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1.6757</v>
      </c>
      <c r="H414" s="120">
        <v>4.4257049388263905</v>
      </c>
      <c r="I414" s="121">
        <v>36.1871946837193</v>
      </c>
      <c r="J414" s="118">
        <v>0.2270000000000001</v>
      </c>
      <c r="K414" s="118">
        <v>0.2689999999999999</v>
      </c>
      <c r="L414" s="118">
        <v>0</v>
      </c>
      <c r="M414" s="118">
        <v>0.10499999999999998</v>
      </c>
      <c r="N414" s="118">
        <v>0.2773163564938658</v>
      </c>
      <c r="O414" s="118">
        <v>0.15025</v>
      </c>
      <c r="P414" s="104" t="s">
        <v>138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847.9949416593006</v>
      </c>
      <c r="D417" s="118">
        <v>0</v>
      </c>
      <c r="E417" s="118">
        <v>0</v>
      </c>
      <c r="F417" s="119">
        <v>847.9949416593006</v>
      </c>
      <c r="G417" s="118">
        <v>63.4952</v>
      </c>
      <c r="H417" s="120">
        <v>7.48768617366476</v>
      </c>
      <c r="I417" s="121">
        <v>784.4997416593006</v>
      </c>
      <c r="J417" s="118">
        <v>1.0300000000000011</v>
      </c>
      <c r="K417" s="118">
        <v>6.130300000000005</v>
      </c>
      <c r="L417" s="118">
        <v>1.0494999999999948</v>
      </c>
      <c r="M417" s="118">
        <v>18.570899999999995</v>
      </c>
      <c r="N417" s="118">
        <v>2.189977685911862</v>
      </c>
      <c r="O417" s="118">
        <v>6.695174999999999</v>
      </c>
      <c r="P417" s="104" t="s">
        <v>138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863.6970000000002</v>
      </c>
      <c r="D424" s="131">
        <v>0</v>
      </c>
      <c r="E424" s="131">
        <v>0</v>
      </c>
      <c r="F424" s="132">
        <v>863.697</v>
      </c>
      <c r="G424" s="131">
        <v>63.4952</v>
      </c>
      <c r="H424" s="133">
        <v>7.351559632602637</v>
      </c>
      <c r="I424" s="132">
        <v>800.2018</v>
      </c>
      <c r="J424" s="131">
        <v>1.0300000000000011</v>
      </c>
      <c r="K424" s="131">
        <v>6.130300000000005</v>
      </c>
      <c r="L424" s="131">
        <v>1.0494999999999948</v>
      </c>
      <c r="M424" s="131">
        <v>18.570899999999995</v>
      </c>
      <c r="N424" s="131">
        <v>2.150163772711957</v>
      </c>
      <c r="O424" s="141">
        <v>6.695174999999999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183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="89" customFormat="1" ht="11.25">
      <c r="F433" s="120"/>
    </row>
    <row r="434" s="89" customFormat="1" ht="11.25">
      <c r="F434" s="120"/>
    </row>
    <row r="435" s="89" customFormat="1" ht="11.25">
      <c r="F435" s="120"/>
    </row>
    <row r="436" s="89" customFormat="1" ht="11.25">
      <c r="F436" s="120"/>
    </row>
    <row r="437" s="89" customFormat="1" ht="11.25">
      <c r="F437" s="120"/>
    </row>
    <row r="438" s="89" customFormat="1" ht="11.25">
      <c r="F438" s="120"/>
    </row>
    <row r="439" s="89" customFormat="1" ht="11.25">
      <c r="F439" s="120"/>
    </row>
    <row r="440" s="89" customFormat="1" ht="11.25">
      <c r="F440" s="120"/>
    </row>
    <row r="441" s="89" customFormat="1" ht="11.25">
      <c r="F441" s="120"/>
    </row>
    <row r="442" s="89" customFormat="1" ht="11.25">
      <c r="F442" s="120"/>
    </row>
    <row r="443" s="89" customFormat="1" ht="11.25">
      <c r="F443" s="120"/>
    </row>
    <row r="444" s="89" customFormat="1" ht="11.25">
      <c r="F444" s="120"/>
    </row>
    <row r="445" s="89" customFormat="1" ht="11.25">
      <c r="F445" s="120"/>
    </row>
    <row r="446" s="89" customFormat="1" ht="11.25">
      <c r="F446" s="120"/>
    </row>
    <row r="447" s="89" customFormat="1" ht="11.25">
      <c r="F447" s="120"/>
    </row>
    <row r="448" s="89" customFormat="1" ht="11.25">
      <c r="F448" s="120"/>
    </row>
    <row r="449" s="89" customFormat="1" ht="11.25">
      <c r="F449" s="120"/>
    </row>
    <row r="450" s="89" customFormat="1" ht="11.25">
      <c r="F450" s="120"/>
    </row>
    <row r="451" s="89" customFormat="1" ht="11.25">
      <c r="F451" s="120"/>
    </row>
    <row r="452" s="89" customFormat="1" ht="11.25">
      <c r="F452" s="120"/>
    </row>
    <row r="453" s="89" customFormat="1" ht="11.25">
      <c r="F453" s="120"/>
    </row>
    <row r="454" s="89" customFormat="1" ht="11.25">
      <c r="F454" s="120"/>
    </row>
    <row r="455" s="89" customFormat="1" ht="11.25">
      <c r="F455" s="120"/>
    </row>
    <row r="456" s="89" customFormat="1" ht="11.25">
      <c r="F456" s="120"/>
    </row>
    <row r="457" s="89" customFormat="1" ht="11.25">
      <c r="F457" s="120"/>
    </row>
    <row r="458" s="89" customFormat="1" ht="11.25">
      <c r="F458" s="120"/>
    </row>
    <row r="459" s="89" customFormat="1" ht="11.25">
      <c r="F459" s="120"/>
    </row>
    <row r="460" s="89" customFormat="1" ht="11.25">
      <c r="F460" s="120"/>
    </row>
    <row r="461" s="89" customFormat="1" ht="11.25">
      <c r="F461" s="120"/>
    </row>
    <row r="462" s="89" customFormat="1" ht="11.25">
      <c r="F462" s="120"/>
    </row>
    <row r="463" s="89" customFormat="1" ht="11.25">
      <c r="F463" s="120"/>
    </row>
    <row r="464" s="89" customFormat="1" ht="11.25">
      <c r="F464" s="120"/>
    </row>
    <row r="465" s="89" customFormat="1" ht="11.2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43194</v>
      </c>
      <c r="K6" s="109">
        <v>43201</v>
      </c>
      <c r="L6" s="109">
        <v>43208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43194</v>
      </c>
      <c r="K28" s="109">
        <v>43201</v>
      </c>
      <c r="L28" s="109">
        <v>43208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0</v>
      </c>
      <c r="F31" s="119">
        <v>4.280783514511123</v>
      </c>
      <c r="G31" s="118">
        <v>0.0244</v>
      </c>
      <c r="H31" s="120">
        <v>0.569989113378151</v>
      </c>
      <c r="I31" s="121">
        <v>4.256383514511123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0</v>
      </c>
      <c r="F36" s="139">
        <v>5.883586946392647</v>
      </c>
      <c r="G36" s="139">
        <v>0.0244</v>
      </c>
      <c r="H36" s="120">
        <v>0.4147130011388743</v>
      </c>
      <c r="I36" s="121">
        <v>5.859186946392647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-2.5</v>
      </c>
      <c r="F38" s="119">
        <v>1.3375089390289419</v>
      </c>
      <c r="G38" s="118">
        <v>0.2544</v>
      </c>
      <c r="H38" s="120">
        <v>19.020433626761363</v>
      </c>
      <c r="I38" s="121">
        <v>1.083108939028942</v>
      </c>
      <c r="J38" s="118">
        <v>0</v>
      </c>
      <c r="K38" s="118">
        <v>0.017000000000000015</v>
      </c>
      <c r="L38" s="118">
        <v>0.061200000000000004</v>
      </c>
      <c r="M38" s="118">
        <v>0</v>
      </c>
      <c r="N38" s="118">
        <v>0</v>
      </c>
      <c r="O38" s="118">
        <v>0.019550000000000005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2</v>
      </c>
      <c r="F40" s="119">
        <v>2.901556978401918</v>
      </c>
      <c r="G40" s="118">
        <v>0.218</v>
      </c>
      <c r="H40" s="120">
        <v>7.513207620002253</v>
      </c>
      <c r="I40" s="121">
        <v>2.683556978401918</v>
      </c>
      <c r="J40" s="118">
        <v>0</v>
      </c>
      <c r="K40" s="118">
        <v>0</v>
      </c>
      <c r="L40" s="118">
        <v>0</v>
      </c>
      <c r="M40" s="118">
        <v>0.016999999999999987</v>
      </c>
      <c r="N40" s="118">
        <v>0.5858923373396248</v>
      </c>
      <c r="O40" s="118">
        <v>0.004249999999999997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-0.5</v>
      </c>
      <c r="F43" s="150">
        <v>4.240191197305122</v>
      </c>
      <c r="G43" s="139">
        <v>0.47240000000000004</v>
      </c>
      <c r="H43" s="120">
        <v>11.141007044687905</v>
      </c>
      <c r="I43" s="121">
        <v>3.767791197305122</v>
      </c>
      <c r="J43" s="118">
        <v>0</v>
      </c>
      <c r="K43" s="118">
        <v>0.017000000000000015</v>
      </c>
      <c r="L43" s="118">
        <v>0.061200000000000004</v>
      </c>
      <c r="M43" s="118">
        <v>0.016999999999999987</v>
      </c>
      <c r="N43" s="118">
        <v>0.4009253170188277</v>
      </c>
      <c r="O43" s="118">
        <v>0.0238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-0.5</v>
      </c>
      <c r="F45" s="152">
        <v>10.12377814369777</v>
      </c>
      <c r="G45" s="151">
        <v>0.4968</v>
      </c>
      <c r="H45" s="133">
        <v>4.907258860757105</v>
      </c>
      <c r="I45" s="152">
        <v>9.62697814369777</v>
      </c>
      <c r="J45" s="151">
        <v>0</v>
      </c>
      <c r="K45" s="151">
        <v>0.017000000000000015</v>
      </c>
      <c r="L45" s="151">
        <v>0.061200000000000004</v>
      </c>
      <c r="M45" s="151">
        <v>0.016999999999999987</v>
      </c>
      <c r="N45" s="131">
        <v>0.16792149885843544</v>
      </c>
      <c r="O45" s="151">
        <v>0.0238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43194</v>
      </c>
      <c r="K50" s="109">
        <v>43201</v>
      </c>
      <c r="L50" s="109">
        <v>43208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43194</v>
      </c>
      <c r="K74" s="109">
        <v>43201</v>
      </c>
      <c r="L74" s="109">
        <v>43208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0.499</v>
      </c>
      <c r="H77" s="120">
        <v>64.2683193668529</v>
      </c>
      <c r="I77" s="121">
        <v>0.2774323151997108</v>
      </c>
      <c r="J77" s="118">
        <v>0.009399999999999964</v>
      </c>
      <c r="K77" s="118">
        <v>0.025300000000000045</v>
      </c>
      <c r="L77" s="118">
        <v>0.15999999999999998</v>
      </c>
      <c r="M77" s="118">
        <v>0.021199999999999997</v>
      </c>
      <c r="N77" s="118">
        <v>2.730437616387337</v>
      </c>
      <c r="O77" s="118">
        <v>0.053974999999999995</v>
      </c>
      <c r="P77" s="104">
        <v>3.1400151032832015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0.499</v>
      </c>
      <c r="H82" s="120">
        <v>5.50490183372645</v>
      </c>
      <c r="I82" s="121">
        <v>8.565648472799566</v>
      </c>
      <c r="J82" s="118">
        <v>0.009399999999999964</v>
      </c>
      <c r="K82" s="118">
        <v>0.025300000000000045</v>
      </c>
      <c r="L82" s="118">
        <v>0.15999999999999998</v>
      </c>
      <c r="M82" s="118">
        <v>0.021199999999999997</v>
      </c>
      <c r="N82" s="118">
        <v>0.23387558892785715</v>
      </c>
      <c r="O82" s="118">
        <v>0.053974999999999995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70</v>
      </c>
      <c r="F84" s="119">
        <v>107.00600243567297</v>
      </c>
      <c r="G84" s="118">
        <v>23.9604</v>
      </c>
      <c r="H84" s="120">
        <v>22.39164108051217</v>
      </c>
      <c r="I84" s="121">
        <v>83.04560243567298</v>
      </c>
      <c r="J84" s="118">
        <v>0.7903999999999982</v>
      </c>
      <c r="K84" s="118">
        <v>2.6168000000000013</v>
      </c>
      <c r="L84" s="118">
        <v>3.157</v>
      </c>
      <c r="M84" s="118">
        <v>1.4588</v>
      </c>
      <c r="N84" s="118">
        <v>1.363288008891803</v>
      </c>
      <c r="O84" s="118">
        <v>2.00575</v>
      </c>
      <c r="P84" s="104">
        <v>39.40376539233353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70</v>
      </c>
      <c r="F89" s="150">
        <v>107.38534461365246</v>
      </c>
      <c r="G89" s="139">
        <v>23.9604</v>
      </c>
      <c r="H89" s="120">
        <v>22.31254188940209</v>
      </c>
      <c r="I89" s="121">
        <v>83.42494461365246</v>
      </c>
      <c r="J89" s="118">
        <v>0.7903999999999982</v>
      </c>
      <c r="K89" s="118">
        <v>2.6168000000000013</v>
      </c>
      <c r="L89" s="118">
        <v>3.157</v>
      </c>
      <c r="M89" s="118">
        <v>1.4588</v>
      </c>
      <c r="N89" s="118">
        <v>1.3584721502253625</v>
      </c>
      <c r="O89" s="118">
        <v>2.00575</v>
      </c>
      <c r="P89" s="104">
        <v>39.59289274019816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70</v>
      </c>
      <c r="F91" s="152">
        <v>116.44999308645203</v>
      </c>
      <c r="G91" s="151">
        <v>24.4594</v>
      </c>
      <c r="H91" s="133">
        <v>21.00420906151659</v>
      </c>
      <c r="I91" s="132">
        <v>91.99059308645202</v>
      </c>
      <c r="J91" s="151">
        <v>0.7997999999999982</v>
      </c>
      <c r="K91" s="151">
        <v>2.6421000000000014</v>
      </c>
      <c r="L91" s="151">
        <v>3.317</v>
      </c>
      <c r="M91" s="151">
        <v>1.48</v>
      </c>
      <c r="N91" s="131">
        <v>1.2709318058106311</v>
      </c>
      <c r="O91" s="151">
        <v>2.059725</v>
      </c>
      <c r="P91" s="111">
        <v>42.6615898173067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43194</v>
      </c>
      <c r="K96" s="109">
        <v>43201</v>
      </c>
      <c r="L96" s="109">
        <v>43208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43194</v>
      </c>
      <c r="K118" s="109">
        <v>43201</v>
      </c>
      <c r="L118" s="109">
        <v>43208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43194</v>
      </c>
      <c r="K142" s="109">
        <v>43201</v>
      </c>
      <c r="L142" s="109">
        <v>43208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43194</v>
      </c>
      <c r="K164" s="109">
        <v>43201</v>
      </c>
      <c r="L164" s="109">
        <v>43208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43194</v>
      </c>
      <c r="K186" s="109">
        <v>43201</v>
      </c>
      <c r="L186" s="109">
        <v>43208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184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43194</v>
      </c>
      <c r="I6" s="187">
        <v>43201</v>
      </c>
      <c r="J6" s="187">
        <v>43208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</v>
      </c>
      <c r="F10" s="53">
        <v>0</v>
      </c>
      <c r="G10" s="202">
        <v>3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</v>
      </c>
      <c r="F13" s="53">
        <v>0</v>
      </c>
      <c r="G13" s="202">
        <v>6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0.47</v>
      </c>
      <c r="F18" s="53">
        <v>3.357142857142857</v>
      </c>
      <c r="G18" s="202">
        <v>13.53</v>
      </c>
      <c r="H18" s="53">
        <v>0.47</v>
      </c>
      <c r="I18" s="53">
        <v>0</v>
      </c>
      <c r="J18" s="53">
        <v>0</v>
      </c>
      <c r="K18" s="202">
        <v>0</v>
      </c>
      <c r="L18" s="53">
        <v>0</v>
      </c>
      <c r="M18" s="51">
        <v>0.1175</v>
      </c>
      <c r="N18" s="53">
        <v>0.8392857142857143</v>
      </c>
      <c r="O18" s="184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202">
        <v>0.2659</v>
      </c>
      <c r="F22" s="53">
        <v>2.0453846153846156</v>
      </c>
      <c r="G22" s="202">
        <v>12.7341</v>
      </c>
      <c r="H22" s="53">
        <v>0.013500000000000012</v>
      </c>
      <c r="I22" s="53">
        <v>0.009799999999999975</v>
      </c>
      <c r="J22" s="53">
        <v>0.0023000000000000242</v>
      </c>
      <c r="K22" s="202">
        <v>0.006400000000000017</v>
      </c>
      <c r="L22" s="53">
        <v>0.049230769230769356</v>
      </c>
      <c r="M22" s="51">
        <v>0.008000000000000007</v>
      </c>
      <c r="N22" s="53">
        <v>0.0615384615384616</v>
      </c>
      <c r="O22" s="184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0.499</v>
      </c>
      <c r="F25" s="53">
        <v>5.544444444444444</v>
      </c>
      <c r="G25" s="202">
        <v>8.501</v>
      </c>
      <c r="H25" s="53">
        <v>0</v>
      </c>
      <c r="I25" s="53">
        <v>0</v>
      </c>
      <c r="J25" s="53">
        <v>0.29</v>
      </c>
      <c r="K25" s="202">
        <v>0.030000000000000027</v>
      </c>
      <c r="L25" s="53">
        <v>0.3333333333333336</v>
      </c>
      <c r="M25" s="51">
        <v>0.08</v>
      </c>
      <c r="N25" s="53">
        <v>0.8888888888888888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0.84</v>
      </c>
      <c r="F26" s="53">
        <v>6.461538461538462</v>
      </c>
      <c r="G26" s="202">
        <v>12.16</v>
      </c>
      <c r="H26" s="53">
        <v>0.050000000000000044</v>
      </c>
      <c r="I26" s="53">
        <v>0.10999999999999999</v>
      </c>
      <c r="J26" s="53">
        <v>0.07999999999999996</v>
      </c>
      <c r="K26" s="202">
        <v>0</v>
      </c>
      <c r="L26" s="53">
        <v>0</v>
      </c>
      <c r="M26" s="51">
        <v>0.06</v>
      </c>
      <c r="N26" s="53">
        <v>0.4615384615384615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63.495200000000004</v>
      </c>
      <c r="F27" s="53">
        <v>7.306697353279633</v>
      </c>
      <c r="G27" s="202">
        <v>805.5048</v>
      </c>
      <c r="H27" s="53">
        <v>1.0300000000000011</v>
      </c>
      <c r="I27" s="53">
        <v>6.123299999999993</v>
      </c>
      <c r="J27" s="53">
        <v>1.052500000000009</v>
      </c>
      <c r="K27" s="202">
        <v>18.5719</v>
      </c>
      <c r="L27" s="53">
        <v>2.137157652474108</v>
      </c>
      <c r="M27" s="51">
        <v>6.694425000000001</v>
      </c>
      <c r="N27" s="53">
        <v>0.7703596087456848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3.5" thickBot="1">
      <c r="A1" s="155"/>
      <c r="B1" s="155"/>
      <c r="C1" s="155"/>
      <c r="D1" s="155"/>
      <c r="E1" s="155"/>
      <c r="F1" s="155"/>
    </row>
    <row r="2" spans="1:6" ht="12.75">
      <c r="A2" s="155"/>
      <c r="B2" s="156"/>
      <c r="C2" s="157"/>
      <c r="D2" s="156"/>
      <c r="E2" s="158"/>
      <c r="F2" s="156"/>
    </row>
    <row r="3" spans="1:6" ht="12.7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.7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5" thickBot="1">
      <c r="A5" s="155"/>
      <c r="B5" s="162"/>
      <c r="C5" s="163"/>
      <c r="D5" s="162"/>
      <c r="E5" s="164" t="s">
        <v>46</v>
      </c>
      <c r="F5" s="162"/>
    </row>
    <row r="6" spans="1:6" ht="12.75">
      <c r="A6" s="155"/>
      <c r="B6" s="159"/>
      <c r="C6" s="215" t="s">
        <v>154</v>
      </c>
      <c r="D6" s="216"/>
      <c r="E6" s="216"/>
      <c r="F6" s="217"/>
    </row>
    <row r="7" spans="1:6" ht="12.7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.7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.75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.7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.7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.7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.75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ht="12.7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.7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.75">
      <c r="A16" s="155"/>
      <c r="B16" s="159" t="s">
        <v>161</v>
      </c>
      <c r="C16" s="165">
        <v>6</v>
      </c>
      <c r="D16" s="166"/>
      <c r="E16" s="167">
        <v>6</v>
      </c>
      <c r="F16" s="166">
        <v>0</v>
      </c>
    </row>
    <row r="17" spans="1:6" ht="12.75">
      <c r="A17" s="155"/>
      <c r="B17" s="159"/>
      <c r="C17" s="168"/>
      <c r="D17" s="166"/>
      <c r="E17" s="167">
        <v>0</v>
      </c>
      <c r="F17" s="166">
        <v>0</v>
      </c>
    </row>
    <row r="18" spans="1:6" ht="12.75">
      <c r="A18" s="169"/>
      <c r="B18" s="170"/>
      <c r="C18" s="171"/>
      <c r="D18" s="172"/>
      <c r="E18" s="167">
        <v>0</v>
      </c>
      <c r="F18" s="166">
        <v>0</v>
      </c>
    </row>
    <row r="19" spans="1:6" ht="12.75">
      <c r="A19" s="155"/>
      <c r="B19" s="159"/>
      <c r="C19" s="168"/>
      <c r="D19" s="166"/>
      <c r="E19" s="167">
        <v>0</v>
      </c>
      <c r="F19" s="166">
        <v>0</v>
      </c>
    </row>
    <row r="20" spans="1:6" ht="12.7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.7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.75">
      <c r="A22" s="155"/>
      <c r="B22" s="159"/>
      <c r="C22" s="165"/>
      <c r="D22" s="166"/>
      <c r="E22" s="167">
        <v>0</v>
      </c>
      <c r="F22" s="166">
        <v>0</v>
      </c>
    </row>
    <row r="23" spans="1:6" ht="12.7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.7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.7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.7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.7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.7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.7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.75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.7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.7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.75">
      <c r="A33" s="155"/>
      <c r="B33" s="159"/>
      <c r="C33" s="168"/>
      <c r="D33" s="166"/>
      <c r="E33" s="167"/>
      <c r="F33" s="166"/>
    </row>
    <row r="34" spans="1:6" ht="12.75">
      <c r="A34" s="169"/>
      <c r="B34" s="170"/>
      <c r="C34" s="171"/>
      <c r="D34" s="172"/>
      <c r="E34" s="167"/>
      <c r="F34" s="170"/>
    </row>
    <row r="35" spans="1:6" ht="12.75">
      <c r="A35" s="155"/>
      <c r="B35" s="159"/>
      <c r="C35" s="168"/>
      <c r="D35" s="166"/>
      <c r="E35" s="167"/>
      <c r="F35" s="159"/>
    </row>
    <row r="36" spans="1:6" ht="12.75">
      <c r="A36" s="155"/>
      <c r="B36" s="159"/>
      <c r="C36" s="168"/>
      <c r="D36" s="166"/>
      <c r="E36" s="167"/>
      <c r="F36" s="159"/>
    </row>
    <row r="37" spans="1:6" ht="12.7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.7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.7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.7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.7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.75">
      <c r="A42" s="155"/>
      <c r="B42" s="159"/>
      <c r="C42" s="159"/>
      <c r="D42" s="159"/>
      <c r="E42" s="155"/>
      <c r="F42" s="166"/>
    </row>
    <row r="43" spans="2:6" ht="12.7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.7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.7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.7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.7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3.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2018-04-25T13:49:44Z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-1641940322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