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calcChain.xml><?xml version="1.0" encoding="utf-8"?>
<calcChain xmlns="http://schemas.openxmlformats.org/spreadsheetml/2006/main">
  <c r="F48" i="136" l="1"/>
  <c r="E48" i="136"/>
  <c r="F47" i="136"/>
  <c r="E47" i="136"/>
  <c r="F46" i="136"/>
  <c r="E46" i="136"/>
  <c r="F45" i="136"/>
  <c r="E45" i="136"/>
  <c r="F44" i="136"/>
  <c r="E44" i="136"/>
  <c r="F43" i="136"/>
  <c r="E43" i="136"/>
  <c r="F41" i="136"/>
  <c r="F40" i="136"/>
  <c r="F39" i="136"/>
  <c r="F38" i="136"/>
  <c r="F37" i="136"/>
  <c r="F32" i="136"/>
  <c r="E32" i="136"/>
  <c r="F31" i="136"/>
  <c r="E31" i="136"/>
  <c r="F30" i="136"/>
  <c r="E30" i="136"/>
  <c r="F29" i="136"/>
  <c r="E29" i="136"/>
  <c r="F28" i="136"/>
  <c r="E28" i="136"/>
  <c r="F27" i="136"/>
  <c r="E27" i="136"/>
  <c r="F26" i="136"/>
  <c r="E26" i="136"/>
  <c r="F25" i="136"/>
  <c r="E25" i="136"/>
  <c r="F24" i="136"/>
  <c r="E24" i="136"/>
  <c r="F23" i="136"/>
  <c r="E23" i="136"/>
  <c r="F22" i="136"/>
  <c r="E22" i="136"/>
  <c r="F21" i="136"/>
  <c r="E21" i="136"/>
  <c r="F20" i="136"/>
  <c r="E20" i="136"/>
  <c r="F19" i="136"/>
  <c r="E19" i="136"/>
  <c r="F18" i="136"/>
  <c r="E18" i="136"/>
  <c r="F17" i="136"/>
  <c r="E17" i="136"/>
  <c r="F16" i="136"/>
  <c r="E16" i="136"/>
  <c r="F15" i="136"/>
  <c r="E15" i="136"/>
  <c r="F14" i="136"/>
  <c r="E14" i="136"/>
  <c r="F13" i="136"/>
  <c r="E13" i="136"/>
  <c r="F12" i="136"/>
  <c r="E12" i="136"/>
  <c r="F11" i="136"/>
  <c r="E11" i="136"/>
  <c r="F10" i="136"/>
  <c r="E10" i="136"/>
  <c r="F9" i="136"/>
  <c r="E9" i="136"/>
  <c r="F8" i="136"/>
  <c r="E8" i="136"/>
  <c r="F7" i="136"/>
  <c r="E7" i="136"/>
</calcChain>
</file>

<file path=xl/sharedStrings.xml><?xml version="1.0" encoding="utf-8"?>
<sst xmlns="http://schemas.openxmlformats.org/spreadsheetml/2006/main" count="1831" uniqueCount="185">
  <si>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</si>
  <si>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</si>
  <si>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</si>
  <si>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</si>
  <si>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</si>
  <si>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</si>
  <si>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</si>
  <si>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</si>
  <si>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</si>
  <si>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</si>
  <si>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</si>
  <si>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</si>
  <si>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</si>
  <si>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</si>
  <si>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</si>
  <si>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</si>
  <si>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</si>
  <si>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</si>
  <si>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</si>
  <si>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</si>
  <si>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</si>
  <si>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</si>
  <si>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</si>
  <si>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</si>
  <si>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</si>
  <si>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</si>
  <si>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</si>
  <si>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</si>
  <si>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</si>
  <si>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</si>
  <si>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</si>
  <si>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</si>
  <si>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</si>
  <si>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</si>
  <si>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</si>
  <si>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</si>
  <si>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</si>
  <si>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</si>
  <si>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</si>
  <si>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</si>
  <si>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</si>
  <si>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</si>
  <si>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</si>
  <si>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</si>
  <si>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</si>
  <si>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</si>
  <si>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</si>
  <si>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</si>
  <si>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</si>
  <si>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</si>
  <si>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</si>
  <si>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</si>
  <si>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</si>
  <si>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</si>
  <si>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</si>
  <si>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</si>
  <si>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</si>
  <si>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</si>
  <si>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</si>
  <si>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</si>
  <si>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</si>
  <si>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</si>
  <si>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</si>
  <si>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</si>
  <si>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</si>
  <si>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</si>
  <si>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</si>
  <si>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</si>
  <si>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</si>
  <si>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</si>
  <si>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</si>
  <si>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</si>
  <si>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</si>
  <si>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</si>
  <si>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</si>
  <si>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</si>
  <si>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</si>
  <si>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</si>
  <si>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</si>
  <si>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</si>
  <si>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</si>
  <si>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</si>
  <si>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</si>
  <si>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</si>
  <si>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</si>
  <si>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</si>
  <si>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</si>
  <si>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</si>
  <si>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</si>
  <si>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</si>
  <si>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</si>
  <si>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</si>
  <si>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</si>
  <si>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</si>
  <si>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</si>
  <si>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</si>
  <si>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</si>
  <si>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</si>
  <si>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</si>
  <si>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</si>
  <si>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</si>
  <si>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</si>
  <si>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</si>
  <si>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</si>
  <si>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</si>
  <si>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</si>
  <si>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</si>
  <si>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</si>
  <si>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</si>
  <si>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</si>
  <si>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</si>
  <si>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</si>
  <si>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</si>
  <si>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</si>
  <si>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</si>
  <si>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</si>
  <si>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</si>
  <si>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</si>
  <si>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</si>
  <si>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</si>
  <si>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</si>
  <si>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</si>
  <si>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</si>
  <si>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</si>
  <si>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</si>
  <si>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</si>
  <si>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</si>
  <si>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</si>
  <si>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</si>
  <si>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</si>
  <si>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</si>
  <si>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</si>
  <si>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</si>
  <si>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</si>
  <si>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</si>
  <si>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</si>
  <si>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</si>
  <si>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</si>
  <si>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</si>
  <si>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</si>
  <si>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</si>
  <si>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</si>
  <si>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</si>
  <si>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</si>
  <si>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</si>
  <si>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</si>
  <si>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</si>
  <si>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</si>
  <si>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</si>
  <si>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</si>
  <si>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</si>
  <si>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</si>
  <si>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</si>
  <si>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</si>
  <si>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</si>
  <si>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</si>
  <si>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</si>
  <si>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</si>
  <si>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</si>
  <si>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</si>
  <si>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</si>
  <si>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</si>
  <si>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</si>
  <si>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</si>
  <si>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</si>
  <si>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</si>
  <si>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</si>
  <si>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</si>
  <si>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</si>
  <si>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</si>
  <si>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</si>
  <si>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</si>
  <si>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</si>
  <si>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</si>
  <si>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</si>
  <si>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</si>
  <si>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</si>
  <si>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</si>
  <si>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</si>
  <si>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</si>
  <si>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</si>
  <si>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18 April 2018</t>
  </si>
  <si>
    <t>This weeks report includes swap numbers 300-331</t>
  </si>
  <si>
    <t>Landings on Fisheries Administrations' System by Wednesday 18 April 2018</t>
  </si>
  <si>
    <t>Number of Weeks to end of year is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</si>
</sst>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43208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0</v>
      </c>
      <c r="D10" s="65">
        <v>5.827</v>
      </c>
      <c r="E10" s="53" t="s">
        <v>73</v>
      </c>
      <c r="F10" s="63">
        <v>0</v>
      </c>
      <c r="G10" s="65">
        <v>0</v>
      </c>
      <c r="H10" s="55" t="s">
        <v>73</v>
      </c>
      <c r="I10" s="63">
        <v>0</v>
      </c>
      <c r="J10" s="65">
        <v>1.2608000000000001</v>
      </c>
      <c r="K10" s="55" t="s">
        <v>73</v>
      </c>
      <c r="L10" s="56"/>
      <c r="M10" s="53">
        <v>0</v>
      </c>
      <c r="N10" s="53">
        <v>7.0877999999999997</v>
      </c>
      <c r="O10" s="55" t="s">
        <v>73</v>
      </c>
      <c r="P10" s="62">
        <v>102.00000000000001</v>
      </c>
      <c r="Q10" s="66">
        <v>0.31569999999999965</v>
      </c>
      <c r="R10" s="55">
        <v>0.30950980392156824</v>
      </c>
      <c r="S10" s="63">
        <v>0</v>
      </c>
      <c r="T10" s="53">
        <v>6.9488235294117633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0</v>
      </c>
      <c r="D11" s="65">
        <v>657.9749999999998</v>
      </c>
      <c r="E11" s="53" t="s">
        <v>73</v>
      </c>
      <c r="F11" s="63">
        <v>0</v>
      </c>
      <c r="G11" s="65">
        <v>59.243999999999993</v>
      </c>
      <c r="H11" s="55" t="s">
        <v>73</v>
      </c>
      <c r="I11" s="63">
        <v>0</v>
      </c>
      <c r="J11" s="65">
        <v>16.462699999999998</v>
      </c>
      <c r="K11" s="55" t="s">
        <v>73</v>
      </c>
      <c r="L11" s="56"/>
      <c r="M11" s="53">
        <v>0</v>
      </c>
      <c r="N11" s="53">
        <v>733.68169999999986</v>
      </c>
      <c r="O11" s="55" t="s">
        <v>73</v>
      </c>
      <c r="P11" s="62">
        <v>3046.9999999999991</v>
      </c>
      <c r="Q11" s="66">
        <v>77.689799999999764</v>
      </c>
      <c r="R11" s="55">
        <v>2.5497144732523727</v>
      </c>
      <c r="S11" s="63">
        <v>0</v>
      </c>
      <c r="T11" s="53">
        <v>24.07882179192649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0</v>
      </c>
      <c r="D12" s="65">
        <v>18.692000000000004</v>
      </c>
      <c r="E12" s="53" t="s">
        <v>73</v>
      </c>
      <c r="F12" s="63">
        <v>0</v>
      </c>
      <c r="G12" s="65">
        <v>0</v>
      </c>
      <c r="H12" s="55" t="s">
        <v>73</v>
      </c>
      <c r="I12" s="63">
        <v>0</v>
      </c>
      <c r="J12" s="65">
        <v>0</v>
      </c>
      <c r="K12" s="55" t="s">
        <v>73</v>
      </c>
      <c r="L12" s="56"/>
      <c r="M12" s="53">
        <v>0</v>
      </c>
      <c r="N12" s="53">
        <v>18.692000000000004</v>
      </c>
      <c r="O12" s="55" t="s">
        <v>73</v>
      </c>
      <c r="P12" s="62">
        <v>340</v>
      </c>
      <c r="Q12" s="66">
        <v>1.142000000000003</v>
      </c>
      <c r="R12" s="55">
        <v>0.33588235294117735</v>
      </c>
      <c r="S12" s="63">
        <v>0</v>
      </c>
      <c r="T12" s="53">
        <v>5.4976470588235307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0</v>
      </c>
      <c r="D13" s="65">
        <v>641.404</v>
      </c>
      <c r="E13" s="53" t="s">
        <v>73</v>
      </c>
      <c r="F13" s="63">
        <v>0</v>
      </c>
      <c r="G13" s="65">
        <v>134.75988000068665</v>
      </c>
      <c r="H13" s="55" t="s">
        <v>73</v>
      </c>
      <c r="I13" s="63">
        <v>0</v>
      </c>
      <c r="J13" s="65">
        <v>17.989699999999999</v>
      </c>
      <c r="K13" s="55" t="s">
        <v>73</v>
      </c>
      <c r="L13" s="56"/>
      <c r="M13" s="53">
        <v>0</v>
      </c>
      <c r="N13" s="53">
        <v>794.15358000068659</v>
      </c>
      <c r="O13" s="55" t="s">
        <v>73</v>
      </c>
      <c r="P13" s="62">
        <v>4296</v>
      </c>
      <c r="Q13" s="66">
        <v>64.989480000686626</v>
      </c>
      <c r="R13" s="55">
        <v>1.5127905028092792</v>
      </c>
      <c r="S13" s="63">
        <v>0</v>
      </c>
      <c r="T13" s="53">
        <v>18.485884078228274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0</v>
      </c>
      <c r="D14" s="65">
        <v>43.655000000000001</v>
      </c>
      <c r="E14" s="53" t="s">
        <v>73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0</v>
      </c>
      <c r="N14" s="53">
        <v>43.655000000000001</v>
      </c>
      <c r="O14" s="55" t="s">
        <v>73</v>
      </c>
      <c r="P14" s="62">
        <v>167.739</v>
      </c>
      <c r="Q14" s="66">
        <v>0</v>
      </c>
      <c r="R14" s="55">
        <v>0</v>
      </c>
      <c r="S14" s="63">
        <v>0</v>
      </c>
      <c r="T14" s="53">
        <v>26.025551600999169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0.20100000000000001</v>
      </c>
      <c r="O15" s="55" t="s">
        <v>73</v>
      </c>
      <c r="P15" s="62">
        <v>260.65300000000002</v>
      </c>
      <c r="Q15" s="66">
        <v>0.20100000000000001</v>
      </c>
      <c r="R15" s="55">
        <v>7.7114017486850331E-2</v>
      </c>
      <c r="S15" s="63">
        <v>0</v>
      </c>
      <c r="T15" s="53">
        <v>7.7114017486850331E-2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0</v>
      </c>
      <c r="D16" s="65">
        <v>3.036</v>
      </c>
      <c r="E16" s="53" t="s">
        <v>73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0</v>
      </c>
      <c r="N16" s="53">
        <v>3.036</v>
      </c>
      <c r="O16" s="55" t="s">
        <v>73</v>
      </c>
      <c r="P16" s="62">
        <v>167.964</v>
      </c>
      <c r="Q16" s="66">
        <v>0</v>
      </c>
      <c r="R16" s="55">
        <v>0</v>
      </c>
      <c r="S16" s="63">
        <v>0</v>
      </c>
      <c r="T16" s="53">
        <v>1.8075301850396515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0</v>
      </c>
      <c r="D17" s="65">
        <v>43.081000000000003</v>
      </c>
      <c r="E17" s="53" t="s">
        <v>73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0</v>
      </c>
      <c r="N17" s="53">
        <v>43.081000000000003</v>
      </c>
      <c r="O17" s="55" t="s">
        <v>73</v>
      </c>
      <c r="P17" s="62">
        <v>2233.9929999999999</v>
      </c>
      <c r="Q17" s="66">
        <v>0</v>
      </c>
      <c r="R17" s="55">
        <v>0</v>
      </c>
      <c r="S17" s="63">
        <v>0</v>
      </c>
      <c r="T17" s="53">
        <v>1.9284303934703466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0</v>
      </c>
      <c r="D25" s="70">
        <v>43.910000000000004</v>
      </c>
      <c r="E25" s="71" t="s">
        <v>73</v>
      </c>
      <c r="F25" s="69">
        <v>0</v>
      </c>
      <c r="G25" s="70">
        <v>0.22370000000000001</v>
      </c>
      <c r="H25" s="72" t="s">
        <v>73</v>
      </c>
      <c r="I25" s="69">
        <v>0</v>
      </c>
      <c r="J25" s="70">
        <v>0.79059999999999997</v>
      </c>
      <c r="K25" s="72" t="s">
        <v>73</v>
      </c>
      <c r="L25" s="49"/>
      <c r="M25" s="69">
        <v>0</v>
      </c>
      <c r="N25" s="71">
        <v>44.924300000000002</v>
      </c>
      <c r="O25" s="72" t="s">
        <v>73</v>
      </c>
      <c r="P25" s="73">
        <v>863.697</v>
      </c>
      <c r="Q25" s="74">
        <v>1.0494999999999948</v>
      </c>
      <c r="R25" s="72">
        <v>0.1215125211735128</v>
      </c>
      <c r="S25" s="69">
        <v>0</v>
      </c>
      <c r="T25" s="71">
        <v>5.2013958598906802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43187</v>
      </c>
      <c r="K6" s="109">
        <v>43194</v>
      </c>
      <c r="L6" s="109">
        <v>43201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0.10000000000000142</v>
      </c>
      <c r="F9" s="119">
        <v>34.5</v>
      </c>
      <c r="G9" s="118">
        <v>1.9239999999999999</v>
      </c>
      <c r="H9" s="120">
        <v>5.5768115942028986</v>
      </c>
      <c r="I9" s="121">
        <v>32.576000000000001</v>
      </c>
      <c r="J9" s="118">
        <v>0.1529999999999998</v>
      </c>
      <c r="K9" s="118">
        <v>0.29100000000000015</v>
      </c>
      <c r="L9" s="118">
        <v>0.18999999999999995</v>
      </c>
      <c r="M9" s="118">
        <v>4.0999999999999925E-2</v>
      </c>
      <c r="N9" s="118">
        <v>0.11884057971014471</v>
      </c>
      <c r="O9" s="118">
        <v>0.16874999999999996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0.17299999999999999</v>
      </c>
      <c r="H10" s="120">
        <v>3.2037037037037028</v>
      </c>
      <c r="I10" s="121">
        <v>5.2270000000000003</v>
      </c>
      <c r="J10" s="118">
        <v>0</v>
      </c>
      <c r="K10" s="118">
        <v>0</v>
      </c>
      <c r="L10" s="118">
        <v>0</v>
      </c>
      <c r="M10" s="118">
        <v>4.9999999999999767E-3</v>
      </c>
      <c r="N10" s="118">
        <v>9.2592592592592157E-2</v>
      </c>
      <c r="O10" s="118">
        <v>1.2499999999999942E-3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0.20499999999999999</v>
      </c>
      <c r="H11" s="120">
        <v>2.7333333333333334</v>
      </c>
      <c r="I11" s="121">
        <v>7.2949999999999999</v>
      </c>
      <c r="J11" s="118">
        <v>4.5999999999999985E-2</v>
      </c>
      <c r="K11" s="118">
        <v>5.7000000000000023E-2</v>
      </c>
      <c r="L11" s="118">
        <v>0</v>
      </c>
      <c r="M11" s="118">
        <v>4.9999999999999767E-3</v>
      </c>
      <c r="N11" s="118">
        <v>6.666666666666636E-2</v>
      </c>
      <c r="O11" s="118">
        <v>2.6999999999999996E-2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2.407</v>
      </c>
      <c r="H12" s="120">
        <v>11.572115384615383</v>
      </c>
      <c r="I12" s="121">
        <v>18.393000000000001</v>
      </c>
      <c r="J12" s="118">
        <v>9.6000000000000085E-2</v>
      </c>
      <c r="K12" s="118">
        <v>0.16000000000000014</v>
      </c>
      <c r="L12" s="118">
        <v>0.12299999999999978</v>
      </c>
      <c r="M12" s="118">
        <v>0.20500000000000007</v>
      </c>
      <c r="N12" s="118">
        <v>0.98557692307692335</v>
      </c>
      <c r="O12" s="118">
        <v>0.14600000000000002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0.21400000000000008</v>
      </c>
      <c r="K15" s="118">
        <v>3.9999999999999813E-2</v>
      </c>
      <c r="L15" s="118">
        <v>0</v>
      </c>
      <c r="M15" s="118">
        <v>1.2000000000000011E-2</v>
      </c>
      <c r="N15" s="118">
        <v>1.0909090909090919</v>
      </c>
      <c r="O15" s="118">
        <v>6.6499999999999976E-2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-0.29999999999999716</v>
      </c>
      <c r="F19" s="119">
        <v>72.899999999999991</v>
      </c>
      <c r="G19" s="118">
        <v>5.9139999999999997</v>
      </c>
      <c r="H19" s="120">
        <v>8.1124828532235949</v>
      </c>
      <c r="I19" s="121">
        <v>66.98599999999999</v>
      </c>
      <c r="J19" s="118">
        <v>0.5089999999999999</v>
      </c>
      <c r="K19" s="118">
        <v>0.54800000000000015</v>
      </c>
      <c r="L19" s="118">
        <v>0.31299999999999972</v>
      </c>
      <c r="M19" s="118">
        <v>0.26799999999999996</v>
      </c>
      <c r="N19" s="118">
        <v>0.36762688614540462</v>
      </c>
      <c r="O19" s="124">
        <v>0.40949999999999998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0.19999999999999929</v>
      </c>
      <c r="E22" s="118">
        <v>0.19999999999999929</v>
      </c>
      <c r="F22" s="119">
        <v>18.125706366524405</v>
      </c>
      <c r="G22" s="118">
        <v>0</v>
      </c>
      <c r="H22" s="120">
        <v>0</v>
      </c>
      <c r="I22" s="121">
        <v>18.125706366524405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1.1628000000000001</v>
      </c>
      <c r="H23" s="120">
        <v>23.633538294689863</v>
      </c>
      <c r="I23" s="121">
        <v>3.7573265824054181</v>
      </c>
      <c r="J23" s="118">
        <v>4.7800000000000065E-2</v>
      </c>
      <c r="K23" s="118">
        <v>0</v>
      </c>
      <c r="L23" s="118">
        <v>0</v>
      </c>
      <c r="M23" s="118">
        <v>4.7700000000000076E-2</v>
      </c>
      <c r="N23" s="118">
        <v>0.9694872520267529</v>
      </c>
      <c r="O23" s="118">
        <v>2.3875000000000035E-2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0</v>
      </c>
      <c r="H24" s="120">
        <v>0</v>
      </c>
      <c r="I24" s="121">
        <v>0.23121332790488713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-0.19999999999999996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7.0877999999999997</v>
      </c>
      <c r="H31" s="120" t="s">
        <v>105</v>
      </c>
      <c r="I31" s="121">
        <v>-7.0877999999999997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101.60197670314156</v>
      </c>
      <c r="G33" s="118">
        <v>7.0877999999999997</v>
      </c>
      <c r="H33" s="120">
        <v>6.9760453782400109</v>
      </c>
      <c r="I33" s="121">
        <v>94.514176703141558</v>
      </c>
      <c r="J33" s="118">
        <v>0.55679999999999907</v>
      </c>
      <c r="K33" s="118">
        <v>0.54800000000000004</v>
      </c>
      <c r="L33" s="118">
        <v>0.31300000000000061</v>
      </c>
      <c r="M33" s="118">
        <v>0.31569999999999965</v>
      </c>
      <c r="N33" s="118">
        <v>0.31072230112451948</v>
      </c>
      <c r="O33" s="118">
        <v>0.43337499999999984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102.00000000000001</v>
      </c>
      <c r="G40" s="131">
        <v>7.0877999999999997</v>
      </c>
      <c r="H40" s="133">
        <v>6.9488235294117633</v>
      </c>
      <c r="I40" s="132">
        <v>94.912200000000013</v>
      </c>
      <c r="J40" s="131">
        <v>0.55679999999999907</v>
      </c>
      <c r="K40" s="131">
        <v>0.54800000000000004</v>
      </c>
      <c r="L40" s="131">
        <v>0.31300000000000061</v>
      </c>
      <c r="M40" s="131">
        <v>0.31569999999999965</v>
      </c>
      <c r="N40" s="131">
        <v>0.30950980392156824</v>
      </c>
      <c r="O40" s="131">
        <v>0.43337499999999984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43187</v>
      </c>
      <c r="K45" s="109">
        <v>43194</v>
      </c>
      <c r="L45" s="109">
        <v>43201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0</v>
      </c>
      <c r="E48" s="118">
        <v>-10.599999999999909</v>
      </c>
      <c r="F48" s="119">
        <v>1069.774935242363</v>
      </c>
      <c r="G48" s="118">
        <v>241.66719999999998</v>
      </c>
      <c r="H48" s="120">
        <v>22.590471326125158</v>
      </c>
      <c r="I48" s="121">
        <v>828.10773524236299</v>
      </c>
      <c r="J48" s="118">
        <v>28.392999999999986</v>
      </c>
      <c r="K48" s="118">
        <v>43.72799999999998</v>
      </c>
      <c r="L48" s="118">
        <v>32.417000000000002</v>
      </c>
      <c r="M48" s="118">
        <v>15.340900000000005</v>
      </c>
      <c r="N48" s="118">
        <v>1.434030607243985</v>
      </c>
      <c r="O48" s="118">
        <v>29.969724999999993</v>
      </c>
      <c r="P48" s="104">
        <v>25.631475939214095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-4.0999999999999943</v>
      </c>
      <c r="F49" s="119">
        <v>177.21468522870103</v>
      </c>
      <c r="G49" s="118">
        <v>32.427599999999998</v>
      </c>
      <c r="H49" s="120">
        <v>18.298483536029295</v>
      </c>
      <c r="I49" s="121">
        <v>144.78708522870102</v>
      </c>
      <c r="J49" s="118">
        <v>4.0299000000000014</v>
      </c>
      <c r="K49" s="118">
        <v>3.6449999999999996</v>
      </c>
      <c r="L49" s="118">
        <v>2.0640000000000001</v>
      </c>
      <c r="M49" s="118">
        <v>9.6668999999999983</v>
      </c>
      <c r="N49" s="118">
        <v>5.4549091050352656</v>
      </c>
      <c r="O49" s="118">
        <v>4.8514499999999998</v>
      </c>
      <c r="P49" s="104">
        <v>27.84408480530584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0.80000000000001137</v>
      </c>
      <c r="E50" s="118">
        <v>99.699999999999989</v>
      </c>
      <c r="F50" s="119">
        <v>338.11364637411879</v>
      </c>
      <c r="G50" s="118">
        <v>89.972999999999999</v>
      </c>
      <c r="H50" s="120">
        <v>26.610283543671564</v>
      </c>
      <c r="I50" s="121">
        <v>248.14064637411877</v>
      </c>
      <c r="J50" s="118">
        <v>7.9869999999999948</v>
      </c>
      <c r="K50" s="118">
        <v>17.076000000000001</v>
      </c>
      <c r="L50" s="118">
        <v>4.0390000000000015</v>
      </c>
      <c r="M50" s="118">
        <v>12.603999999999999</v>
      </c>
      <c r="N50" s="118">
        <v>3.7277406975919041</v>
      </c>
      <c r="O50" s="118">
        <v>10.426499999999999</v>
      </c>
      <c r="P50" s="104">
        <v>21.799035762155928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20</v>
      </c>
      <c r="E51" s="118">
        <v>35.399999999999977</v>
      </c>
      <c r="F51" s="119">
        <v>710.97239521285314</v>
      </c>
      <c r="G51" s="118">
        <v>189.42599999999999</v>
      </c>
      <c r="H51" s="120">
        <v>26.643228524124208</v>
      </c>
      <c r="I51" s="121">
        <v>521.54639521285321</v>
      </c>
      <c r="J51" s="118">
        <v>10.23399999999998</v>
      </c>
      <c r="K51" s="118">
        <v>16.661000000000001</v>
      </c>
      <c r="L51" s="118">
        <v>9.8260000000000218</v>
      </c>
      <c r="M51" s="118">
        <v>19.298999999999978</v>
      </c>
      <c r="N51" s="118">
        <v>2.7144513809459765</v>
      </c>
      <c r="O51" s="118">
        <v>14.004999999999995</v>
      </c>
      <c r="P51" s="104">
        <v>35.240013938797098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1.4</v>
      </c>
      <c r="F52" s="119">
        <v>2.3442556897159226</v>
      </c>
      <c r="G52" s="118">
        <v>9.3666999999999998</v>
      </c>
      <c r="H52" s="120">
        <v>399.55965729724039</v>
      </c>
      <c r="I52" s="121">
        <v>-7.0224443102840777</v>
      </c>
      <c r="J52" s="118">
        <v>0.76829999999999998</v>
      </c>
      <c r="K52" s="118">
        <v>0.94000000000000039</v>
      </c>
      <c r="L52" s="118">
        <v>2.617</v>
      </c>
      <c r="M52" s="118">
        <v>0.71199999999999974</v>
      </c>
      <c r="N52" s="118">
        <v>30.372113550731321</v>
      </c>
      <c r="O52" s="118">
        <v>1.259325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-4.3000000000000007</v>
      </c>
      <c r="F53" s="119">
        <v>8.121586425487731</v>
      </c>
      <c r="G53" s="118">
        <v>1.3924000000000001</v>
      </c>
      <c r="H53" s="120">
        <v>17.144433698695529</v>
      </c>
      <c r="I53" s="121">
        <v>6.7291864254877307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-1.6000000000000014</v>
      </c>
      <c r="F54" s="119">
        <v>21.339808732717632</v>
      </c>
      <c r="G54" s="118">
        <v>6.84</v>
      </c>
      <c r="H54" s="120">
        <v>32.052770883148042</v>
      </c>
      <c r="I54" s="121">
        <v>14.499808732717632</v>
      </c>
      <c r="J54" s="118">
        <v>0.32000000000000028</v>
      </c>
      <c r="K54" s="118">
        <v>8.1999999999999851E-2</v>
      </c>
      <c r="L54" s="118">
        <v>0</v>
      </c>
      <c r="M54" s="118">
        <v>0.11699999999999999</v>
      </c>
      <c r="N54" s="118">
        <v>0.54827108089595333</v>
      </c>
      <c r="O54" s="118">
        <v>0.12975000000000003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-30.000000000000007</v>
      </c>
      <c r="E55" s="118">
        <v>-45.1</v>
      </c>
      <c r="F55" s="119">
        <v>41.450263948849674</v>
      </c>
      <c r="G55" s="118">
        <v>13.176000000000002</v>
      </c>
      <c r="H55" s="120">
        <v>31.787493600184085</v>
      </c>
      <c r="I55" s="121">
        <v>28.274263948849672</v>
      </c>
      <c r="J55" s="118">
        <v>1.2650000000000006</v>
      </c>
      <c r="K55" s="118">
        <v>6.5450000000000017</v>
      </c>
      <c r="L55" s="118">
        <v>7.6920000000000002</v>
      </c>
      <c r="M55" s="118">
        <v>0</v>
      </c>
      <c r="N55" s="118">
        <v>0</v>
      </c>
      <c r="O55" s="118">
        <v>3.8755000000000006</v>
      </c>
      <c r="P55" s="104">
        <v>5.2956428715906769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0</v>
      </c>
      <c r="F56" s="119">
        <v>2.0035042898519047</v>
      </c>
      <c r="G56" s="118">
        <v>0</v>
      </c>
      <c r="H56" s="120">
        <v>0</v>
      </c>
      <c r="I56" s="121">
        <v>2.0035042898519047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-16.5</v>
      </c>
      <c r="F57" s="119">
        <v>46.008492813814961</v>
      </c>
      <c r="G57" s="118">
        <v>7.819</v>
      </c>
      <c r="H57" s="120">
        <v>16.994688419030737</v>
      </c>
      <c r="I57" s="121">
        <v>38.189492813814958</v>
      </c>
      <c r="J57" s="118">
        <v>2.9560000000000004</v>
      </c>
      <c r="K57" s="118">
        <v>3.0540000000000003</v>
      </c>
      <c r="L57" s="118">
        <v>0.46399999999999952</v>
      </c>
      <c r="M57" s="118">
        <v>0</v>
      </c>
      <c r="N57" s="118">
        <v>0</v>
      </c>
      <c r="O57" s="118">
        <v>1.6185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-9.1999999999999957</v>
      </c>
      <c r="E58" s="118">
        <v>54.299999999999727</v>
      </c>
      <c r="F58" s="119">
        <v>2417.3435739584738</v>
      </c>
      <c r="G58" s="118">
        <v>592.08789999999999</v>
      </c>
      <c r="H58" s="120">
        <v>24.493328394789906</v>
      </c>
      <c r="I58" s="121">
        <v>1825.2556739584738</v>
      </c>
      <c r="J58" s="118">
        <v>55.95319999999996</v>
      </c>
      <c r="K58" s="118">
        <v>91.73099999999998</v>
      </c>
      <c r="L58" s="118">
        <v>59.119000000000021</v>
      </c>
      <c r="M58" s="118">
        <v>57.739799999999981</v>
      </c>
      <c r="N58" s="118">
        <v>2.3885640676823319</v>
      </c>
      <c r="O58" s="124">
        <v>66.135749999999987</v>
      </c>
      <c r="P58" s="104">
        <v>25.598623648457515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-0.79999999999999716</v>
      </c>
      <c r="E60" s="118">
        <v>19.5</v>
      </c>
      <c r="F60" s="119">
        <v>58.714217863674705</v>
      </c>
      <c r="G60" s="118">
        <v>8.1969999999999992</v>
      </c>
      <c r="H60" s="120">
        <v>13.96084338384982</v>
      </c>
      <c r="I60" s="121">
        <v>50.517217863674702</v>
      </c>
      <c r="J60" s="118">
        <v>2.1425000000000001</v>
      </c>
      <c r="K60" s="118">
        <v>0.29740000000000055</v>
      </c>
      <c r="L60" s="118">
        <v>0.20699999999999985</v>
      </c>
      <c r="M60" s="118">
        <v>0.60479999999999823</v>
      </c>
      <c r="N60" s="118">
        <v>1.0300741830611624</v>
      </c>
      <c r="O60" s="118">
        <v>0.81292499999999968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12.699999999999989</v>
      </c>
      <c r="E61" s="118">
        <v>-1.5</v>
      </c>
      <c r="F61" s="119">
        <v>141.66213174109592</v>
      </c>
      <c r="G61" s="118">
        <v>52.561600000000006</v>
      </c>
      <c r="H61" s="120">
        <v>37.103493611166648</v>
      </c>
      <c r="I61" s="121">
        <v>89.100531741095921</v>
      </c>
      <c r="J61" s="118">
        <v>10.787400000000005</v>
      </c>
      <c r="K61" s="118">
        <v>2.9335000000000022</v>
      </c>
      <c r="L61" s="118">
        <v>0.79990000000000094</v>
      </c>
      <c r="M61" s="118">
        <v>11.657899999999998</v>
      </c>
      <c r="N61" s="118">
        <v>8.2293693146635487</v>
      </c>
      <c r="O61" s="118">
        <v>6.5446750000000016</v>
      </c>
      <c r="P61" s="104">
        <v>11.614202651941602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0</v>
      </c>
      <c r="F63" s="119">
        <v>52.673878683645938</v>
      </c>
      <c r="G63" s="118">
        <v>13.2544</v>
      </c>
      <c r="H63" s="120">
        <v>25.163136513269897</v>
      </c>
      <c r="I63" s="121">
        <v>39.419478683645934</v>
      </c>
      <c r="J63" s="118">
        <v>2.7422000000000004</v>
      </c>
      <c r="K63" s="118">
        <v>0</v>
      </c>
      <c r="L63" s="118">
        <v>0</v>
      </c>
      <c r="M63" s="118">
        <v>1.3312000000000008</v>
      </c>
      <c r="N63" s="118">
        <v>2.5272488627523617</v>
      </c>
      <c r="O63" s="118">
        <v>1.0183500000000003</v>
      </c>
      <c r="P63" s="104">
        <v>36.70916549678001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30</v>
      </c>
      <c r="E64" s="118">
        <v>25.200000000000003</v>
      </c>
      <c r="F64" s="119">
        <v>57.244547309950434</v>
      </c>
      <c r="G64" s="118">
        <v>17.587299999999999</v>
      </c>
      <c r="H64" s="120">
        <v>30.723100847970052</v>
      </c>
      <c r="I64" s="121">
        <v>39.657247309950435</v>
      </c>
      <c r="J64" s="118">
        <v>9.4699999999999562E-2</v>
      </c>
      <c r="K64" s="118">
        <v>0.17239999999999966</v>
      </c>
      <c r="L64" s="118">
        <v>0.2237000000000009</v>
      </c>
      <c r="M64" s="118">
        <v>0.84890000000000043</v>
      </c>
      <c r="N64" s="118">
        <v>1.4829359998317986</v>
      </c>
      <c r="O64" s="118">
        <v>0.33492500000000014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-12.699999999999989</v>
      </c>
      <c r="E65" s="118">
        <v>-12.699999999999989</v>
      </c>
      <c r="F65" s="119">
        <v>158.82868147594183</v>
      </c>
      <c r="G65" s="118">
        <v>10.8606</v>
      </c>
      <c r="H65" s="120">
        <v>6.8379337403522307</v>
      </c>
      <c r="I65" s="121">
        <v>147.96808147594183</v>
      </c>
      <c r="J65" s="118">
        <v>0</v>
      </c>
      <c r="K65" s="118">
        <v>0</v>
      </c>
      <c r="L65" s="118">
        <v>0.35909999999999975</v>
      </c>
      <c r="M65" s="118">
        <v>4.867</v>
      </c>
      <c r="N65" s="118">
        <v>3.0643080045572351</v>
      </c>
      <c r="O65" s="118">
        <v>1.3065249999999999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-20</v>
      </c>
      <c r="E66" s="118">
        <v>7</v>
      </c>
      <c r="F66" s="119">
        <v>93.362540357082054</v>
      </c>
      <c r="G66" s="118">
        <v>8.5678000000000001</v>
      </c>
      <c r="H66" s="120">
        <v>9.1769139606001371</v>
      </c>
      <c r="I66" s="121">
        <v>84.794740357082048</v>
      </c>
      <c r="J66" s="118">
        <v>0.76120000000000054</v>
      </c>
      <c r="K66" s="118">
        <v>1.7011000000000003</v>
      </c>
      <c r="L66" s="118">
        <v>0</v>
      </c>
      <c r="M66" s="118">
        <v>0.57019999999999982</v>
      </c>
      <c r="N66" s="118">
        <v>0.61073745189362449</v>
      </c>
      <c r="O66" s="118">
        <v>0.75812500000000016</v>
      </c>
      <c r="P66" s="104" t="s">
        <v>138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5.04E-2</v>
      </c>
      <c r="H68" s="120">
        <v>0.98963120024734641</v>
      </c>
      <c r="I68" s="121">
        <v>5.0424062885853971</v>
      </c>
      <c r="J68" s="118">
        <v>8.0000000000000002E-3</v>
      </c>
      <c r="K68" s="118">
        <v>5.9999999999999984E-3</v>
      </c>
      <c r="L68" s="118">
        <v>3.0000000000000027E-3</v>
      </c>
      <c r="M68" s="118">
        <v>0</v>
      </c>
      <c r="N68" s="118">
        <v>0</v>
      </c>
      <c r="O68" s="118">
        <v>4.2500000000000003E-3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3.3099999999999997E-2</v>
      </c>
      <c r="H69" s="120">
        <v>1.241556106971865</v>
      </c>
      <c r="I69" s="121">
        <v>2.6329091971783982</v>
      </c>
      <c r="J69" s="118">
        <v>4.5000000000000005E-3</v>
      </c>
      <c r="K69" s="118">
        <v>4.3999999999999977E-3</v>
      </c>
      <c r="L69" s="118">
        <v>0</v>
      </c>
      <c r="M69" s="118">
        <v>8.7999999999999988E-3</v>
      </c>
      <c r="N69" s="118">
        <v>0.33008138191397013</v>
      </c>
      <c r="O69" s="118">
        <v>4.4249999999999992E-3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0</v>
      </c>
      <c r="H70" s="120">
        <v>0</v>
      </c>
      <c r="I70" s="121">
        <v>48.083402098475325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0</v>
      </c>
      <c r="F72" s="119">
        <v>0.40394078745127243</v>
      </c>
      <c r="G72" s="118">
        <v>1.8E-3</v>
      </c>
      <c r="H72" s="120">
        <v>0.44560986558385979</v>
      </c>
      <c r="I72" s="121">
        <v>0.40214078745127241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0</v>
      </c>
      <c r="E73" s="118">
        <v>90.499999999999545</v>
      </c>
      <c r="F73" s="119">
        <v>3036.8762218563015</v>
      </c>
      <c r="G73" s="118">
        <v>703.20190000000002</v>
      </c>
      <c r="H73" s="120">
        <v>23.155435013751248</v>
      </c>
      <c r="I73" s="121">
        <v>2333.6743218563015</v>
      </c>
      <c r="J73" s="118">
        <v>72.49369999999999</v>
      </c>
      <c r="K73" s="118">
        <v>96.84579999999994</v>
      </c>
      <c r="L73" s="118">
        <v>60.711699999999837</v>
      </c>
      <c r="M73" s="118">
        <v>77.628599999999892</v>
      </c>
      <c r="N73" s="118">
        <v>2.5561990126996066</v>
      </c>
      <c r="O73" s="118">
        <v>76.919949999999915</v>
      </c>
      <c r="P73" s="104">
        <v>28.338999464460183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0</v>
      </c>
      <c r="F76" s="119">
        <v>5.8835869463926471</v>
      </c>
      <c r="G76" s="119">
        <v>2.4400000000000002E-2</v>
      </c>
      <c r="H76" s="120">
        <v>0.41471300113887433</v>
      </c>
      <c r="I76" s="121">
        <v>5.8591869463926471</v>
      </c>
      <c r="J76" s="118">
        <v>4.5000000000000005E-3</v>
      </c>
      <c r="K76" s="118">
        <v>0</v>
      </c>
      <c r="L76" s="118">
        <v>0</v>
      </c>
      <c r="M76" s="118">
        <v>0</v>
      </c>
      <c r="N76" s="118">
        <v>0</v>
      </c>
      <c r="O76" s="118">
        <v>1.1250000000000001E-3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-0.5</v>
      </c>
      <c r="F77" s="119">
        <v>4.2401911973051218</v>
      </c>
      <c r="G77" s="119">
        <v>0.45540000000000003</v>
      </c>
      <c r="H77" s="120">
        <v>10.740081727669077</v>
      </c>
      <c r="I77" s="121">
        <v>3.7847911973051218</v>
      </c>
      <c r="J77" s="118">
        <v>0</v>
      </c>
      <c r="K77" s="118">
        <v>0</v>
      </c>
      <c r="L77" s="118">
        <v>1.7000000000000015E-2</v>
      </c>
      <c r="M77" s="118">
        <v>6.1200000000000004E-2</v>
      </c>
      <c r="N77" s="118">
        <v>1.4433311412677812</v>
      </c>
      <c r="O77" s="118">
        <v>1.9550000000000005E-2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89.999999999999545</v>
      </c>
      <c r="F80" s="132">
        <v>3046.9999999999991</v>
      </c>
      <c r="G80" s="131">
        <v>733.68169999999975</v>
      </c>
      <c r="H80" s="133">
        <v>24.078821791926483</v>
      </c>
      <c r="I80" s="132">
        <v>2313.3182999999995</v>
      </c>
      <c r="J80" s="131">
        <v>72.498199999999997</v>
      </c>
      <c r="K80" s="131">
        <v>96.845800000000054</v>
      </c>
      <c r="L80" s="131">
        <v>60.72869999999989</v>
      </c>
      <c r="M80" s="131">
        <v>77.689799999999764</v>
      </c>
      <c r="N80" s="131">
        <v>2.5497144732523727</v>
      </c>
      <c r="O80" s="141">
        <v>76.940624999999926</v>
      </c>
      <c r="P80" s="111">
        <v>28.066279030096283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43187</v>
      </c>
      <c r="K91" s="109">
        <v>43194</v>
      </c>
      <c r="L91" s="109">
        <v>43201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0</v>
      </c>
      <c r="F94" s="119">
        <v>185.9</v>
      </c>
      <c r="G94" s="118">
        <v>15.419</v>
      </c>
      <c r="H94" s="120">
        <v>8.2942442173211415</v>
      </c>
      <c r="I94" s="121">
        <v>170.48099999999999</v>
      </c>
      <c r="J94" s="118">
        <v>6.6580000000000004</v>
      </c>
      <c r="K94" s="118">
        <v>6.7999999999999616E-2</v>
      </c>
      <c r="L94" s="118">
        <v>2.6099999999999994</v>
      </c>
      <c r="M94" s="118">
        <v>0.70700000000000074</v>
      </c>
      <c r="N94" s="118">
        <v>0.38031199569661145</v>
      </c>
      <c r="O94" s="118">
        <v>2.5107499999999998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0.27400000000000002</v>
      </c>
      <c r="H95" s="120">
        <v>39.142857142857146</v>
      </c>
      <c r="I95" s="121">
        <v>0.42599999999999993</v>
      </c>
      <c r="J95" s="118">
        <v>0</v>
      </c>
      <c r="K95" s="118">
        <v>0</v>
      </c>
      <c r="L95" s="118">
        <v>0</v>
      </c>
      <c r="M95" s="118">
        <v>0.27400000000000002</v>
      </c>
      <c r="N95" s="118">
        <v>39.142857142857146</v>
      </c>
      <c r="O95" s="118">
        <v>6.8500000000000005E-2</v>
      </c>
      <c r="P95" s="104">
        <v>4.2189781021897792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0</v>
      </c>
      <c r="F96" s="119">
        <v>2.2999999999999998</v>
      </c>
      <c r="G96" s="118">
        <v>0</v>
      </c>
      <c r="H96" s="120">
        <v>0</v>
      </c>
      <c r="I96" s="121">
        <v>2.2999999999999998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1.4E-2</v>
      </c>
      <c r="K97" s="118">
        <v>0</v>
      </c>
      <c r="L97" s="118">
        <v>2.8000000000000004E-2</v>
      </c>
      <c r="M97" s="118">
        <v>0</v>
      </c>
      <c r="N97" s="118">
        <v>0</v>
      </c>
      <c r="O97" s="118">
        <v>1.0500000000000001E-2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-9.9999999999999645E-2</v>
      </c>
      <c r="F100" s="119">
        <v>4.2</v>
      </c>
      <c r="G100" s="118">
        <v>1.18</v>
      </c>
      <c r="H100" s="120">
        <v>28.095238095238095</v>
      </c>
      <c r="I100" s="121">
        <v>3.0200000000000005</v>
      </c>
      <c r="J100" s="118">
        <v>0.20900000000000007</v>
      </c>
      <c r="K100" s="118">
        <v>0.33999999999999986</v>
      </c>
      <c r="L100" s="118">
        <v>0</v>
      </c>
      <c r="M100" s="118">
        <v>0.16100000000000003</v>
      </c>
      <c r="N100" s="118">
        <v>3.8333333333333339</v>
      </c>
      <c r="O100" s="118">
        <v>0.17749999999999999</v>
      </c>
      <c r="P100" s="104">
        <v>15.014084507042256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0</v>
      </c>
      <c r="F101" s="119">
        <v>25.9</v>
      </c>
      <c r="G101" s="118">
        <v>1.7769999999999999</v>
      </c>
      <c r="H101" s="120">
        <v>6.8610038610038613</v>
      </c>
      <c r="I101" s="121">
        <v>24.122999999999998</v>
      </c>
      <c r="J101" s="118">
        <v>0.85099999999999987</v>
      </c>
      <c r="K101" s="118">
        <v>0</v>
      </c>
      <c r="L101" s="118">
        <v>0</v>
      </c>
      <c r="M101" s="118">
        <v>0</v>
      </c>
      <c r="N101" s="118">
        <v>0</v>
      </c>
      <c r="O101" s="118">
        <v>0.21274999999999997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0</v>
      </c>
      <c r="F104" s="119">
        <v>238.3</v>
      </c>
      <c r="G104" s="118">
        <v>18.692000000000004</v>
      </c>
      <c r="H104" s="120">
        <v>7.8438942509441887</v>
      </c>
      <c r="I104" s="121">
        <v>219.608</v>
      </c>
      <c r="J104" s="118">
        <v>7.7320000000000002</v>
      </c>
      <c r="K104" s="118">
        <v>0.40799999999999947</v>
      </c>
      <c r="L104" s="118">
        <v>2.6379999999999995</v>
      </c>
      <c r="M104" s="118">
        <v>1.1420000000000008</v>
      </c>
      <c r="N104" s="118">
        <v>0.47922786403692857</v>
      </c>
      <c r="O104" s="124">
        <v>2.9799999999999995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</v>
      </c>
      <c r="F111" s="119">
        <v>21.072589786909372</v>
      </c>
      <c r="G111" s="118">
        <v>0</v>
      </c>
      <c r="H111" s="120">
        <v>0</v>
      </c>
      <c r="I111" s="121">
        <v>21.072589786909372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18.692000000000004</v>
      </c>
      <c r="H119" s="120">
        <v>5.4976470588235298</v>
      </c>
      <c r="I119" s="121">
        <v>321.30799999999999</v>
      </c>
      <c r="J119" s="118">
        <v>7.7319999999999993</v>
      </c>
      <c r="K119" s="118">
        <v>0.40799999999999947</v>
      </c>
      <c r="L119" s="118">
        <v>2.6380000000000017</v>
      </c>
      <c r="M119" s="118">
        <v>1.142000000000003</v>
      </c>
      <c r="N119" s="118">
        <v>0.33588235294117735</v>
      </c>
      <c r="O119" s="118">
        <v>2.9800000000000009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18.692000000000004</v>
      </c>
      <c r="H126" s="133">
        <v>5.4976470588235298</v>
      </c>
      <c r="I126" s="132">
        <v>321.30799999999999</v>
      </c>
      <c r="J126" s="131">
        <v>7.7319999999999993</v>
      </c>
      <c r="K126" s="131">
        <v>0.40799999999999947</v>
      </c>
      <c r="L126" s="131">
        <v>2.6380000000000017</v>
      </c>
      <c r="M126" s="131">
        <v>1.142000000000003</v>
      </c>
      <c r="N126" s="131">
        <v>0.33588235294117735</v>
      </c>
      <c r="O126" s="141">
        <v>2.9800000000000009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43187</v>
      </c>
      <c r="K131" s="109">
        <v>43194</v>
      </c>
      <c r="L131" s="109">
        <v>43201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3</v>
      </c>
      <c r="F134" s="119">
        <v>1089.7</v>
      </c>
      <c r="G134" s="118">
        <v>312.27288000068665</v>
      </c>
      <c r="H134" s="120">
        <v>28.656775259308674</v>
      </c>
      <c r="I134" s="121">
        <v>777.42711999931339</v>
      </c>
      <c r="J134" s="118">
        <v>39.845999999999975</v>
      </c>
      <c r="K134" s="118">
        <v>19.305000000000064</v>
      </c>
      <c r="L134" s="118">
        <v>20.668999999999926</v>
      </c>
      <c r="M134" s="118">
        <v>20.981780000686683</v>
      </c>
      <c r="N134" s="118">
        <v>1.9254638892068168</v>
      </c>
      <c r="O134" s="118">
        <v>25.200445000171662</v>
      </c>
      <c r="P134" s="104">
        <v>28.849737772250357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-30.1</v>
      </c>
      <c r="F135" s="119">
        <v>51.499999999999993</v>
      </c>
      <c r="G135" s="118">
        <v>6.6467000000000001</v>
      </c>
      <c r="H135" s="120">
        <v>12.90621359223301</v>
      </c>
      <c r="I135" s="121">
        <v>44.85329999999999</v>
      </c>
      <c r="J135" s="118">
        <v>1.5800000000000036E-2</v>
      </c>
      <c r="K135" s="118">
        <v>0</v>
      </c>
      <c r="L135" s="118">
        <v>0</v>
      </c>
      <c r="M135" s="118">
        <v>5.468</v>
      </c>
      <c r="N135" s="118">
        <v>10.617475728155341</v>
      </c>
      <c r="O135" s="118">
        <v>1.3709500000000001</v>
      </c>
      <c r="P135" s="104">
        <v>30.716948101681304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0.40000000000000568</v>
      </c>
      <c r="E136" s="118">
        <v>20.200000000000003</v>
      </c>
      <c r="F136" s="119">
        <v>52.7</v>
      </c>
      <c r="G136" s="118">
        <v>14.521000000000001</v>
      </c>
      <c r="H136" s="120">
        <v>27.554079696394687</v>
      </c>
      <c r="I136" s="121">
        <v>38.179000000000002</v>
      </c>
      <c r="J136" s="118">
        <v>1.8529999999999998</v>
      </c>
      <c r="K136" s="118">
        <v>7.851</v>
      </c>
      <c r="L136" s="118">
        <v>0.26699999999999946</v>
      </c>
      <c r="M136" s="118">
        <v>1.2760000000000016</v>
      </c>
      <c r="N136" s="118">
        <v>2.4212523719165113</v>
      </c>
      <c r="O136" s="118">
        <v>2.8117500000000004</v>
      </c>
      <c r="P136" s="104">
        <v>11.578376455943806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7.1689999999999996</v>
      </c>
      <c r="H137" s="120">
        <v>7.0146771037181992</v>
      </c>
      <c r="I137" s="121">
        <v>95.031000000000006</v>
      </c>
      <c r="J137" s="118">
        <v>1.4420000000000002</v>
      </c>
      <c r="K137" s="118">
        <v>0.82199999999999918</v>
      </c>
      <c r="L137" s="118">
        <v>0.84800000000000075</v>
      </c>
      <c r="M137" s="118">
        <v>1.0999999999999233E-2</v>
      </c>
      <c r="N137" s="118">
        <v>1.0763209393345628E-2</v>
      </c>
      <c r="O137" s="118">
        <v>0.78074999999999983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3.5999999999999997E-2</v>
      </c>
      <c r="H138" s="120">
        <v>11.999999999999996</v>
      </c>
      <c r="I138" s="121">
        <v>0.26400000000000007</v>
      </c>
      <c r="J138" s="118">
        <v>1.5999999999999997E-2</v>
      </c>
      <c r="K138" s="118">
        <v>0</v>
      </c>
      <c r="L138" s="118">
        <v>0</v>
      </c>
      <c r="M138" s="118">
        <v>0</v>
      </c>
      <c r="N138" s="118">
        <v>0</v>
      </c>
      <c r="O138" s="118">
        <v>3.9999999999999992E-3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0.19999999999999996</v>
      </c>
      <c r="F139" s="119">
        <v>1.6764846245130962</v>
      </c>
      <c r="G139" s="118">
        <v>0.01</v>
      </c>
      <c r="H139" s="120">
        <v>0.59648623397928946</v>
      </c>
      <c r="I139" s="121">
        <v>1.6664846245130962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22.962</v>
      </c>
      <c r="H140" s="120">
        <v>69.371601208459211</v>
      </c>
      <c r="I140" s="121">
        <v>10.138000000000002</v>
      </c>
      <c r="J140" s="118">
        <v>1.8360000000000003</v>
      </c>
      <c r="K140" s="118">
        <v>3.7729999999999997</v>
      </c>
      <c r="L140" s="118">
        <v>0</v>
      </c>
      <c r="M140" s="118">
        <v>5.25</v>
      </c>
      <c r="N140" s="118">
        <v>15.861027190332324</v>
      </c>
      <c r="O140" s="118">
        <v>2.71475</v>
      </c>
      <c r="P140" s="104">
        <v>1.7344138502624555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-125</v>
      </c>
      <c r="E141" s="118">
        <v>-125</v>
      </c>
      <c r="F141" s="119">
        <v>559.87078474318332</v>
      </c>
      <c r="G141" s="118">
        <v>113.223</v>
      </c>
      <c r="H141" s="120">
        <v>20.223059156754569</v>
      </c>
      <c r="I141" s="121">
        <v>446.64778474318331</v>
      </c>
      <c r="J141" s="118">
        <v>19.007999999999996</v>
      </c>
      <c r="K141" s="118">
        <v>4.6760000000000019</v>
      </c>
      <c r="L141" s="118">
        <v>5.700000000000216E-2</v>
      </c>
      <c r="M141" s="118">
        <v>5.3689999999999998</v>
      </c>
      <c r="N141" s="118">
        <v>0.95897127449913255</v>
      </c>
      <c r="O141" s="118">
        <v>7.2774999999999999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0</v>
      </c>
      <c r="F143" s="119">
        <v>39.700000000000003</v>
      </c>
      <c r="G143" s="118">
        <v>3.3170000000000002</v>
      </c>
      <c r="H143" s="120">
        <v>8.3551637279596989</v>
      </c>
      <c r="I143" s="121">
        <v>36.383000000000003</v>
      </c>
      <c r="J143" s="118">
        <v>0</v>
      </c>
      <c r="K143" s="118">
        <v>0</v>
      </c>
      <c r="L143" s="118">
        <v>0</v>
      </c>
      <c r="M143" s="118">
        <v>2.8840000000000003</v>
      </c>
      <c r="N143" s="118">
        <v>7.2644836272040312</v>
      </c>
      <c r="O143" s="118">
        <v>0.72100000000000009</v>
      </c>
      <c r="P143" s="104">
        <v>48.461858529819693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-124.6</v>
      </c>
      <c r="E144" s="118">
        <v>-131.60000000000014</v>
      </c>
      <c r="F144" s="119">
        <v>1930.9472693676964</v>
      </c>
      <c r="G144" s="118">
        <v>480.15758000068666</v>
      </c>
      <c r="H144" s="120">
        <v>24.866426319239569</v>
      </c>
      <c r="I144" s="121">
        <v>1450.7896893670097</v>
      </c>
      <c r="J144" s="118">
        <v>64.016799999999961</v>
      </c>
      <c r="K144" s="118">
        <v>36.427000000000064</v>
      </c>
      <c r="L144" s="118">
        <v>21.84099999999993</v>
      </c>
      <c r="M144" s="118">
        <v>41.239780000686679</v>
      </c>
      <c r="N144" s="118">
        <v>2.1357279225025634</v>
      </c>
      <c r="O144" s="124">
        <v>40.881145000171671</v>
      </c>
      <c r="P144" s="104">
        <v>33.487990597154692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-0.40000000000000568</v>
      </c>
      <c r="E146" s="118">
        <v>19.899999999999999</v>
      </c>
      <c r="F146" s="119">
        <v>23.740047723344524</v>
      </c>
      <c r="G146" s="118">
        <v>8.9489999999999998</v>
      </c>
      <c r="H146" s="120">
        <v>37.695796168093189</v>
      </c>
      <c r="I146" s="121">
        <v>14.791047723344525</v>
      </c>
      <c r="J146" s="118">
        <v>2.2990000000000004</v>
      </c>
      <c r="K146" s="118">
        <v>1.6759999999999993</v>
      </c>
      <c r="L146" s="118">
        <v>0.29800000000000004</v>
      </c>
      <c r="M146" s="118">
        <v>1.5990000000000002</v>
      </c>
      <c r="N146" s="118">
        <v>6.7354540253414932</v>
      </c>
      <c r="O146" s="118">
        <v>1.468</v>
      </c>
      <c r="P146" s="104">
        <v>8.0756455881093494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-8.0999999999999943</v>
      </c>
      <c r="F147" s="119">
        <v>88.929841044298229</v>
      </c>
      <c r="G147" s="118">
        <v>3.629</v>
      </c>
      <c r="H147" s="120">
        <v>4.0807449528581774</v>
      </c>
      <c r="I147" s="121">
        <v>85.300841044298224</v>
      </c>
      <c r="J147" s="118">
        <v>3.839999999999999E-2</v>
      </c>
      <c r="K147" s="118">
        <v>2.2570000000000001</v>
      </c>
      <c r="L147" s="118">
        <v>0.83210000000000006</v>
      </c>
      <c r="M147" s="118">
        <v>0.39889999999999981</v>
      </c>
      <c r="N147" s="118">
        <v>0.44855584505239077</v>
      </c>
      <c r="O147" s="118">
        <v>0.88159999999999994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0</v>
      </c>
      <c r="H149" s="120">
        <v>0</v>
      </c>
      <c r="I149" s="121">
        <v>24.381605391433894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125.00000000000001</v>
      </c>
      <c r="E150" s="118">
        <v>119.30000000000001</v>
      </c>
      <c r="F150" s="119">
        <v>176.25672142302454</v>
      </c>
      <c r="G150" s="118">
        <v>87.035299999999992</v>
      </c>
      <c r="H150" s="120">
        <v>49.379847359756063</v>
      </c>
      <c r="I150" s="121">
        <v>89.221421423024552</v>
      </c>
      <c r="J150" s="118">
        <v>31.333599999999993</v>
      </c>
      <c r="K150" s="118">
        <v>16.900700000000001</v>
      </c>
      <c r="L150" s="118">
        <v>3.1118999999999915</v>
      </c>
      <c r="M150" s="118">
        <v>10.408900000000003</v>
      </c>
      <c r="N150" s="118">
        <v>5.9055336533908092</v>
      </c>
      <c r="O150" s="118">
        <v>15.438774999999996</v>
      </c>
      <c r="P150" s="104">
        <v>3.7790479764764093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0</v>
      </c>
      <c r="F151" s="119">
        <v>822.54003987476131</v>
      </c>
      <c r="G151" s="118">
        <v>118.5121</v>
      </c>
      <c r="H151" s="120">
        <v>14.408064562795566</v>
      </c>
      <c r="I151" s="121">
        <v>704.02793987476127</v>
      </c>
      <c r="J151" s="118">
        <v>25.637299999999996</v>
      </c>
      <c r="K151" s="118">
        <v>7.4448000000000008</v>
      </c>
      <c r="L151" s="118">
        <v>16.905100000000004</v>
      </c>
      <c r="M151" s="118">
        <v>4.0995000000000061</v>
      </c>
      <c r="N151" s="118">
        <v>0.49839519066137983</v>
      </c>
      <c r="O151" s="118">
        <v>13.521675000000002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-74.5</v>
      </c>
      <c r="F152" s="119">
        <v>390.69193854579601</v>
      </c>
      <c r="G152" s="118">
        <v>46.035699999999999</v>
      </c>
      <c r="H152" s="120">
        <v>11.783120013008356</v>
      </c>
      <c r="I152" s="121">
        <v>344.65623854579599</v>
      </c>
      <c r="J152" s="118">
        <v>3.4505999999999979</v>
      </c>
      <c r="K152" s="118">
        <v>2.2873999999999981</v>
      </c>
      <c r="L152" s="118">
        <v>6.1249000000000038</v>
      </c>
      <c r="M152" s="118">
        <v>3.0743999999999971</v>
      </c>
      <c r="N152" s="118">
        <v>0.78691155272957414</v>
      </c>
      <c r="O152" s="118">
        <v>3.7343249999999992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5</v>
      </c>
      <c r="F153" s="119">
        <v>175.82661739288119</v>
      </c>
      <c r="G153" s="118">
        <v>4.0728</v>
      </c>
      <c r="H153" s="120">
        <v>2.3163728338692922</v>
      </c>
      <c r="I153" s="121">
        <v>171.75381739288119</v>
      </c>
      <c r="J153" s="118">
        <v>0.48070000000000013</v>
      </c>
      <c r="K153" s="118">
        <v>7.2200000000000042E-2</v>
      </c>
      <c r="L153" s="118">
        <v>0.72089999999999987</v>
      </c>
      <c r="M153" s="118">
        <v>0.47960000000000003</v>
      </c>
      <c r="N153" s="118">
        <v>0.27276871221855054</v>
      </c>
      <c r="O153" s="118">
        <v>0.43835000000000002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52.309200000000004</v>
      </c>
      <c r="H156" s="120">
        <v>9.6739386144909183</v>
      </c>
      <c r="I156" s="121">
        <v>488.41368531626904</v>
      </c>
      <c r="J156" s="118">
        <v>3.7096999999999909</v>
      </c>
      <c r="K156" s="118">
        <v>4.8430000000000035</v>
      </c>
      <c r="L156" s="118">
        <v>4.4403000000000006</v>
      </c>
      <c r="M156" s="118">
        <v>0.30580000000000496</v>
      </c>
      <c r="N156" s="118">
        <v>5.6553922222312154E-2</v>
      </c>
      <c r="O156" s="118">
        <v>3.3247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0.44500000000000001</v>
      </c>
      <c r="H157" s="120">
        <v>12.458602190023274</v>
      </c>
      <c r="I157" s="121">
        <v>3.1268292727602431</v>
      </c>
      <c r="J157" s="118">
        <v>9.0100000000000041E-2</v>
      </c>
      <c r="K157" s="118">
        <v>1.9399999999999973E-2</v>
      </c>
      <c r="L157" s="118">
        <v>0.10320000000000001</v>
      </c>
      <c r="M157" s="118">
        <v>6.6599999999999993E-2</v>
      </c>
      <c r="N157" s="118">
        <v>1.8645907996753932</v>
      </c>
      <c r="O157" s="118">
        <v>6.9824999999999998E-2</v>
      </c>
      <c r="P157" s="104">
        <v>42.780941965775057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0</v>
      </c>
      <c r="F158" s="119">
        <v>0.54353923715916741</v>
      </c>
      <c r="G158" s="118">
        <v>0</v>
      </c>
      <c r="H158" s="120">
        <v>0</v>
      </c>
      <c r="I158" s="121">
        <v>0.54353923715916741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0</v>
      </c>
      <c r="E159" s="118">
        <v>-69.999999999999091</v>
      </c>
      <c r="F159" s="119">
        <v>4179.0841161388407</v>
      </c>
      <c r="G159" s="118">
        <v>801.17418000068665</v>
      </c>
      <c r="H159" s="120">
        <v>19.171046998233461</v>
      </c>
      <c r="I159" s="121">
        <v>3377.9099361381541</v>
      </c>
      <c r="J159" s="118">
        <v>131.05619999999993</v>
      </c>
      <c r="K159" s="118">
        <v>71.927500000000236</v>
      </c>
      <c r="L159" s="118">
        <v>54.377399999999966</v>
      </c>
      <c r="M159" s="118">
        <v>61.672480000686619</v>
      </c>
      <c r="N159" s="118">
        <v>1.475741532995688</v>
      </c>
      <c r="O159" s="118">
        <v>79.758395000171689</v>
      </c>
      <c r="P159" s="104">
        <v>40.351779221872292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0</v>
      </c>
      <c r="F161" s="119">
        <v>0.46589077470785778</v>
      </c>
      <c r="G161" s="118">
        <v>0</v>
      </c>
      <c r="H161" s="120">
        <v>0</v>
      </c>
      <c r="I161" s="121">
        <v>0.46589077470785778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138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0.4778</v>
      </c>
      <c r="H162" s="120">
        <v>5.2710262447985929</v>
      </c>
      <c r="I162" s="121">
        <v>8.5868484727995664</v>
      </c>
      <c r="J162" s="118">
        <v>2.3500000000000021E-2</v>
      </c>
      <c r="K162" s="118">
        <v>9.3999999999999639E-3</v>
      </c>
      <c r="L162" s="118">
        <v>2.5300000000000045E-2</v>
      </c>
      <c r="M162" s="118">
        <v>0.15999999999999998</v>
      </c>
      <c r="N162" s="118">
        <v>1.7650987843611861</v>
      </c>
      <c r="O162" s="118">
        <v>5.4550000000000001E-2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70</v>
      </c>
      <c r="F163" s="119">
        <v>107.38534461365246</v>
      </c>
      <c r="G163" s="119">
        <v>22.5016</v>
      </c>
      <c r="H163" s="120">
        <v>20.954069739176727</v>
      </c>
      <c r="I163" s="121">
        <v>84.883744613652468</v>
      </c>
      <c r="J163" s="118">
        <v>4.2211999999999996</v>
      </c>
      <c r="K163" s="118">
        <v>0.79039999999999822</v>
      </c>
      <c r="L163" s="118">
        <v>2.6168000000000013</v>
      </c>
      <c r="M163" s="118">
        <v>3.157</v>
      </c>
      <c r="N163" s="118">
        <v>2.9398797492880924</v>
      </c>
      <c r="O163" s="118">
        <v>2.6963499999999998</v>
      </c>
      <c r="P163" s="104">
        <v>29.48098155419455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9.0949470177292824E-13</v>
      </c>
      <c r="F166" s="132">
        <v>4296</v>
      </c>
      <c r="G166" s="131">
        <v>824.15358000068659</v>
      </c>
      <c r="H166" s="133">
        <v>19.184208100574644</v>
      </c>
      <c r="I166" s="132">
        <v>3471.8464199993132</v>
      </c>
      <c r="J166" s="131">
        <v>135.30089999999996</v>
      </c>
      <c r="K166" s="131">
        <v>72.727300000000128</v>
      </c>
      <c r="L166" s="131">
        <v>57.019499999999994</v>
      </c>
      <c r="M166" s="131">
        <v>64.989480000686626</v>
      </c>
      <c r="N166" s="131">
        <v>1.5127905028092792</v>
      </c>
      <c r="O166" s="141">
        <v>82.509295000171676</v>
      </c>
      <c r="P166" s="111">
        <v>40.078246093268511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43187</v>
      </c>
      <c r="K177" s="109">
        <v>43194</v>
      </c>
      <c r="L177" s="109">
        <v>43201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43.655000000000001</v>
      </c>
      <c r="H180" s="120">
        <v>41.285618362193702</v>
      </c>
      <c r="I180" s="121">
        <v>62.084000000000003</v>
      </c>
      <c r="J180" s="118">
        <v>14.810000000000002</v>
      </c>
      <c r="K180" s="118">
        <v>0</v>
      </c>
      <c r="L180" s="118">
        <v>1.972999999999999</v>
      </c>
      <c r="M180" s="118">
        <v>0</v>
      </c>
      <c r="N180" s="118">
        <v>0</v>
      </c>
      <c r="O180" s="118">
        <v>4.1957500000000003</v>
      </c>
      <c r="P180" s="104">
        <v>12.796877793004827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43.655000000000001</v>
      </c>
      <c r="H190" s="120">
        <v>33.85709521556705</v>
      </c>
      <c r="I190" s="121">
        <v>85.283999999999992</v>
      </c>
      <c r="J190" s="118">
        <v>14.810000000000002</v>
      </c>
      <c r="K190" s="118">
        <v>0</v>
      </c>
      <c r="L190" s="118">
        <v>1.972999999999999</v>
      </c>
      <c r="M190" s="118">
        <v>0</v>
      </c>
      <c r="N190" s="118">
        <v>0</v>
      </c>
      <c r="O190" s="124">
        <v>4.1957500000000003</v>
      </c>
      <c r="P190" s="104">
        <v>18.326282547816238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43.655000000000001</v>
      </c>
      <c r="H205" s="120">
        <v>26.025551600999172</v>
      </c>
      <c r="I205" s="121">
        <v>124.084</v>
      </c>
      <c r="J205" s="118">
        <v>14.810000000000002</v>
      </c>
      <c r="K205" s="118">
        <v>0</v>
      </c>
      <c r="L205" s="118">
        <v>1.972999999999999</v>
      </c>
      <c r="M205" s="118">
        <v>0</v>
      </c>
      <c r="N205" s="118">
        <v>0</v>
      </c>
      <c r="O205" s="118">
        <v>4.1957500000000003</v>
      </c>
      <c r="P205" s="104">
        <v>27.573735327414646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43.655000000000001</v>
      </c>
      <c r="H212" s="133">
        <v>26.025551600999172</v>
      </c>
      <c r="I212" s="132">
        <v>124.084</v>
      </c>
      <c r="J212" s="131">
        <v>14.810000000000002</v>
      </c>
      <c r="K212" s="131">
        <v>0</v>
      </c>
      <c r="L212" s="131">
        <v>1.972999999999999</v>
      </c>
      <c r="M212" s="131">
        <v>0</v>
      </c>
      <c r="N212" s="131">
        <v>0</v>
      </c>
      <c r="O212" s="141">
        <v>4.1957500000000003</v>
      </c>
      <c r="P212" s="111">
        <v>27.573735327414646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43187</v>
      </c>
      <c r="K217" s="109">
        <v>43194</v>
      </c>
      <c r="L217" s="109">
        <v>43201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0</v>
      </c>
      <c r="F220" s="119">
        <v>13.1</v>
      </c>
      <c r="G220" s="118">
        <v>0</v>
      </c>
      <c r="H220" s="120">
        <v>0</v>
      </c>
      <c r="I220" s="121">
        <v>13.1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0</v>
      </c>
      <c r="F226" s="119">
        <v>144.4</v>
      </c>
      <c r="G226" s="118">
        <v>0</v>
      </c>
      <c r="H226" s="120">
        <v>0</v>
      </c>
      <c r="I226" s="121">
        <v>144.4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138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9.9999999999994316E-2</v>
      </c>
      <c r="F229" s="119">
        <v>96.5</v>
      </c>
      <c r="G229" s="118">
        <v>0</v>
      </c>
      <c r="H229" s="120">
        <v>0</v>
      </c>
      <c r="I229" s="121">
        <v>96.5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138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9.9999999999994316E-2</v>
      </c>
      <c r="F230" s="119">
        <v>254.1</v>
      </c>
      <c r="G230" s="118">
        <v>0</v>
      </c>
      <c r="H230" s="120">
        <v>0</v>
      </c>
      <c r="I230" s="121">
        <v>254.1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0</v>
      </c>
      <c r="F235" s="119">
        <v>0.57567718794834966</v>
      </c>
      <c r="G235" s="118">
        <v>0</v>
      </c>
      <c r="H235" s="120">
        <v>0</v>
      </c>
      <c r="I235" s="121">
        <v>0.57567718794834966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0</v>
      </c>
      <c r="F245" s="119">
        <v>260.65300000000002</v>
      </c>
      <c r="G245" s="118">
        <v>0.20100000000000001</v>
      </c>
      <c r="H245" s="120">
        <v>7.7114017486850331E-2</v>
      </c>
      <c r="I245" s="121">
        <v>260.452</v>
      </c>
      <c r="J245" s="118">
        <v>0</v>
      </c>
      <c r="K245" s="118">
        <v>0</v>
      </c>
      <c r="L245" s="118">
        <v>0</v>
      </c>
      <c r="M245" s="118">
        <v>0.20100000000000001</v>
      </c>
      <c r="N245" s="118">
        <v>7.7114017486850331E-2</v>
      </c>
      <c r="O245" s="118">
        <v>5.0250000000000003E-2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0</v>
      </c>
      <c r="F252" s="132">
        <v>260.65300000000002</v>
      </c>
      <c r="G252" s="131">
        <v>0.20100000000000001</v>
      </c>
      <c r="H252" s="133">
        <v>7.7114017486850331E-2</v>
      </c>
      <c r="I252" s="132">
        <v>260.452</v>
      </c>
      <c r="J252" s="131">
        <v>0</v>
      </c>
      <c r="K252" s="131">
        <v>0</v>
      </c>
      <c r="L252" s="131">
        <v>0</v>
      </c>
      <c r="M252" s="131">
        <v>0.20100000000000001</v>
      </c>
      <c r="N252" s="131">
        <v>7.7114017486850331E-2</v>
      </c>
      <c r="O252" s="141">
        <v>5.0250000000000003E-2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43187</v>
      </c>
      <c r="K263" s="109">
        <v>43194</v>
      </c>
      <c r="L263" s="109">
        <v>43201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3.036</v>
      </c>
      <c r="H266" s="120">
        <v>2.8787074262307519</v>
      </c>
      <c r="I266" s="121">
        <v>102.428</v>
      </c>
      <c r="J266" s="118">
        <v>0.44700000000000006</v>
      </c>
      <c r="K266" s="118">
        <v>0</v>
      </c>
      <c r="L266" s="118">
        <v>0.98899999999999988</v>
      </c>
      <c r="M266" s="118">
        <v>0</v>
      </c>
      <c r="N266" s="118">
        <v>0</v>
      </c>
      <c r="O266" s="118">
        <v>0.35899999999999999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3.036</v>
      </c>
      <c r="H276" s="120">
        <v>2.2850433526011562</v>
      </c>
      <c r="I276" s="121">
        <v>129.828</v>
      </c>
      <c r="J276" s="118">
        <v>0.44700000000000006</v>
      </c>
      <c r="K276" s="118">
        <v>0</v>
      </c>
      <c r="L276" s="118">
        <v>0.98899999999999988</v>
      </c>
      <c r="M276" s="118">
        <v>0</v>
      </c>
      <c r="N276" s="118">
        <v>0</v>
      </c>
      <c r="O276" s="124">
        <v>0.35899999999999999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3.036</v>
      </c>
      <c r="H291" s="120">
        <v>1.8075301850396515</v>
      </c>
      <c r="I291" s="121">
        <v>164.928</v>
      </c>
      <c r="J291" s="118">
        <v>0.44700000000000006</v>
      </c>
      <c r="K291" s="118">
        <v>0</v>
      </c>
      <c r="L291" s="118">
        <v>0.98899999999999988</v>
      </c>
      <c r="M291" s="118">
        <v>0</v>
      </c>
      <c r="N291" s="118">
        <v>0</v>
      </c>
      <c r="O291" s="118">
        <v>0.35899999999999999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3.036</v>
      </c>
      <c r="H298" s="133">
        <v>1.8075301850396515</v>
      </c>
      <c r="I298" s="132">
        <v>164.928</v>
      </c>
      <c r="J298" s="131">
        <v>0.44700000000000006</v>
      </c>
      <c r="K298" s="131">
        <v>0</v>
      </c>
      <c r="L298" s="131">
        <v>0.98899999999999988</v>
      </c>
      <c r="M298" s="131">
        <v>0</v>
      </c>
      <c r="N298" s="131">
        <v>0</v>
      </c>
      <c r="O298" s="141">
        <v>0.35899999999999999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43187</v>
      </c>
      <c r="K303" s="109">
        <v>43194</v>
      </c>
      <c r="L303" s="109">
        <v>43201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43.081000000000003</v>
      </c>
      <c r="H306" s="120">
        <v>3.428728065238825</v>
      </c>
      <c r="I306" s="121">
        <v>1213.3907638813166</v>
      </c>
      <c r="J306" s="118">
        <v>5.1349999999999998</v>
      </c>
      <c r="K306" s="118">
        <v>0</v>
      </c>
      <c r="L306" s="118">
        <v>33.341000000000001</v>
      </c>
      <c r="M306" s="118">
        <v>0</v>
      </c>
      <c r="N306" s="118">
        <v>0</v>
      </c>
      <c r="O306" s="118">
        <v>9.6189999999999998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0</v>
      </c>
      <c r="F313" s="119">
        <v>68.693218594356836</v>
      </c>
      <c r="G313" s="118">
        <v>0</v>
      </c>
      <c r="H313" s="120">
        <v>0</v>
      </c>
      <c r="I313" s="121">
        <v>68.693218594356836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73.099999999999909</v>
      </c>
      <c r="F316" s="119">
        <v>1598.4649824756732</v>
      </c>
      <c r="G316" s="118">
        <v>43.081000000000003</v>
      </c>
      <c r="H316" s="120">
        <v>2.695148187311363</v>
      </c>
      <c r="I316" s="121">
        <v>1555.3839824756733</v>
      </c>
      <c r="J316" s="118">
        <v>5.1349999999999998</v>
      </c>
      <c r="K316" s="118">
        <v>0</v>
      </c>
      <c r="L316" s="118">
        <v>33.341000000000001</v>
      </c>
      <c r="M316" s="118">
        <v>0</v>
      </c>
      <c r="N316" s="118">
        <v>0</v>
      </c>
      <c r="O316" s="124">
        <v>9.6189999999999998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0</v>
      </c>
      <c r="F321" s="119">
        <v>183.19854402293592</v>
      </c>
      <c r="G321" s="118">
        <v>0</v>
      </c>
      <c r="H321" s="120">
        <v>0</v>
      </c>
      <c r="I321" s="121">
        <v>183.19854402293592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</v>
      </c>
      <c r="F323" s="119">
        <v>147.72125255595975</v>
      </c>
      <c r="G323" s="118">
        <v>0</v>
      </c>
      <c r="H323" s="120">
        <v>0</v>
      </c>
      <c r="I323" s="121">
        <v>147.72125255595975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0</v>
      </c>
      <c r="H324" s="120">
        <v>0</v>
      </c>
      <c r="I324" s="121">
        <v>6.2705904711302933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43.081000000000003</v>
      </c>
      <c r="H331" s="120">
        <v>1.9285006873245529</v>
      </c>
      <c r="I331" s="121">
        <v>2190.8305709503388</v>
      </c>
      <c r="J331" s="118">
        <v>5.1349999999999998</v>
      </c>
      <c r="K331" s="118">
        <v>0</v>
      </c>
      <c r="L331" s="118">
        <v>33.341000000000001</v>
      </c>
      <c r="M331" s="118">
        <v>0</v>
      </c>
      <c r="N331" s="118">
        <v>0</v>
      </c>
      <c r="O331" s="118">
        <v>9.6189999999999998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43.081000000000003</v>
      </c>
      <c r="H338" s="133">
        <v>1.9284303934703468</v>
      </c>
      <c r="I338" s="132">
        <v>2190.9119999999998</v>
      </c>
      <c r="J338" s="131">
        <v>5.1349999999999998</v>
      </c>
      <c r="K338" s="131">
        <v>0</v>
      </c>
      <c r="L338" s="131">
        <v>33.341000000000001</v>
      </c>
      <c r="M338" s="131">
        <v>0</v>
      </c>
      <c r="N338" s="131">
        <v>0</v>
      </c>
      <c r="O338" s="141">
        <v>9.6189999999999998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43187</v>
      </c>
      <c r="K349" s="109">
        <v>43194</v>
      </c>
      <c r="L349" s="109">
        <v>43201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3.8E-3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9.5E-4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43187</v>
      </c>
      <c r="K389" s="109">
        <v>43194</v>
      </c>
      <c r="L389" s="109">
        <v>43201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0</v>
      </c>
      <c r="F392" s="119">
        <v>317.03594864686772</v>
      </c>
      <c r="G392" s="118">
        <v>32.432000000000002</v>
      </c>
      <c r="H392" s="120">
        <v>10.229754744981481</v>
      </c>
      <c r="I392" s="121">
        <v>284.60394864686771</v>
      </c>
      <c r="J392" s="118">
        <v>17.506</v>
      </c>
      <c r="K392" s="118">
        <v>0</v>
      </c>
      <c r="L392" s="118">
        <v>5.8580000000000005</v>
      </c>
      <c r="M392" s="118">
        <v>0.1390000000000029</v>
      </c>
      <c r="N392" s="118">
        <v>4.3843608459313503E-2</v>
      </c>
      <c r="O392" s="118">
        <v>5.8757500000000009</v>
      </c>
      <c r="P392" s="104">
        <v>46.437041849443503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</v>
      </c>
      <c r="F393" s="119">
        <v>0.84835143019164128</v>
      </c>
      <c r="G393" s="118">
        <v>0</v>
      </c>
      <c r="H393" s="120">
        <v>0</v>
      </c>
      <c r="I393" s="121">
        <v>0.84835143019164128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0</v>
      </c>
      <c r="F399" s="119">
        <v>166.93855863882075</v>
      </c>
      <c r="G399" s="118">
        <v>5.4239999999999995</v>
      </c>
      <c r="H399" s="120">
        <v>3.2490995754522318</v>
      </c>
      <c r="I399" s="121">
        <v>161.51455863882074</v>
      </c>
      <c r="J399" s="118">
        <v>1.6189999999999998</v>
      </c>
      <c r="K399" s="118">
        <v>0</v>
      </c>
      <c r="L399" s="118">
        <v>0</v>
      </c>
      <c r="M399" s="118">
        <v>9.1999999999999638E-2</v>
      </c>
      <c r="N399" s="118">
        <v>5.5110096043806067E-2</v>
      </c>
      <c r="O399" s="118">
        <v>0.42774999999999985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0</v>
      </c>
      <c r="F402" s="119">
        <v>494.5228587158802</v>
      </c>
      <c r="G402" s="118">
        <v>37.856000000000002</v>
      </c>
      <c r="H402" s="120">
        <v>7.6550556425844682</v>
      </c>
      <c r="I402" s="121">
        <v>456.66685871588021</v>
      </c>
      <c r="J402" s="118">
        <v>19.125</v>
      </c>
      <c r="K402" s="118">
        <v>0</v>
      </c>
      <c r="L402" s="118">
        <v>5.8580000000000005</v>
      </c>
      <c r="M402" s="118">
        <v>0.23100000000000254</v>
      </c>
      <c r="N402" s="118">
        <v>4.6711693085297747E-2</v>
      </c>
      <c r="O402" s="124">
        <v>6.3035000000000005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4.3239999999999998</v>
      </c>
      <c r="H408" s="120">
        <v>1061.824013996398</v>
      </c>
      <c r="I408" s="121">
        <v>-3.9167762093338125</v>
      </c>
      <c r="J408" s="118">
        <v>1.5989999999999998</v>
      </c>
      <c r="K408" s="118">
        <v>0.48200000000000021</v>
      </c>
      <c r="L408" s="118">
        <v>0</v>
      </c>
      <c r="M408" s="118">
        <v>0.81599999999999984</v>
      </c>
      <c r="N408" s="118">
        <v>200.38122003262271</v>
      </c>
      <c r="O408" s="118">
        <v>0.72424999999999995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0</v>
      </c>
      <c r="F409" s="119">
        <v>269.80342144182839</v>
      </c>
      <c r="G409" s="118">
        <v>1.1622999999999999</v>
      </c>
      <c r="H409" s="120">
        <v>0.43079512994634145</v>
      </c>
      <c r="I409" s="121">
        <v>268.64112144182837</v>
      </c>
      <c r="J409" s="118">
        <v>5.6499999999999995E-2</v>
      </c>
      <c r="K409" s="118">
        <v>0.32099999999999984</v>
      </c>
      <c r="L409" s="118">
        <v>0</v>
      </c>
      <c r="M409" s="118">
        <v>0</v>
      </c>
      <c r="N409" s="118">
        <v>0</v>
      </c>
      <c r="O409" s="118">
        <v>9.4374999999999959E-2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1.1299999999999999E-2</v>
      </c>
      <c r="H410" s="120">
        <v>0.48960618050967042</v>
      </c>
      <c r="I410" s="121">
        <v>2.2966774009872428</v>
      </c>
      <c r="J410" s="118">
        <v>0</v>
      </c>
      <c r="K410" s="118">
        <v>0</v>
      </c>
      <c r="L410" s="118">
        <v>3.3000000000000008E-3</v>
      </c>
      <c r="M410" s="118">
        <v>2.4999999999999988E-3</v>
      </c>
      <c r="N410" s="118">
        <v>0.10831995144019253</v>
      </c>
      <c r="O410" s="118">
        <v>1.4499999999999999E-3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1.5707</v>
      </c>
      <c r="H414" s="120">
        <v>4.1483885823325251</v>
      </c>
      <c r="I414" s="121">
        <v>36.292194683719295</v>
      </c>
      <c r="J414" s="118">
        <v>8.3799999999999875E-2</v>
      </c>
      <c r="K414" s="118">
        <v>0.22700000000000009</v>
      </c>
      <c r="L414" s="118">
        <v>0.26899999999999991</v>
      </c>
      <c r="M414" s="118">
        <v>0</v>
      </c>
      <c r="N414" s="118">
        <v>0</v>
      </c>
      <c r="O414" s="118">
        <v>0.14494999999999997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0</v>
      </c>
      <c r="F417" s="119">
        <v>847.99494165930059</v>
      </c>
      <c r="G417" s="118">
        <v>44.924300000000002</v>
      </c>
      <c r="H417" s="120">
        <v>5.2977084877528977</v>
      </c>
      <c r="I417" s="121">
        <v>803.07064165930058</v>
      </c>
      <c r="J417" s="118">
        <v>20.8643</v>
      </c>
      <c r="K417" s="118">
        <v>1.0300000000000011</v>
      </c>
      <c r="L417" s="118">
        <v>6.1303000000000054</v>
      </c>
      <c r="M417" s="118">
        <v>1.0494999999999948</v>
      </c>
      <c r="N417" s="118">
        <v>0.12376253069934619</v>
      </c>
      <c r="O417" s="118">
        <v>7.2685250000000003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0</v>
      </c>
      <c r="F424" s="132">
        <v>863.697</v>
      </c>
      <c r="G424" s="131">
        <v>44.924300000000002</v>
      </c>
      <c r="H424" s="133">
        <v>5.2013958598906793</v>
      </c>
      <c r="I424" s="132">
        <v>818.77269999999999</v>
      </c>
      <c r="J424" s="131">
        <v>20.8643</v>
      </c>
      <c r="K424" s="131">
        <v>1.0300000000000011</v>
      </c>
      <c r="L424" s="131">
        <v>6.1303000000000054</v>
      </c>
      <c r="M424" s="131">
        <v>1.0494999999999948</v>
      </c>
      <c r="N424" s="131">
        <v>0.1215125211735128</v>
      </c>
      <c r="O424" s="141">
        <v>7.2685250000000003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43187</v>
      </c>
      <c r="K6" s="109">
        <v>43194</v>
      </c>
      <c r="L6" s="109">
        <v>43201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43187</v>
      </c>
      <c r="K28" s="109">
        <v>43194</v>
      </c>
      <c r="L28" s="109">
        <v>43201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0</v>
      </c>
      <c r="F31" s="119">
        <v>4.280783514511123</v>
      </c>
      <c r="G31" s="118">
        <v>2.4400000000000002E-2</v>
      </c>
      <c r="H31" s="120">
        <v>0.56998911337815095</v>
      </c>
      <c r="I31" s="121">
        <v>4.2563835145111231</v>
      </c>
      <c r="J31" s="118">
        <v>4.5000000000000005E-3</v>
      </c>
      <c r="K31" s="118">
        <v>0</v>
      </c>
      <c r="L31" s="118">
        <v>0</v>
      </c>
      <c r="M31" s="118">
        <v>0</v>
      </c>
      <c r="N31" s="118">
        <v>0</v>
      </c>
      <c r="O31" s="118">
        <v>1.1250000000000001E-3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0</v>
      </c>
      <c r="F36" s="139">
        <v>5.8835869463926471</v>
      </c>
      <c r="G36" s="139">
        <v>2.4400000000000002E-2</v>
      </c>
      <c r="H36" s="120">
        <v>0.41471300113887433</v>
      </c>
      <c r="I36" s="121">
        <v>5.8591869463926471</v>
      </c>
      <c r="J36" s="118">
        <v>4.5000000000000005E-3</v>
      </c>
      <c r="K36" s="118">
        <v>0</v>
      </c>
      <c r="L36" s="118">
        <v>0</v>
      </c>
      <c r="M36" s="118">
        <v>0</v>
      </c>
      <c r="N36" s="118">
        <v>0</v>
      </c>
      <c r="O36" s="118">
        <v>1.1250000000000001E-3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-2.5</v>
      </c>
      <c r="F38" s="119">
        <v>1.3375089390289419</v>
      </c>
      <c r="G38" s="118">
        <v>0.25440000000000002</v>
      </c>
      <c r="H38" s="120">
        <v>19.020433626761363</v>
      </c>
      <c r="I38" s="121">
        <v>1.0831089390289419</v>
      </c>
      <c r="J38" s="118">
        <v>0</v>
      </c>
      <c r="K38" s="118">
        <v>0</v>
      </c>
      <c r="L38" s="118">
        <v>1.7000000000000015E-2</v>
      </c>
      <c r="M38" s="118">
        <v>6.1200000000000004E-2</v>
      </c>
      <c r="N38" s="118">
        <v>4.5756703536076868</v>
      </c>
      <c r="O38" s="118">
        <v>1.9550000000000005E-2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2</v>
      </c>
      <c r="F40" s="119">
        <v>2.901556978401918</v>
      </c>
      <c r="G40" s="118">
        <v>0.20100000000000001</v>
      </c>
      <c r="H40" s="120">
        <v>6.9273152826626276</v>
      </c>
      <c r="I40" s="121">
        <v>2.7005569784019179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-0.5</v>
      </c>
      <c r="F43" s="150">
        <v>4.2401911973051218</v>
      </c>
      <c r="G43" s="139">
        <v>0.45540000000000003</v>
      </c>
      <c r="H43" s="120">
        <v>10.740081727669077</v>
      </c>
      <c r="I43" s="121">
        <v>3.7847911973051218</v>
      </c>
      <c r="J43" s="118">
        <v>0</v>
      </c>
      <c r="K43" s="118">
        <v>0</v>
      </c>
      <c r="L43" s="118">
        <v>1.7000000000000015E-2</v>
      </c>
      <c r="M43" s="118">
        <v>6.1200000000000004E-2</v>
      </c>
      <c r="N43" s="118">
        <v>1.4433311412677812</v>
      </c>
      <c r="O43" s="118">
        <v>1.9550000000000005E-2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-0.5</v>
      </c>
      <c r="F45" s="152">
        <v>10.12377814369777</v>
      </c>
      <c r="G45" s="151">
        <v>0.4798</v>
      </c>
      <c r="H45" s="133">
        <v>4.7393373618986701</v>
      </c>
      <c r="I45" s="152">
        <v>9.643978143697769</v>
      </c>
      <c r="J45" s="151">
        <v>4.5000000000000005E-3</v>
      </c>
      <c r="K45" s="151">
        <v>0</v>
      </c>
      <c r="L45" s="151">
        <v>1.7000000000000015E-2</v>
      </c>
      <c r="M45" s="151">
        <v>6.1200000000000004E-2</v>
      </c>
      <c r="N45" s="131">
        <v>0.60451739589036801</v>
      </c>
      <c r="O45" s="151">
        <v>2.0675000000000006E-2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43187</v>
      </c>
      <c r="K50" s="109">
        <v>43194</v>
      </c>
      <c r="L50" s="109">
        <v>43201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43187</v>
      </c>
      <c r="K74" s="109">
        <v>43194</v>
      </c>
      <c r="L74" s="109">
        <v>43201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0.4778</v>
      </c>
      <c r="H77" s="120">
        <v>61.537881750465552</v>
      </c>
      <c r="I77" s="121">
        <v>0.29863231519971078</v>
      </c>
      <c r="J77" s="118">
        <v>2.3500000000000021E-2</v>
      </c>
      <c r="K77" s="118">
        <v>9.3999999999999639E-3</v>
      </c>
      <c r="L77" s="118">
        <v>2.5300000000000045E-2</v>
      </c>
      <c r="M77" s="118">
        <v>0.15999999999999998</v>
      </c>
      <c r="N77" s="118">
        <v>20.607076350093106</v>
      </c>
      <c r="O77" s="118">
        <v>5.4550000000000001E-2</v>
      </c>
      <c r="P77" s="104">
        <v>3.4744695728636259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0.4778</v>
      </c>
      <c r="H82" s="120">
        <v>5.2710262447985929</v>
      </c>
      <c r="I82" s="121">
        <v>8.5868484727995664</v>
      </c>
      <c r="J82" s="118">
        <v>2.3500000000000021E-2</v>
      </c>
      <c r="K82" s="118">
        <v>9.3999999999999639E-3</v>
      </c>
      <c r="L82" s="118">
        <v>2.5300000000000045E-2</v>
      </c>
      <c r="M82" s="118">
        <v>0.15999999999999998</v>
      </c>
      <c r="N82" s="118">
        <v>1.7650987843611861</v>
      </c>
      <c r="O82" s="118">
        <v>5.4550000000000001E-2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70</v>
      </c>
      <c r="F84" s="119">
        <v>107.00600243567297</v>
      </c>
      <c r="G84" s="118">
        <v>22.5016</v>
      </c>
      <c r="H84" s="120">
        <v>21.028353071620366</v>
      </c>
      <c r="I84" s="121">
        <v>84.504402435672972</v>
      </c>
      <c r="J84" s="118">
        <v>4.2211999999999996</v>
      </c>
      <c r="K84" s="118">
        <v>0.79039999999999822</v>
      </c>
      <c r="L84" s="118">
        <v>2.6168000000000013</v>
      </c>
      <c r="M84" s="118">
        <v>3.157</v>
      </c>
      <c r="N84" s="118">
        <v>2.9503017850777495</v>
      </c>
      <c r="O84" s="118">
        <v>2.6963499999999998</v>
      </c>
      <c r="P84" s="104">
        <v>29.340294262863864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70</v>
      </c>
      <c r="F89" s="150">
        <v>107.38534461365246</v>
      </c>
      <c r="G89" s="139">
        <v>22.5016</v>
      </c>
      <c r="H89" s="120">
        <v>20.954069739176727</v>
      </c>
      <c r="I89" s="121">
        <v>84.883744613652468</v>
      </c>
      <c r="J89" s="118">
        <v>4.2211999999999996</v>
      </c>
      <c r="K89" s="118">
        <v>0.79039999999999822</v>
      </c>
      <c r="L89" s="118">
        <v>2.6168000000000013</v>
      </c>
      <c r="M89" s="118">
        <v>3.157</v>
      </c>
      <c r="N89" s="118">
        <v>2.9398797492880924</v>
      </c>
      <c r="O89" s="118">
        <v>2.6963499999999998</v>
      </c>
      <c r="P89" s="104">
        <v>29.48098155419455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70</v>
      </c>
      <c r="F91" s="152">
        <v>116.44999308645203</v>
      </c>
      <c r="G91" s="151">
        <v>22.979399999999998</v>
      </c>
      <c r="H91" s="133">
        <v>19.733277255705957</v>
      </c>
      <c r="I91" s="132">
        <v>93.470593086452027</v>
      </c>
      <c r="J91" s="151">
        <v>4.2446999999999999</v>
      </c>
      <c r="K91" s="151">
        <v>0.79979999999999818</v>
      </c>
      <c r="L91" s="151">
        <v>2.6421000000000014</v>
      </c>
      <c r="M91" s="151">
        <v>3.3170000000000002</v>
      </c>
      <c r="N91" s="131">
        <v>2.8484329728877462</v>
      </c>
      <c r="O91" s="151">
        <v>2.7508999999999997</v>
      </c>
      <c r="P91" s="111">
        <v>31.978186443146619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43187</v>
      </c>
      <c r="K96" s="109">
        <v>43194</v>
      </c>
      <c r="L96" s="109">
        <v>43201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43187</v>
      </c>
      <c r="K118" s="109">
        <v>43194</v>
      </c>
      <c r="L118" s="109">
        <v>43201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43187</v>
      </c>
      <c r="K142" s="109">
        <v>43194</v>
      </c>
      <c r="L142" s="109">
        <v>43201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43187</v>
      </c>
      <c r="K164" s="109">
        <v>43194</v>
      </c>
      <c r="L164" s="109">
        <v>43201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43187</v>
      </c>
      <c r="K186" s="109">
        <v>43194</v>
      </c>
      <c r="L186" s="109">
        <v>43201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43187</v>
      </c>
      <c r="I6" s="187">
        <v>43194</v>
      </c>
      <c r="J6" s="187">
        <v>43201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</v>
      </c>
      <c r="F10" s="53">
        <v>0</v>
      </c>
      <c r="G10" s="202">
        <v>3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0</v>
      </c>
      <c r="F12" s="53">
        <v>0</v>
      </c>
      <c r="G12" s="202">
        <v>20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</v>
      </c>
      <c r="F13" s="53">
        <v>0</v>
      </c>
      <c r="G13" s="202">
        <v>6</v>
      </c>
      <c r="H13" s="53">
        <v>0</v>
      </c>
      <c r="I13" s="53">
        <v>0</v>
      </c>
      <c r="J13" s="53">
        <v>0</v>
      </c>
      <c r="K13" s="202">
        <v>0</v>
      </c>
      <c r="L13" s="53">
        <v>0</v>
      </c>
      <c r="M13" s="51">
        <v>0</v>
      </c>
      <c r="N13" s="53">
        <v>0</v>
      </c>
      <c r="O13" s="184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0.47</v>
      </c>
      <c r="F18" s="53">
        <v>3.3571428571428572</v>
      </c>
      <c r="G18" s="202">
        <v>13.53</v>
      </c>
      <c r="H18" s="53">
        <v>0</v>
      </c>
      <c r="I18" s="53">
        <v>0.47</v>
      </c>
      <c r="J18" s="53">
        <v>0</v>
      </c>
      <c r="K18" s="202">
        <v>0</v>
      </c>
      <c r="L18" s="53">
        <v>0</v>
      </c>
      <c r="M18" s="51">
        <v>0.11749999999999999</v>
      </c>
      <c r="N18" s="53">
        <v>0.8392857142857143</v>
      </c>
      <c r="O18" s="184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</v>
      </c>
      <c r="F19" s="53">
        <v>0</v>
      </c>
      <c r="G19" s="202">
        <v>8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202">
        <v>0.25950000000000001</v>
      </c>
      <c r="F22" s="53">
        <v>1.9961538461538462</v>
      </c>
      <c r="G22" s="202">
        <v>12.740500000000001</v>
      </c>
      <c r="H22" s="53">
        <v>8.199999999999999E-2</v>
      </c>
      <c r="I22" s="53">
        <v>1.3500000000000012E-2</v>
      </c>
      <c r="J22" s="53">
        <v>9.7999999999999754E-3</v>
      </c>
      <c r="K22" s="202">
        <v>2.3000000000000242E-3</v>
      </c>
      <c r="L22" s="53">
        <v>1.7692307692307879E-2</v>
      </c>
      <c r="M22" s="51">
        <v>2.69E-2</v>
      </c>
      <c r="N22" s="53">
        <v>0.20692307692307693</v>
      </c>
      <c r="O22" s="184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0.46899999999999997</v>
      </c>
      <c r="F25" s="53">
        <v>5.2111111111111104</v>
      </c>
      <c r="G25" s="202">
        <v>8.5310000000000006</v>
      </c>
      <c r="H25" s="53">
        <v>9.0999999999999998E-2</v>
      </c>
      <c r="I25" s="53">
        <v>0</v>
      </c>
      <c r="J25" s="53">
        <v>0</v>
      </c>
      <c r="K25" s="202">
        <v>0.28999999999999998</v>
      </c>
      <c r="L25" s="53">
        <v>3.2222222222222223</v>
      </c>
      <c r="M25" s="51">
        <v>9.5250000000000001E-2</v>
      </c>
      <c r="N25" s="53">
        <v>1.0583333333333333</v>
      </c>
      <c r="O25" s="184">
        <v>87.564304461942257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0.84</v>
      </c>
      <c r="F26" s="53">
        <v>6.4615384615384617</v>
      </c>
      <c r="G26" s="202">
        <v>12.16</v>
      </c>
      <c r="H26" s="53">
        <v>1.0000000000000009E-2</v>
      </c>
      <c r="I26" s="53">
        <v>5.0000000000000044E-2</v>
      </c>
      <c r="J26" s="53">
        <v>0.10999999999999999</v>
      </c>
      <c r="K26" s="202">
        <v>7.999999999999996E-2</v>
      </c>
      <c r="L26" s="53">
        <v>0.61538461538461509</v>
      </c>
      <c r="M26" s="51">
        <v>6.25E-2</v>
      </c>
      <c r="N26" s="53">
        <v>0.48076923076923078</v>
      </c>
      <c r="O26" s="184" t="s">
        <v>137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44.923300000000005</v>
      </c>
      <c r="F27" s="53">
        <v>5.1695397008055242</v>
      </c>
      <c r="G27" s="202">
        <v>824.07669999999996</v>
      </c>
      <c r="H27" s="53">
        <v>20.868300000000001</v>
      </c>
      <c r="I27" s="53">
        <v>1.0300000000000011</v>
      </c>
      <c r="J27" s="53">
        <v>6.1232999999999933</v>
      </c>
      <c r="K27" s="202">
        <v>1.0525000000000091</v>
      </c>
      <c r="L27" s="53">
        <v>0.12111622554660635</v>
      </c>
      <c r="M27" s="51">
        <v>7.2685250000000012</v>
      </c>
      <c r="N27" s="53">
        <v>0.83642405063291159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f>C7-D7</f>
        <v>163</v>
      </c>
      <c r="F7" s="166">
        <f>D7</f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f t="shared" ref="E8:E32" si="0">C8-D8</f>
        <v>12.2</v>
      </c>
      <c r="F8" s="166">
        <f t="shared" ref="F8:F32" si="1">D8</f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f t="shared" si="0"/>
        <v>4.9000000000000004</v>
      </c>
      <c r="F9" s="166">
        <f t="shared" si="1"/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f t="shared" si="0"/>
        <v>15.3</v>
      </c>
      <c r="F10" s="166">
        <f t="shared" si="1"/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f t="shared" si="0"/>
        <v>0</v>
      </c>
      <c r="F11" s="166">
        <f t="shared" si="1"/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f t="shared" si="0"/>
        <v>0.2</v>
      </c>
      <c r="F12" s="166">
        <f t="shared" si="1"/>
        <v>0</v>
      </c>
    </row>
    <row r="13" spans="1:6" x14ac:dyDescent="0.25">
      <c r="A13" s="155"/>
      <c r="B13" s="159" t="s">
        <v>159</v>
      </c>
      <c r="C13" s="165">
        <v>5</v>
      </c>
      <c r="D13" s="166"/>
      <c r="E13" s="167">
        <f t="shared" si="0"/>
        <v>5</v>
      </c>
      <c r="F13" s="166">
        <f t="shared" si="1"/>
        <v>0</v>
      </c>
    </row>
    <row r="14" spans="1:6" x14ac:dyDescent="0.25">
      <c r="A14" s="155"/>
      <c r="B14" s="159" t="s">
        <v>160</v>
      </c>
      <c r="C14" s="165">
        <v>102.7</v>
      </c>
      <c r="D14" s="166"/>
      <c r="E14" s="167">
        <f t="shared" si="0"/>
        <v>102.7</v>
      </c>
      <c r="F14" s="166">
        <f t="shared" si="1"/>
        <v>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f t="shared" si="0"/>
        <v>0</v>
      </c>
      <c r="F15" s="166">
        <f t="shared" si="1"/>
        <v>0</v>
      </c>
    </row>
    <row r="16" spans="1:6" x14ac:dyDescent="0.25">
      <c r="A16" s="155"/>
      <c r="B16" s="159" t="s">
        <v>161</v>
      </c>
      <c r="C16" s="165">
        <v>6</v>
      </c>
      <c r="D16" s="166"/>
      <c r="E16" s="167">
        <f t="shared" si="0"/>
        <v>6</v>
      </c>
      <c r="F16" s="166">
        <f t="shared" si="1"/>
        <v>0</v>
      </c>
    </row>
    <row r="17" spans="1:6" x14ac:dyDescent="0.25">
      <c r="A17" s="155"/>
      <c r="B17" s="159"/>
      <c r="C17" s="168"/>
      <c r="D17" s="166"/>
      <c r="E17" s="167">
        <f t="shared" si="0"/>
        <v>0</v>
      </c>
      <c r="F17" s="166">
        <f t="shared" si="1"/>
        <v>0</v>
      </c>
    </row>
    <row r="18" spans="1:6" x14ac:dyDescent="0.25">
      <c r="A18" s="169"/>
      <c r="B18" s="170"/>
      <c r="C18" s="171"/>
      <c r="D18" s="172"/>
      <c r="E18" s="167">
        <f t="shared" si="0"/>
        <v>0</v>
      </c>
      <c r="F18" s="166">
        <f t="shared" si="1"/>
        <v>0</v>
      </c>
    </row>
    <row r="19" spans="1:6" x14ac:dyDescent="0.25">
      <c r="A19" s="155"/>
      <c r="B19" s="159"/>
      <c r="C19" s="168"/>
      <c r="D19" s="166"/>
      <c r="E19" s="167">
        <f t="shared" si="0"/>
        <v>0</v>
      </c>
      <c r="F19" s="166">
        <f t="shared" si="1"/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f t="shared" si="0"/>
        <v>0.6</v>
      </c>
      <c r="F20" s="166">
        <f t="shared" si="1"/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f t="shared" si="0"/>
        <v>14.6</v>
      </c>
      <c r="F21" s="166">
        <f t="shared" si="1"/>
        <v>0</v>
      </c>
    </row>
    <row r="22" spans="1:6" x14ac:dyDescent="0.25">
      <c r="A22" s="155"/>
      <c r="B22" s="159"/>
      <c r="C22" s="165"/>
      <c r="D22" s="166"/>
      <c r="E22" s="167">
        <f t="shared" si="0"/>
        <v>0</v>
      </c>
      <c r="F22" s="166">
        <f t="shared" si="1"/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f t="shared" si="0"/>
        <v>3.7</v>
      </c>
      <c r="F23" s="166">
        <f t="shared" si="1"/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f t="shared" si="0"/>
        <v>8.5</v>
      </c>
      <c r="F24" s="166">
        <f t="shared" si="1"/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f t="shared" si="0"/>
        <v>123.4</v>
      </c>
      <c r="F25" s="166">
        <f t="shared" si="1"/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f t="shared" si="0"/>
        <v>69.8</v>
      </c>
      <c r="F26" s="166">
        <f t="shared" si="1"/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f t="shared" si="0"/>
        <v>25.6</v>
      </c>
      <c r="F27" s="166">
        <f t="shared" si="1"/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f t="shared" si="0"/>
        <v>0.1</v>
      </c>
      <c r="F28" s="166">
        <f t="shared" si="1"/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f t="shared" si="0"/>
        <v>0</v>
      </c>
      <c r="F29" s="166">
        <f t="shared" si="1"/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f t="shared" si="0"/>
        <v>81.099999999999994</v>
      </c>
      <c r="F30" s="166">
        <f t="shared" si="1"/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f t="shared" si="0"/>
        <v>0.5</v>
      </c>
      <c r="F31" s="166">
        <f t="shared" si="1"/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f t="shared" si="0"/>
        <v>0.1</v>
      </c>
      <c r="F32" s="166">
        <f t="shared" si="1"/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f t="shared" ref="F37:F48" si="2">D37</f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f t="shared" si="2"/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f t="shared" si="2"/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f t="shared" si="2"/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f t="shared" si="2"/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f t="shared" ref="E43:E48" si="3">C43-D43</f>
        <v>0</v>
      </c>
      <c r="F43" s="166">
        <f t="shared" si="2"/>
        <v>0</v>
      </c>
    </row>
    <row r="44" spans="1:6" x14ac:dyDescent="0.25">
      <c r="B44" s="159" t="s">
        <v>176</v>
      </c>
      <c r="C44" s="159">
        <v>0</v>
      </c>
      <c r="D44" s="159"/>
      <c r="E44" s="167">
        <f t="shared" si="3"/>
        <v>0</v>
      </c>
      <c r="F44" s="166">
        <f t="shared" si="2"/>
        <v>0</v>
      </c>
    </row>
    <row r="45" spans="1:6" x14ac:dyDescent="0.25">
      <c r="B45" s="159" t="s">
        <v>177</v>
      </c>
      <c r="C45" s="159">
        <v>5.6</v>
      </c>
      <c r="D45" s="159"/>
      <c r="E45" s="167">
        <f t="shared" si="3"/>
        <v>5.6</v>
      </c>
      <c r="F45" s="166">
        <f t="shared" si="2"/>
        <v>0</v>
      </c>
    </row>
    <row r="46" spans="1:6" x14ac:dyDescent="0.25">
      <c r="B46" s="159" t="s">
        <v>178</v>
      </c>
      <c r="C46" s="159">
        <v>0</v>
      </c>
      <c r="D46" s="159"/>
      <c r="E46" s="167">
        <f t="shared" si="3"/>
        <v>0</v>
      </c>
      <c r="F46" s="166">
        <f t="shared" si="2"/>
        <v>0</v>
      </c>
    </row>
    <row r="47" spans="1:6" x14ac:dyDescent="0.25">
      <c r="B47" s="159" t="s">
        <v>179</v>
      </c>
      <c r="C47" s="159">
        <v>0</v>
      </c>
      <c r="D47" s="159"/>
      <c r="E47" s="167">
        <f t="shared" si="3"/>
        <v>0</v>
      </c>
      <c r="F47" s="166">
        <f t="shared" si="2"/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f t="shared" si="3"/>
        <v>0</v>
      </c>
      <c r="F48" s="176">
        <f t="shared" si="2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2018-04-18T12:02:14Z</dcterms:modified>
</cp:coreProperties>
</file>