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<sst xmlns="http://schemas.openxmlformats.org/spreadsheetml/2006/main" count="1836" uniqueCount="185">
  <si>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</si>
  <si>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</si>
  <si>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</si>
  <si>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</si>
  <si>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</si>
  <si>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</si>
  <si>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</si>
  <si>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</si>
  <si>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</si>
  <si>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</si>
  <si>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</si>
  <si>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</si>
  <si>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</si>
  <si>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</si>
  <si>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</si>
  <si>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</si>
  <si>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</si>
  <si>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</si>
  <si>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</si>
  <si>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</si>
  <si>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</si>
  <si>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</si>
  <si>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</si>
  <si>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</si>
  <si>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</si>
  <si>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</si>
  <si>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</si>
  <si>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</si>
  <si>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</si>
  <si>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</si>
  <si>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</si>
  <si>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</si>
  <si>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</si>
  <si>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</si>
  <si>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</si>
  <si>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</si>
  <si>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</si>
  <si>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</si>
  <si>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</si>
  <si>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</si>
  <si>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</si>
  <si>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</si>
  <si>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</si>
  <si>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</si>
  <si>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</si>
  <si>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</si>
  <si>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</si>
  <si>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</si>
  <si>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</si>
  <si>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</si>
  <si>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</si>
  <si>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</si>
  <si>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</si>
  <si>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</si>
  <si>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</si>
  <si>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</si>
  <si>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</si>
  <si>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</si>
  <si>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</si>
  <si>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</si>
  <si>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</si>
  <si>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</si>
  <si>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</si>
  <si>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</si>
  <si>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</si>
  <si>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</si>
  <si>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</si>
  <si>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</si>
  <si>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</si>
  <si>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</si>
  <si>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</si>
  <si>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</si>
  <si>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</si>
  <si>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</si>
  <si>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</si>
  <si>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</si>
  <si>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</si>
  <si>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</si>
  <si>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</si>
  <si>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</si>
  <si>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</si>
  <si>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</si>
  <si>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</si>
  <si>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</si>
  <si>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</si>
  <si>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</si>
  <si>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</si>
  <si>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</si>
  <si>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</si>
  <si>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</si>
  <si>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</si>
  <si>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</si>
  <si>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</si>
  <si>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</si>
  <si>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</si>
  <si>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</si>
  <si>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</si>
  <si>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</si>
  <si>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</si>
  <si>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</si>
  <si>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</si>
  <si>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</si>
  <si>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</si>
  <si>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</si>
  <si>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</si>
  <si>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</si>
  <si>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</si>
  <si>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</si>
  <si>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</si>
  <si>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</si>
  <si>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</si>
  <si>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</si>
  <si>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</si>
  <si>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</si>
  <si>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</si>
  <si>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</si>
  <si>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</si>
  <si>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</si>
  <si>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</si>
  <si>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</si>
  <si>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</si>
  <si>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</si>
  <si>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</si>
  <si>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</si>
  <si>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</si>
  <si>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</si>
  <si>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</si>
  <si>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</si>
  <si>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</si>
  <si>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</si>
  <si>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</si>
  <si>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</si>
  <si>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</si>
  <si>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</si>
  <si>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</si>
  <si>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</si>
  <si>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</si>
  <si>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</si>
  <si>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</si>
  <si>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</si>
  <si>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</si>
  <si>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</si>
  <si>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</si>
  <si>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</si>
  <si>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</si>
  <si>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</si>
  <si>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</si>
  <si>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</si>
  <si>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</si>
  <si>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</si>
  <si>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</si>
  <si>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</si>
  <si>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</si>
  <si>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</si>
  <si>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</si>
  <si>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</si>
  <si>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</si>
  <si>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</si>
  <si>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</si>
  <si>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</si>
  <si>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</si>
  <si>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</si>
  <si>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</si>
  <si>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</si>
  <si>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</si>
  <si>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</si>
  <si>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</si>
  <si>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</si>
  <si>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</si>
  <si>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</si>
  <si>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</si>
  <si>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</si>
  <si>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</si>
  <si>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</si>
  <si>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</si>
  <si>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</si>
  <si>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</si>
  <si>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</si>
  <si>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</si>
  <si>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</si>
  <si>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</si>
  <si>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332-363</t>
  </si>
  <si>
    <t>Landings on Fisheries Administrations' System by Wednesday 25 April 2018</t>
  </si>
  <si>
    <t>Number of Weeks to end of year is 36</t>
  </si>
  <si>
    <t>Landings on Departments' System by Wednesday 25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</si>
</sst>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3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43215</v>
      </c>
      <c r="I2" s="8"/>
      <c r="M2" s="5"/>
      <c r="N2" s="9" t="s">
        <v>181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6.4460000000000006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1.2608000000000001</v>
      </c>
      <c r="K10" s="55" t="s">
        <v>73</v>
      </c>
      <c r="L10" s="56"/>
      <c r="M10" s="53">
        <v>0</v>
      </c>
      <c r="N10" s="53">
        <v>7.7068000000000012</v>
      </c>
      <c r="O10" s="55" t="s">
        <v>73</v>
      </c>
      <c r="P10" s="62">
        <v>102.00000000000001</v>
      </c>
      <c r="Q10" s="66">
        <v>0.61900000000000066</v>
      </c>
      <c r="R10" s="55">
        <v>0.60686274509803984</v>
      </c>
      <c r="S10" s="63">
        <v>0</v>
      </c>
      <c r="T10" s="53">
        <v>7.5556862745098039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723.64799999999991</v>
      </c>
      <c r="E11" s="53" t="s">
        <v>73</v>
      </c>
      <c r="F11" s="63">
        <v>0</v>
      </c>
      <c r="G11" s="65">
        <v>67.952299999999994</v>
      </c>
      <c r="H11" s="55" t="s">
        <v>73</v>
      </c>
      <c r="I11" s="63">
        <v>0</v>
      </c>
      <c r="J11" s="65">
        <v>16.482699999999998</v>
      </c>
      <c r="K11" s="55" t="s">
        <v>73</v>
      </c>
      <c r="L11" s="56"/>
      <c r="M11" s="53">
        <v>0</v>
      </c>
      <c r="N11" s="53">
        <v>808.08299999999997</v>
      </c>
      <c r="O11" s="55" t="s">
        <v>73</v>
      </c>
      <c r="P11" s="62">
        <v>3046.9999999999995</v>
      </c>
      <c r="Q11" s="66">
        <v>74.401300000000219</v>
      </c>
      <c r="R11" s="55">
        <v>2.4417886445684354</v>
      </c>
      <c r="S11" s="63">
        <v>0</v>
      </c>
      <c r="T11" s="53">
        <v>26.52061043649492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27.066000000000003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27.066000000000003</v>
      </c>
      <c r="O12" s="55" t="s">
        <v>73</v>
      </c>
      <c r="P12" s="62">
        <v>340</v>
      </c>
      <c r="Q12" s="66">
        <v>8.3739999999999988</v>
      </c>
      <c r="R12" s="55">
        <v>2.4629411764705877</v>
      </c>
      <c r="S12" s="63">
        <v>0</v>
      </c>
      <c r="T12" s="53">
        <v>7.960588235294118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748.04899999999998</v>
      </c>
      <c r="E13" s="53" t="s">
        <v>73</v>
      </c>
      <c r="F13" s="63">
        <v>0</v>
      </c>
      <c r="G13" s="65">
        <v>151.19828000068665</v>
      </c>
      <c r="H13" s="55" t="s">
        <v>73</v>
      </c>
      <c r="I13" s="63">
        <v>0</v>
      </c>
      <c r="J13" s="65">
        <v>19.036300000000001</v>
      </c>
      <c r="K13" s="55" t="s">
        <v>73</v>
      </c>
      <c r="L13" s="56"/>
      <c r="M13" s="53">
        <v>0</v>
      </c>
      <c r="N13" s="53">
        <v>918.28358000068658</v>
      </c>
      <c r="O13" s="55" t="s">
        <v>73</v>
      </c>
      <c r="P13" s="62">
        <v>4296</v>
      </c>
      <c r="Q13" s="66">
        <v>124.13</v>
      </c>
      <c r="R13" s="55">
        <v>2.8894320297951581</v>
      </c>
      <c r="S13" s="63">
        <v>0</v>
      </c>
      <c r="T13" s="53">
        <v>21.37531610802343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46.042999999999999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46.042999999999999</v>
      </c>
      <c r="O14" s="55" t="s">
        <v>73</v>
      </c>
      <c r="P14" s="62">
        <v>167.739</v>
      </c>
      <c r="Q14" s="66">
        <v>2.3879999999999981</v>
      </c>
      <c r="R14" s="55">
        <v>1.4236402983206042</v>
      </c>
      <c r="S14" s="63">
        <v>0</v>
      </c>
      <c r="T14" s="53">
        <v>27.449191899319775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260.65300000000002</v>
      </c>
      <c r="Q15" s="66">
        <v>0</v>
      </c>
      <c r="R15" s="55">
        <v>0</v>
      </c>
      <c r="S15" s="63">
        <v>0</v>
      </c>
      <c r="T15" s="53">
        <v>7.7114017486850331E-2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3.9940000000000002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3.9940000000000002</v>
      </c>
      <c r="O16" s="55" t="s">
        <v>73</v>
      </c>
      <c r="P16" s="62">
        <v>167.964</v>
      </c>
      <c r="Q16" s="66">
        <v>0.95800000000000018</v>
      </c>
      <c r="R16" s="55">
        <v>0.57036031530566089</v>
      </c>
      <c r="S16" s="63">
        <v>0</v>
      </c>
      <c r="T16" s="53">
        <v>2.3778905003453121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113.51600000000001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113.51600000000001</v>
      </c>
      <c r="O17" s="55" t="s">
        <v>73</v>
      </c>
      <c r="P17" s="62">
        <v>2233.9929999999999</v>
      </c>
      <c r="Q17" s="66">
        <v>70.435000000000002</v>
      </c>
      <c r="R17" s="55">
        <v>3.1528746956682498</v>
      </c>
      <c r="S17" s="63">
        <v>0</v>
      </c>
      <c r="T17" s="53">
        <v>5.0813050891385965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62.128999999999998</v>
      </c>
      <c r="E25" s="71" t="s">
        <v>73</v>
      </c>
      <c r="F25" s="69">
        <v>0</v>
      </c>
      <c r="G25" s="70">
        <v>0.51289999999999991</v>
      </c>
      <c r="H25" s="72" t="s">
        <v>73</v>
      </c>
      <c r="I25" s="69">
        <v>0</v>
      </c>
      <c r="J25" s="70">
        <v>0.85329999999999995</v>
      </c>
      <c r="K25" s="72" t="s">
        <v>73</v>
      </c>
      <c r="L25" s="49"/>
      <c r="M25" s="69">
        <v>0</v>
      </c>
      <c r="N25" s="71">
        <v>63.495199999999997</v>
      </c>
      <c r="O25" s="72" t="s">
        <v>73</v>
      </c>
      <c r="P25" s="73">
        <v>863.697</v>
      </c>
      <c r="Q25" s="74">
        <v>18.570899999999995</v>
      </c>
      <c r="R25" s="72">
        <v>2.1501637727119571</v>
      </c>
      <c r="S25" s="69">
        <v>0</v>
      </c>
      <c r="T25" s="71">
        <v>7.3515596326026378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32" priority="1" stopIfTrue="1" operator="between">
      <formula>85</formula>
      <formula>89.9</formula>
    </cfRule>
    <cfRule type="cellIs" dxfId="31" priority="2" stopIfTrue="1" operator="between">
      <formula>89.9</formula>
      <formula>999999</formula>
    </cfRule>
    <cfRule type="cellIs" dxfId="30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43194</v>
      </c>
      <c r="K6" s="109">
        <v>43201</v>
      </c>
      <c r="L6" s="109">
        <v>43208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0.10000000000000142</v>
      </c>
      <c r="F9" s="119">
        <v>34.5</v>
      </c>
      <c r="G9" s="118">
        <v>2.2320000000000002</v>
      </c>
      <c r="H9" s="120">
        <v>6.4695652173913052</v>
      </c>
      <c r="I9" s="121">
        <v>32.268000000000001</v>
      </c>
      <c r="J9" s="118">
        <v>0.29100000000000015</v>
      </c>
      <c r="K9" s="118">
        <v>0.18999999999999995</v>
      </c>
      <c r="L9" s="118">
        <v>4.0999999999999925E-2</v>
      </c>
      <c r="M9" s="118">
        <v>0.30800000000000027</v>
      </c>
      <c r="N9" s="118">
        <v>0.89275362318840656</v>
      </c>
      <c r="O9" s="118">
        <v>0.20750000000000007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0.17299999999999999</v>
      </c>
      <c r="H10" s="120">
        <v>3.2037037037037028</v>
      </c>
      <c r="I10" s="121">
        <v>5.2270000000000003</v>
      </c>
      <c r="J10" s="118">
        <v>0</v>
      </c>
      <c r="K10" s="118">
        <v>0</v>
      </c>
      <c r="L10" s="118">
        <v>4.9999999999999767E-3</v>
      </c>
      <c r="M10" s="118">
        <v>0</v>
      </c>
      <c r="N10" s="118">
        <v>0</v>
      </c>
      <c r="O10" s="118">
        <v>1.2499999999999942E-3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0.20499999999999999</v>
      </c>
      <c r="H11" s="120">
        <v>2.7333333333333334</v>
      </c>
      <c r="I11" s="121">
        <v>7.2949999999999999</v>
      </c>
      <c r="J11" s="118">
        <v>5.7000000000000023E-2</v>
      </c>
      <c r="K11" s="118">
        <v>0</v>
      </c>
      <c r="L11" s="118">
        <v>4.9999999999999767E-3</v>
      </c>
      <c r="M11" s="118">
        <v>0</v>
      </c>
      <c r="N11" s="118">
        <v>0</v>
      </c>
      <c r="O11" s="118">
        <v>1.55E-2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2.718</v>
      </c>
      <c r="H12" s="120">
        <v>13.067307692307692</v>
      </c>
      <c r="I12" s="121">
        <v>18.082000000000001</v>
      </c>
      <c r="J12" s="118">
        <v>0.16000000000000014</v>
      </c>
      <c r="K12" s="118">
        <v>0.12299999999999978</v>
      </c>
      <c r="L12" s="118">
        <v>0.20500000000000007</v>
      </c>
      <c r="M12" s="118">
        <v>0.31099999999999994</v>
      </c>
      <c r="N12" s="118">
        <v>1.4951923076923075</v>
      </c>
      <c r="O12" s="118">
        <v>0.19974999999999998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3.9999999999999813E-2</v>
      </c>
      <c r="K15" s="118">
        <v>0</v>
      </c>
      <c r="L15" s="118">
        <v>1.2000000000000011E-2</v>
      </c>
      <c r="M15" s="118">
        <v>0</v>
      </c>
      <c r="N15" s="118">
        <v>0</v>
      </c>
      <c r="O15" s="118">
        <v>1.2999999999999956E-2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-0.29999999999999716</v>
      </c>
      <c r="F19" s="119">
        <v>72.899999999999991</v>
      </c>
      <c r="G19" s="118">
        <v>6.5330000000000004</v>
      </c>
      <c r="H19" s="120">
        <v>8.9615912208504813</v>
      </c>
      <c r="I19" s="121">
        <v>66.36699999999999</v>
      </c>
      <c r="J19" s="118">
        <v>0.54800000000000015</v>
      </c>
      <c r="K19" s="118">
        <v>0.31299999999999972</v>
      </c>
      <c r="L19" s="118">
        <v>0.26799999999999996</v>
      </c>
      <c r="M19" s="118">
        <v>0.61900000000000022</v>
      </c>
      <c r="N19" s="118">
        <v>0.84910836762688657</v>
      </c>
      <c r="O19" s="124">
        <v>0.437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0.19999999999999929</v>
      </c>
      <c r="F22" s="119">
        <v>18.125706366524405</v>
      </c>
      <c r="G22" s="118">
        <v>0</v>
      </c>
      <c r="H22" s="120">
        <v>0</v>
      </c>
      <c r="I22" s="121">
        <v>18.125706366524405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1.1628000000000001</v>
      </c>
      <c r="H23" s="120">
        <v>23.633538294689863</v>
      </c>
      <c r="I23" s="121">
        <v>3.7573265824054181</v>
      </c>
      <c r="J23" s="118">
        <v>0</v>
      </c>
      <c r="K23" s="118">
        <v>0</v>
      </c>
      <c r="L23" s="118">
        <v>4.7700000000000076E-2</v>
      </c>
      <c r="M23" s="118">
        <v>0</v>
      </c>
      <c r="N23" s="118">
        <v>0</v>
      </c>
      <c r="O23" s="118">
        <v>1.1925000000000019E-2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0</v>
      </c>
      <c r="H24" s="120">
        <v>0</v>
      </c>
      <c r="I24" s="121">
        <v>0.23121332790488713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7.7068000000000003</v>
      </c>
      <c r="H31" s="120" t="s">
        <v>105</v>
      </c>
      <c r="I31" s="121">
        <v>-7.7068000000000003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101.60197670314156</v>
      </c>
      <c r="G33" s="118">
        <v>7.7068000000000003</v>
      </c>
      <c r="H33" s="120">
        <v>7.5852854935269232</v>
      </c>
      <c r="I33" s="121">
        <v>93.895176703141559</v>
      </c>
      <c r="J33" s="118">
        <v>0.54800000000000004</v>
      </c>
      <c r="K33" s="118">
        <v>0.31300000000000061</v>
      </c>
      <c r="L33" s="118">
        <v>0.31569999999999965</v>
      </c>
      <c r="M33" s="118">
        <v>0.61900000000000066</v>
      </c>
      <c r="N33" s="118">
        <v>0.60924011528691158</v>
      </c>
      <c r="O33" s="118">
        <v>0.44892500000000024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102.00000000000001</v>
      </c>
      <c r="G40" s="131">
        <v>7.7068000000000003</v>
      </c>
      <c r="H40" s="133">
        <v>7.5556862745098039</v>
      </c>
      <c r="I40" s="132">
        <v>94.293200000000013</v>
      </c>
      <c r="J40" s="131">
        <v>0.54800000000000004</v>
      </c>
      <c r="K40" s="131">
        <v>0.31300000000000061</v>
      </c>
      <c r="L40" s="131">
        <v>0.31569999999999965</v>
      </c>
      <c r="M40" s="131">
        <v>0.61900000000000066</v>
      </c>
      <c r="N40" s="131">
        <v>0.60686274509803984</v>
      </c>
      <c r="O40" s="131">
        <v>0.44892500000000024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43194</v>
      </c>
      <c r="K45" s="109">
        <v>43201</v>
      </c>
      <c r="L45" s="109">
        <v>43208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10</v>
      </c>
      <c r="E48" s="118">
        <v>-0.59999999999990905</v>
      </c>
      <c r="F48" s="119">
        <v>1079.774935242363</v>
      </c>
      <c r="G48" s="118">
        <v>266.45959999999997</v>
      </c>
      <c r="H48" s="120">
        <v>24.677327774809964</v>
      </c>
      <c r="I48" s="121">
        <v>813.31533524236306</v>
      </c>
      <c r="J48" s="118">
        <v>43.72799999999998</v>
      </c>
      <c r="K48" s="118">
        <v>32.417000000000002</v>
      </c>
      <c r="L48" s="118">
        <v>15.340900000000005</v>
      </c>
      <c r="M48" s="118">
        <v>24.792399999999986</v>
      </c>
      <c r="N48" s="118">
        <v>2.296071078408128</v>
      </c>
      <c r="O48" s="118">
        <v>29.069574999999993</v>
      </c>
      <c r="P48" s="104">
        <v>25.978232748238089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1.2999999999999829</v>
      </c>
      <c r="E49" s="118">
        <v>-2.8000000000000114</v>
      </c>
      <c r="F49" s="119">
        <v>178.51468522870101</v>
      </c>
      <c r="G49" s="118">
        <v>32.615600000000001</v>
      </c>
      <c r="H49" s="120">
        <v>18.270541697012259</v>
      </c>
      <c r="I49" s="121">
        <v>145.89908522870101</v>
      </c>
      <c r="J49" s="118">
        <v>3.6449999999999996</v>
      </c>
      <c r="K49" s="118">
        <v>2.0640000000000001</v>
      </c>
      <c r="L49" s="118">
        <v>9.6668999999999983</v>
      </c>
      <c r="M49" s="118">
        <v>0.18800000000000239</v>
      </c>
      <c r="N49" s="118">
        <v>0.10531346469291837</v>
      </c>
      <c r="O49" s="118">
        <v>3.8909750000000001</v>
      </c>
      <c r="P49" s="104">
        <v>35.496793278985606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</v>
      </c>
      <c r="E50" s="118">
        <v>99.699999999999989</v>
      </c>
      <c r="F50" s="119">
        <v>338.11364637411879</v>
      </c>
      <c r="G50" s="118">
        <v>101.40300000000001</v>
      </c>
      <c r="H50" s="120">
        <v>29.990803709767686</v>
      </c>
      <c r="I50" s="121">
        <v>236.71064637411877</v>
      </c>
      <c r="J50" s="118">
        <v>17.076000000000001</v>
      </c>
      <c r="K50" s="118">
        <v>4.0390000000000015</v>
      </c>
      <c r="L50" s="118">
        <v>12.603999999999999</v>
      </c>
      <c r="M50" s="118">
        <v>11.430000000000007</v>
      </c>
      <c r="N50" s="118">
        <v>3.3805201660961197</v>
      </c>
      <c r="O50" s="118">
        <v>11.287250000000002</v>
      </c>
      <c r="P50" s="104">
        <v>18.971507353351679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35.399999999999977</v>
      </c>
      <c r="F51" s="119">
        <v>710.97239521285314</v>
      </c>
      <c r="G51" s="118">
        <v>210.702</v>
      </c>
      <c r="H51" s="120">
        <v>29.63574977294574</v>
      </c>
      <c r="I51" s="121">
        <v>500.27039521285315</v>
      </c>
      <c r="J51" s="118">
        <v>16.661000000000001</v>
      </c>
      <c r="K51" s="118">
        <v>9.8260000000000218</v>
      </c>
      <c r="L51" s="118">
        <v>19.298999999999978</v>
      </c>
      <c r="M51" s="118">
        <v>21.27600000000001</v>
      </c>
      <c r="N51" s="118">
        <v>2.9925212488215291</v>
      </c>
      <c r="O51" s="118">
        <v>16.765500000000003</v>
      </c>
      <c r="P51" s="104">
        <v>27.839276801339242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1.4</v>
      </c>
      <c r="F52" s="119">
        <v>2.3442556897159226</v>
      </c>
      <c r="G52" s="118">
        <v>9.8298000000000005</v>
      </c>
      <c r="H52" s="120">
        <v>419.31432834407144</v>
      </c>
      <c r="I52" s="121">
        <v>-7.4855443102840784</v>
      </c>
      <c r="J52" s="118">
        <v>0.94000000000000039</v>
      </c>
      <c r="K52" s="118">
        <v>2.617</v>
      </c>
      <c r="L52" s="118">
        <v>0.71199999999999974</v>
      </c>
      <c r="M52" s="118">
        <v>0.46310000000000073</v>
      </c>
      <c r="N52" s="118">
        <v>19.754671046831042</v>
      </c>
      <c r="O52" s="118">
        <v>1.1830250000000002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-4.3000000000000007</v>
      </c>
      <c r="F53" s="119">
        <v>8.121586425487731</v>
      </c>
      <c r="G53" s="118">
        <v>1.3924000000000001</v>
      </c>
      <c r="H53" s="120">
        <v>17.144433698695529</v>
      </c>
      <c r="I53" s="121">
        <v>6.7291864254877307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6.84</v>
      </c>
      <c r="H54" s="120">
        <v>32.052770883148042</v>
      </c>
      <c r="I54" s="121">
        <v>14.499808732717632</v>
      </c>
      <c r="J54" s="118">
        <v>8.1999999999999851E-2</v>
      </c>
      <c r="K54" s="118">
        <v>0</v>
      </c>
      <c r="L54" s="118">
        <v>0.11699999999999999</v>
      </c>
      <c r="M54" s="118">
        <v>0</v>
      </c>
      <c r="N54" s="118">
        <v>0</v>
      </c>
      <c r="O54" s="118">
        <v>4.9749999999999961E-2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-45.1</v>
      </c>
      <c r="F55" s="119">
        <v>41.450263948849674</v>
      </c>
      <c r="G55" s="118">
        <v>18.104799999999997</v>
      </c>
      <c r="H55" s="120">
        <v>43.678370835808494</v>
      </c>
      <c r="I55" s="121">
        <v>23.345463948849677</v>
      </c>
      <c r="J55" s="118">
        <v>6.5450000000000017</v>
      </c>
      <c r="K55" s="118">
        <v>7.6920000000000002</v>
      </c>
      <c r="L55" s="118">
        <v>0</v>
      </c>
      <c r="M55" s="118">
        <v>4.9287999999999954</v>
      </c>
      <c r="N55" s="118">
        <v>11.890877235624405</v>
      </c>
      <c r="O55" s="118">
        <v>4.7914499999999993</v>
      </c>
      <c r="P55" s="104">
        <v>2.8723171375783281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-16.5</v>
      </c>
      <c r="F57" s="119">
        <v>46.008492813814961</v>
      </c>
      <c r="G57" s="118">
        <v>7.9089999999999998</v>
      </c>
      <c r="H57" s="120">
        <v>17.19030447705769</v>
      </c>
      <c r="I57" s="121">
        <v>38.099492813814962</v>
      </c>
      <c r="J57" s="118">
        <v>3.0540000000000003</v>
      </c>
      <c r="K57" s="118">
        <v>0.46399999999999952</v>
      </c>
      <c r="L57" s="118">
        <v>0</v>
      </c>
      <c r="M57" s="118">
        <v>8.9999999999999858E-2</v>
      </c>
      <c r="N57" s="118">
        <v>0.19561605802695536</v>
      </c>
      <c r="O57" s="118">
        <v>0.90199999999999991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11.299999999999983</v>
      </c>
      <c r="E58" s="118">
        <v>65.599999999999909</v>
      </c>
      <c r="F58" s="119">
        <v>2428.643573958474</v>
      </c>
      <c r="G58" s="118">
        <v>655.25619999999992</v>
      </c>
      <c r="H58" s="120">
        <v>26.980336144261397</v>
      </c>
      <c r="I58" s="121">
        <v>1773.3873739584742</v>
      </c>
      <c r="J58" s="118">
        <v>91.73099999999998</v>
      </c>
      <c r="K58" s="118">
        <v>59.119000000000021</v>
      </c>
      <c r="L58" s="118">
        <v>57.739799999999981</v>
      </c>
      <c r="M58" s="118">
        <v>63.168300000000002</v>
      </c>
      <c r="N58" s="118">
        <v>2.6009703802292101</v>
      </c>
      <c r="O58" s="124">
        <v>67.939525000000003</v>
      </c>
      <c r="P58" s="104">
        <v>24.102439985538229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-1.2999999999999972</v>
      </c>
      <c r="E60" s="118">
        <v>18.200000000000003</v>
      </c>
      <c r="F60" s="119">
        <v>57.414217863674708</v>
      </c>
      <c r="G60" s="118">
        <v>9.1859999999999982</v>
      </c>
      <c r="H60" s="120">
        <v>15.99952127156272</v>
      </c>
      <c r="I60" s="121">
        <v>48.228217863674708</v>
      </c>
      <c r="J60" s="118">
        <v>0.29740000000000055</v>
      </c>
      <c r="K60" s="118">
        <v>0.20699999999999985</v>
      </c>
      <c r="L60" s="118">
        <v>0.60479999999999823</v>
      </c>
      <c r="M60" s="118">
        <v>0.98899999999999899</v>
      </c>
      <c r="N60" s="118">
        <v>1.7225698386213277</v>
      </c>
      <c r="O60" s="118">
        <v>0.52454999999999941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-1.5</v>
      </c>
      <c r="F61" s="119">
        <v>141.66213174109592</v>
      </c>
      <c r="G61" s="118">
        <v>55.452999999999996</v>
      </c>
      <c r="H61" s="120">
        <v>39.144547183115122</v>
      </c>
      <c r="I61" s="121">
        <v>86.209131741095916</v>
      </c>
      <c r="J61" s="118">
        <v>2.9335000000000022</v>
      </c>
      <c r="K61" s="118">
        <v>0.79990000000000094</v>
      </c>
      <c r="L61" s="118">
        <v>11.657899999999998</v>
      </c>
      <c r="M61" s="118">
        <v>2.8913999999999902</v>
      </c>
      <c r="N61" s="118">
        <v>2.0410535719484733</v>
      </c>
      <c r="O61" s="118">
        <v>4.5706749999999978</v>
      </c>
      <c r="P61" s="104">
        <v>16.861356745140696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0</v>
      </c>
      <c r="F63" s="119">
        <v>52.673878683645938</v>
      </c>
      <c r="G63" s="118">
        <v>13.2544</v>
      </c>
      <c r="H63" s="120">
        <v>25.163136513269897</v>
      </c>
      <c r="I63" s="121">
        <v>39.419478683645934</v>
      </c>
      <c r="J63" s="118">
        <v>0</v>
      </c>
      <c r="K63" s="118">
        <v>0</v>
      </c>
      <c r="L63" s="118">
        <v>1.3312000000000008</v>
      </c>
      <c r="M63" s="118">
        <v>0</v>
      </c>
      <c r="N63" s="118">
        <v>0</v>
      </c>
      <c r="O63" s="118">
        <v>0.33280000000000021</v>
      </c>
      <c r="P63" s="104" t="s">
        <v>138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25.200000000000003</v>
      </c>
      <c r="F64" s="119">
        <v>57.244547309950434</v>
      </c>
      <c r="G64" s="118">
        <v>17.737299999999998</v>
      </c>
      <c r="H64" s="120">
        <v>30.985134538598828</v>
      </c>
      <c r="I64" s="121">
        <v>39.507247309950436</v>
      </c>
      <c r="J64" s="118">
        <v>0.17239999999999966</v>
      </c>
      <c r="K64" s="118">
        <v>0.2237000000000009</v>
      </c>
      <c r="L64" s="118">
        <v>0.84890000000000043</v>
      </c>
      <c r="M64" s="118">
        <v>0.14999999999999858</v>
      </c>
      <c r="N64" s="118">
        <v>0.26203369062877552</v>
      </c>
      <c r="O64" s="118">
        <v>0.34874999999999989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-12.699999999999989</v>
      </c>
      <c r="F65" s="119">
        <v>158.82868147594183</v>
      </c>
      <c r="G65" s="118">
        <v>13.5382</v>
      </c>
      <c r="H65" s="120">
        <v>8.5237753497630493</v>
      </c>
      <c r="I65" s="121">
        <v>145.29048147594185</v>
      </c>
      <c r="J65" s="118">
        <v>0</v>
      </c>
      <c r="K65" s="118">
        <v>0.35909999999999975</v>
      </c>
      <c r="L65" s="118">
        <v>4.867</v>
      </c>
      <c r="M65" s="118">
        <v>2.6776</v>
      </c>
      <c r="N65" s="118">
        <v>1.6858416094108184</v>
      </c>
      <c r="O65" s="118">
        <v>1.9759249999999999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-10</v>
      </c>
      <c r="E66" s="118">
        <v>-3</v>
      </c>
      <c r="F66" s="119">
        <v>83.362540357082054</v>
      </c>
      <c r="G66" s="118">
        <v>13.0579</v>
      </c>
      <c r="H66" s="120">
        <v>15.663990017658653</v>
      </c>
      <c r="I66" s="121">
        <v>70.30464035708205</v>
      </c>
      <c r="J66" s="118">
        <v>1.7011000000000003</v>
      </c>
      <c r="K66" s="118">
        <v>0</v>
      </c>
      <c r="L66" s="118">
        <v>0.57019999999999982</v>
      </c>
      <c r="M66" s="118">
        <v>4.4901</v>
      </c>
      <c r="N66" s="118">
        <v>5.3862322102550282</v>
      </c>
      <c r="O66" s="118">
        <v>1.69035</v>
      </c>
      <c r="P66" s="104">
        <v>39.591765230326295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6.83E-2</v>
      </c>
      <c r="H68" s="120">
        <v>1.341107360652654</v>
      </c>
      <c r="I68" s="121">
        <v>5.0245062885853971</v>
      </c>
      <c r="J68" s="118">
        <v>5.9999999999999984E-3</v>
      </c>
      <c r="K68" s="118">
        <v>3.0000000000000027E-3</v>
      </c>
      <c r="L68" s="118">
        <v>0</v>
      </c>
      <c r="M68" s="118">
        <v>1.7899999999999999E-2</v>
      </c>
      <c r="N68" s="118">
        <v>0.35147616040530755</v>
      </c>
      <c r="O68" s="118">
        <v>6.7250000000000001E-3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3.3099999999999997E-2</v>
      </c>
      <c r="H69" s="120">
        <v>1.241556106971865</v>
      </c>
      <c r="I69" s="121">
        <v>2.6329091971783982</v>
      </c>
      <c r="J69" s="118">
        <v>4.3999999999999977E-3</v>
      </c>
      <c r="K69" s="118">
        <v>0</v>
      </c>
      <c r="L69" s="118">
        <v>8.7999999999999988E-3</v>
      </c>
      <c r="M69" s="118">
        <v>0</v>
      </c>
      <c r="N69" s="118">
        <v>0</v>
      </c>
      <c r="O69" s="118">
        <v>3.2999999999999991E-3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0</v>
      </c>
      <c r="H70" s="120">
        <v>0</v>
      </c>
      <c r="I70" s="121">
        <v>48.083402098475325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0</v>
      </c>
      <c r="F72" s="119">
        <v>0.40394078745127243</v>
      </c>
      <c r="G72" s="118">
        <v>1.8E-3</v>
      </c>
      <c r="H72" s="120">
        <v>0.44560986558385979</v>
      </c>
      <c r="I72" s="121">
        <v>0.40214078745127241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90.5</v>
      </c>
      <c r="F73" s="119">
        <v>3036.876221856302</v>
      </c>
      <c r="G73" s="118">
        <v>777.58619999999996</v>
      </c>
      <c r="H73" s="120">
        <v>25.604803857455128</v>
      </c>
      <c r="I73" s="121">
        <v>2259.2900218563018</v>
      </c>
      <c r="J73" s="118">
        <v>96.84579999999994</v>
      </c>
      <c r="K73" s="118">
        <v>60.711699999999837</v>
      </c>
      <c r="L73" s="118">
        <v>77.628599999999892</v>
      </c>
      <c r="M73" s="118">
        <v>74.38430000000028</v>
      </c>
      <c r="N73" s="118">
        <v>2.4493688437038963</v>
      </c>
      <c r="O73" s="118">
        <v>77.392599999999987</v>
      </c>
      <c r="P73" s="104">
        <v>27.192584586333865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0</v>
      </c>
      <c r="F76" s="119">
        <v>5.8835869463926471</v>
      </c>
      <c r="G76" s="119">
        <v>2.4400000000000002E-2</v>
      </c>
      <c r="H76" s="120">
        <v>0.41471300113887433</v>
      </c>
      <c r="I76" s="121">
        <v>5.8591869463926471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-0.5</v>
      </c>
      <c r="F77" s="119">
        <v>4.2401911973051218</v>
      </c>
      <c r="G77" s="119">
        <v>0.47240000000000004</v>
      </c>
      <c r="H77" s="120">
        <v>11.141007044687905</v>
      </c>
      <c r="I77" s="121">
        <v>3.7677911973051219</v>
      </c>
      <c r="J77" s="118">
        <v>0</v>
      </c>
      <c r="K77" s="118">
        <v>1.7000000000000015E-2</v>
      </c>
      <c r="L77" s="118">
        <v>6.1200000000000004E-2</v>
      </c>
      <c r="M77" s="118">
        <v>1.6999999999999987E-2</v>
      </c>
      <c r="N77" s="118">
        <v>0.40092531701882772</v>
      </c>
      <c r="O77" s="118">
        <v>2.3800000000000002E-2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90</v>
      </c>
      <c r="F80" s="132">
        <v>3046.9999999999995</v>
      </c>
      <c r="G80" s="131">
        <v>808.08299999999997</v>
      </c>
      <c r="H80" s="133">
        <v>26.520610436494916</v>
      </c>
      <c r="I80" s="132">
        <v>2238.9169999999995</v>
      </c>
      <c r="J80" s="131">
        <v>96.845800000000054</v>
      </c>
      <c r="K80" s="131">
        <v>60.72869999999989</v>
      </c>
      <c r="L80" s="131">
        <v>77.689799999999764</v>
      </c>
      <c r="M80" s="131">
        <v>74.401300000000219</v>
      </c>
      <c r="N80" s="131">
        <v>2.4417886445684354</v>
      </c>
      <c r="O80" s="141">
        <v>77.416399999999982</v>
      </c>
      <c r="P80" s="111">
        <v>26.920448380446519</v>
      </c>
      <c r="Q80" s="88"/>
      <c r="R80" s="88"/>
      <c r="S80" s="88"/>
      <c r="T80" s="88"/>
    </row>
    <row r="81" spans="1:20" x14ac:dyDescent="0.2">
      <c r="A81" s="89"/>
      <c r="B81" s="142" t="s">
        <v>183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43194</v>
      </c>
      <c r="K91" s="109">
        <v>43201</v>
      </c>
      <c r="L91" s="109">
        <v>43208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23.539000000000001</v>
      </c>
      <c r="H94" s="120">
        <v>12.662183969876278</v>
      </c>
      <c r="I94" s="121">
        <v>162.36099999999999</v>
      </c>
      <c r="J94" s="118">
        <v>6.7999999999999616E-2</v>
      </c>
      <c r="K94" s="118">
        <v>2.6099999999999994</v>
      </c>
      <c r="L94" s="118">
        <v>0.70700000000000074</v>
      </c>
      <c r="M94" s="118">
        <v>8.120000000000001</v>
      </c>
      <c r="N94" s="118">
        <v>4.3679397525551371</v>
      </c>
      <c r="O94" s="118">
        <v>2.8762500000000002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0.31900000000000001</v>
      </c>
      <c r="H95" s="120">
        <v>45.571428571428577</v>
      </c>
      <c r="I95" s="121">
        <v>0.38099999999999995</v>
      </c>
      <c r="J95" s="118">
        <v>0</v>
      </c>
      <c r="K95" s="118">
        <v>0</v>
      </c>
      <c r="L95" s="118">
        <v>0.27400000000000002</v>
      </c>
      <c r="M95" s="118">
        <v>4.4999999999999984E-2</v>
      </c>
      <c r="N95" s="118">
        <v>6.4285714285714262</v>
      </c>
      <c r="O95" s="118">
        <v>7.9750000000000001E-2</v>
      </c>
      <c r="P95" s="104">
        <v>2.7774294670846391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2.8000000000000004E-2</v>
      </c>
      <c r="L97" s="118">
        <v>0</v>
      </c>
      <c r="M97" s="118">
        <v>0</v>
      </c>
      <c r="N97" s="118">
        <v>0</v>
      </c>
      <c r="O97" s="118">
        <v>7.000000000000001E-3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1.389</v>
      </c>
      <c r="H100" s="120">
        <v>33.071428571428569</v>
      </c>
      <c r="I100" s="121">
        <v>2.8109999999999999</v>
      </c>
      <c r="J100" s="118">
        <v>0.33999999999999986</v>
      </c>
      <c r="K100" s="118">
        <v>0</v>
      </c>
      <c r="L100" s="118">
        <v>0.16100000000000003</v>
      </c>
      <c r="M100" s="118">
        <v>0.20900000000000007</v>
      </c>
      <c r="N100" s="118">
        <v>4.9761904761904781</v>
      </c>
      <c r="O100" s="118">
        <v>0.17749999999999999</v>
      </c>
      <c r="P100" s="104">
        <v>13.83661971830986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1.7769999999999999</v>
      </c>
      <c r="H101" s="120">
        <v>6.8610038610038613</v>
      </c>
      <c r="I101" s="121">
        <v>24.122999999999998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</v>
      </c>
      <c r="G104" s="118">
        <v>27.066000000000003</v>
      </c>
      <c r="H104" s="120">
        <v>11.357952161141419</v>
      </c>
      <c r="I104" s="121">
        <v>211.23400000000001</v>
      </c>
      <c r="J104" s="118">
        <v>0.40799999999999947</v>
      </c>
      <c r="K104" s="118">
        <v>2.6379999999999995</v>
      </c>
      <c r="L104" s="118">
        <v>1.1420000000000008</v>
      </c>
      <c r="M104" s="118">
        <v>8.3740000000000006</v>
      </c>
      <c r="N104" s="118">
        <v>3.5140579101972302</v>
      </c>
      <c r="O104" s="124">
        <v>3.1405000000000003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</v>
      </c>
      <c r="F111" s="119">
        <v>21.072589786909372</v>
      </c>
      <c r="G111" s="118">
        <v>0</v>
      </c>
      <c r="H111" s="120">
        <v>0</v>
      </c>
      <c r="I111" s="121">
        <v>21.072589786909372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27.066000000000003</v>
      </c>
      <c r="H119" s="120">
        <v>7.9605882352941189</v>
      </c>
      <c r="I119" s="121">
        <v>312.93399999999997</v>
      </c>
      <c r="J119" s="118">
        <v>0.40799999999999947</v>
      </c>
      <c r="K119" s="118">
        <v>2.6380000000000017</v>
      </c>
      <c r="L119" s="118">
        <v>1.142000000000003</v>
      </c>
      <c r="M119" s="118">
        <v>8.3739999999999988</v>
      </c>
      <c r="N119" s="118">
        <v>2.4629411764705877</v>
      </c>
      <c r="O119" s="118">
        <v>3.1405000000000007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27.066000000000003</v>
      </c>
      <c r="H126" s="133">
        <v>7.9605882352941189</v>
      </c>
      <c r="I126" s="132">
        <v>312.93399999999997</v>
      </c>
      <c r="J126" s="131">
        <v>0.40799999999999947</v>
      </c>
      <c r="K126" s="131">
        <v>2.6380000000000017</v>
      </c>
      <c r="L126" s="131">
        <v>1.142000000000003</v>
      </c>
      <c r="M126" s="131">
        <v>8.3739999999999988</v>
      </c>
      <c r="N126" s="131">
        <v>2.4629411764705877</v>
      </c>
      <c r="O126" s="141">
        <v>3.1405000000000007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43194</v>
      </c>
      <c r="K131" s="109">
        <v>43201</v>
      </c>
      <c r="L131" s="109">
        <v>43208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3</v>
      </c>
      <c r="F134" s="119">
        <v>1089.7</v>
      </c>
      <c r="G134" s="118">
        <v>350.70888000068663</v>
      </c>
      <c r="H134" s="120">
        <v>32.183984582975739</v>
      </c>
      <c r="I134" s="121">
        <v>738.99111999931347</v>
      </c>
      <c r="J134" s="118">
        <v>19.305000000000064</v>
      </c>
      <c r="K134" s="118">
        <v>20.668999999999926</v>
      </c>
      <c r="L134" s="118">
        <v>20.981780000686683</v>
      </c>
      <c r="M134" s="118">
        <v>38.435999999999979</v>
      </c>
      <c r="N134" s="118">
        <v>3.5272093236670625</v>
      </c>
      <c r="O134" s="118">
        <v>24.847945000171663</v>
      </c>
      <c r="P134" s="104">
        <v>27.740532667558952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-0.69999999999999574</v>
      </c>
      <c r="E135" s="118">
        <v>-30.799999999999997</v>
      </c>
      <c r="F135" s="119">
        <v>50.8</v>
      </c>
      <c r="G135" s="118">
        <v>7.9557000000000002</v>
      </c>
      <c r="H135" s="120">
        <v>15.660826771653545</v>
      </c>
      <c r="I135" s="121">
        <v>42.844299999999997</v>
      </c>
      <c r="J135" s="118">
        <v>0</v>
      </c>
      <c r="K135" s="118">
        <v>0</v>
      </c>
      <c r="L135" s="118">
        <v>5.468</v>
      </c>
      <c r="M135" s="118">
        <v>1.3090000000000002</v>
      </c>
      <c r="N135" s="118">
        <v>2.5767716535433074</v>
      </c>
      <c r="O135" s="118">
        <v>1.69425</v>
      </c>
      <c r="P135" s="104">
        <v>23.288062564556586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20.200000000000003</v>
      </c>
      <c r="F136" s="119">
        <v>52.7</v>
      </c>
      <c r="G136" s="118">
        <v>16.138999999999999</v>
      </c>
      <c r="H136" s="120">
        <v>30.624288425047435</v>
      </c>
      <c r="I136" s="121">
        <v>36.561000000000007</v>
      </c>
      <c r="J136" s="118">
        <v>7.851</v>
      </c>
      <c r="K136" s="118">
        <v>0.26699999999999946</v>
      </c>
      <c r="L136" s="118">
        <v>1.2760000000000016</v>
      </c>
      <c r="M136" s="118">
        <v>1.6179999999999986</v>
      </c>
      <c r="N136" s="118">
        <v>3.0702087286527484</v>
      </c>
      <c r="O136" s="118">
        <v>2.7529999999999997</v>
      </c>
      <c r="P136" s="104">
        <v>11.280421358517984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8.7200000000000006</v>
      </c>
      <c r="H137" s="120">
        <v>8.53228962818004</v>
      </c>
      <c r="I137" s="121">
        <v>93.48</v>
      </c>
      <c r="J137" s="118">
        <v>0.82199999999999918</v>
      </c>
      <c r="K137" s="118">
        <v>0.84800000000000075</v>
      </c>
      <c r="L137" s="118">
        <v>1.0999999999999233E-2</v>
      </c>
      <c r="M137" s="118">
        <v>1.551000000000001</v>
      </c>
      <c r="N137" s="118">
        <v>1.5176125244618406</v>
      </c>
      <c r="O137" s="118">
        <v>0.80800000000000005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3.5999999999999997E-2</v>
      </c>
      <c r="H138" s="120">
        <v>11.999999999999996</v>
      </c>
      <c r="I138" s="121">
        <v>0.26400000000000007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0.19999999999999996</v>
      </c>
      <c r="F139" s="119">
        <v>1.6764846245130962</v>
      </c>
      <c r="G139" s="118">
        <v>4.4999999999999998E-2</v>
      </c>
      <c r="H139" s="120">
        <v>2.6841880529068027</v>
      </c>
      <c r="I139" s="121">
        <v>1.6314846245130963</v>
      </c>
      <c r="J139" s="118">
        <v>0</v>
      </c>
      <c r="K139" s="118">
        <v>0</v>
      </c>
      <c r="L139" s="118">
        <v>0</v>
      </c>
      <c r="M139" s="118">
        <v>3.4999999999999996E-2</v>
      </c>
      <c r="N139" s="118">
        <v>2.0877018189275129</v>
      </c>
      <c r="O139" s="118">
        <v>8.7499999999999991E-3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28.795999999999999</v>
      </c>
      <c r="H140" s="120">
        <v>86.996978851963746</v>
      </c>
      <c r="I140" s="121">
        <v>4.304000000000002</v>
      </c>
      <c r="J140" s="118">
        <v>3.7729999999999997</v>
      </c>
      <c r="K140" s="118">
        <v>0</v>
      </c>
      <c r="L140" s="118">
        <v>5.25</v>
      </c>
      <c r="M140" s="118">
        <v>5.8339999999999996</v>
      </c>
      <c r="N140" s="118">
        <v>17.625377643504532</v>
      </c>
      <c r="O140" s="118">
        <v>3.7142499999999998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</v>
      </c>
      <c r="F141" s="119">
        <v>559.87078474318332</v>
      </c>
      <c r="G141" s="118">
        <v>126.57299999999999</v>
      </c>
      <c r="H141" s="120">
        <v>22.607537926462786</v>
      </c>
      <c r="I141" s="121">
        <v>433.29778474318334</v>
      </c>
      <c r="J141" s="118">
        <v>4.6760000000000019</v>
      </c>
      <c r="K141" s="118">
        <v>5.700000000000216E-2</v>
      </c>
      <c r="L141" s="118">
        <v>5.3689999999999998</v>
      </c>
      <c r="M141" s="118">
        <v>13.349999999999994</v>
      </c>
      <c r="N141" s="118">
        <v>2.3844787697082164</v>
      </c>
      <c r="O141" s="118">
        <v>5.8629999999999995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5.0490000000000004</v>
      </c>
      <c r="H143" s="120">
        <v>12.717884130982368</v>
      </c>
      <c r="I143" s="121">
        <v>34.651000000000003</v>
      </c>
      <c r="J143" s="118">
        <v>0</v>
      </c>
      <c r="K143" s="118">
        <v>0</v>
      </c>
      <c r="L143" s="118">
        <v>2.8840000000000003</v>
      </c>
      <c r="M143" s="118">
        <v>1.7320000000000002</v>
      </c>
      <c r="N143" s="118">
        <v>4.3627204030226698</v>
      </c>
      <c r="O143" s="118">
        <v>1.1540000000000001</v>
      </c>
      <c r="P143" s="104">
        <v>28.02686308492201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-0.69999999999999574</v>
      </c>
      <c r="E144" s="118">
        <v>-132.30000000000018</v>
      </c>
      <c r="F144" s="119">
        <v>1930.2472693676964</v>
      </c>
      <c r="G144" s="118">
        <v>544.02258000068662</v>
      </c>
      <c r="H144" s="120">
        <v>28.184087532935386</v>
      </c>
      <c r="I144" s="121">
        <v>1386.2246893670099</v>
      </c>
      <c r="J144" s="118">
        <v>36.427000000000064</v>
      </c>
      <c r="K144" s="118">
        <v>21.84099999999993</v>
      </c>
      <c r="L144" s="118">
        <v>41.239780000686679</v>
      </c>
      <c r="M144" s="118">
        <v>63.864999999999966</v>
      </c>
      <c r="N144" s="118">
        <v>3.3086434579400095</v>
      </c>
      <c r="O144" s="124">
        <v>40.843195000171669</v>
      </c>
      <c r="P144" s="104">
        <v>31.940162843802582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0.70000000000000284</v>
      </c>
      <c r="E146" s="118">
        <v>20.6</v>
      </c>
      <c r="F146" s="119">
        <v>24.440047723344527</v>
      </c>
      <c r="G146" s="118">
        <v>12.473000000000001</v>
      </c>
      <c r="H146" s="120">
        <v>51.035088561165537</v>
      </c>
      <c r="I146" s="121">
        <v>11.967047723344526</v>
      </c>
      <c r="J146" s="118">
        <v>1.6759999999999993</v>
      </c>
      <c r="K146" s="118">
        <v>0.29800000000000004</v>
      </c>
      <c r="L146" s="118">
        <v>1.5990000000000002</v>
      </c>
      <c r="M146" s="118">
        <v>3.5240000000000009</v>
      </c>
      <c r="N146" s="118">
        <v>14.418957114531178</v>
      </c>
      <c r="O146" s="118">
        <v>1.7742500000000001</v>
      </c>
      <c r="P146" s="104">
        <v>4.7448486534279422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-8.0999999999999943</v>
      </c>
      <c r="F147" s="119">
        <v>88.929841044298229</v>
      </c>
      <c r="G147" s="118">
        <v>3.629</v>
      </c>
      <c r="H147" s="120">
        <v>4.0807449528581774</v>
      </c>
      <c r="I147" s="121">
        <v>85.300841044298224</v>
      </c>
      <c r="J147" s="118">
        <v>2.2570000000000001</v>
      </c>
      <c r="K147" s="118">
        <v>0.83210000000000006</v>
      </c>
      <c r="L147" s="118">
        <v>0.39889999999999981</v>
      </c>
      <c r="M147" s="118">
        <v>0</v>
      </c>
      <c r="N147" s="118">
        <v>0</v>
      </c>
      <c r="O147" s="118">
        <v>0.872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5.0000000000000001E-4</v>
      </c>
      <c r="H149" s="120">
        <v>2.050726324098689E-3</v>
      </c>
      <c r="I149" s="121">
        <v>24.381105391433895</v>
      </c>
      <c r="J149" s="118">
        <v>0</v>
      </c>
      <c r="K149" s="118">
        <v>0</v>
      </c>
      <c r="L149" s="118">
        <v>0</v>
      </c>
      <c r="M149" s="118">
        <v>5.0000000000000001E-4</v>
      </c>
      <c r="N149" s="118">
        <v>2.050726324098689E-3</v>
      </c>
      <c r="O149" s="118">
        <v>1.25E-4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2.1999999999999886</v>
      </c>
      <c r="E150" s="118">
        <v>121.5</v>
      </c>
      <c r="F150" s="119">
        <v>178.45672142302453</v>
      </c>
      <c r="G150" s="118">
        <v>119.23939999999999</v>
      </c>
      <c r="H150" s="120">
        <v>66.816984560277646</v>
      </c>
      <c r="I150" s="121">
        <v>59.217321423024543</v>
      </c>
      <c r="J150" s="118">
        <v>16.900700000000001</v>
      </c>
      <c r="K150" s="118">
        <v>3.1118999999999915</v>
      </c>
      <c r="L150" s="118">
        <v>10.408900000000003</v>
      </c>
      <c r="M150" s="118">
        <v>32.204099999999997</v>
      </c>
      <c r="N150" s="118">
        <v>18.045887957148704</v>
      </c>
      <c r="O150" s="118">
        <v>15.656399999999998</v>
      </c>
      <c r="P150" s="104">
        <v>1.7823076456289155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</v>
      </c>
      <c r="F151" s="119">
        <v>822.54003987476131</v>
      </c>
      <c r="G151" s="118">
        <v>131.18460000000002</v>
      </c>
      <c r="H151" s="120">
        <v>15.948719045941395</v>
      </c>
      <c r="I151" s="121">
        <v>691.35543987476126</v>
      </c>
      <c r="J151" s="118">
        <v>7.4448000000000008</v>
      </c>
      <c r="K151" s="118">
        <v>16.905100000000004</v>
      </c>
      <c r="L151" s="118">
        <v>4.0995000000000061</v>
      </c>
      <c r="M151" s="118">
        <v>12.672500000000014</v>
      </c>
      <c r="N151" s="118">
        <v>1.5406544831458309</v>
      </c>
      <c r="O151" s="118">
        <v>10.280475000000006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-2.1999999999999886</v>
      </c>
      <c r="E152" s="118">
        <v>-76.699999999999989</v>
      </c>
      <c r="F152" s="119">
        <v>388.49193854579602</v>
      </c>
      <c r="G152" s="118">
        <v>48.235799999999998</v>
      </c>
      <c r="H152" s="120">
        <v>12.416164973861843</v>
      </c>
      <c r="I152" s="121">
        <v>340.25613854579603</v>
      </c>
      <c r="J152" s="118">
        <v>2.2873999999999981</v>
      </c>
      <c r="K152" s="118">
        <v>6.1249000000000038</v>
      </c>
      <c r="L152" s="118">
        <v>3.0743999999999971</v>
      </c>
      <c r="M152" s="118">
        <v>2.2000999999999991</v>
      </c>
      <c r="N152" s="118">
        <v>0.56631805752145559</v>
      </c>
      <c r="O152" s="118">
        <v>3.4216999999999995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5</v>
      </c>
      <c r="F153" s="119">
        <v>175.82661739288119</v>
      </c>
      <c r="G153" s="118">
        <v>4.6414999999999997</v>
      </c>
      <c r="H153" s="120">
        <v>2.6398164673945002</v>
      </c>
      <c r="I153" s="121">
        <v>171.18511739288118</v>
      </c>
      <c r="J153" s="118">
        <v>7.2200000000000042E-2</v>
      </c>
      <c r="K153" s="118">
        <v>0.72089999999999987</v>
      </c>
      <c r="L153" s="118">
        <v>0.47960000000000003</v>
      </c>
      <c r="M153" s="118">
        <v>0.56869999999999976</v>
      </c>
      <c r="N153" s="118">
        <v>0.32344363352520772</v>
      </c>
      <c r="O153" s="118">
        <v>0.46034999999999993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3.0700000000000002E-2</v>
      </c>
      <c r="N155" s="118" t="s">
        <v>73</v>
      </c>
      <c r="O155" s="118">
        <v>7.6750000000000004E-3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59.880900000000004</v>
      </c>
      <c r="H156" s="120">
        <v>11.074230742975791</v>
      </c>
      <c r="I156" s="121">
        <v>480.84198531626907</v>
      </c>
      <c r="J156" s="118">
        <v>4.8430000000000035</v>
      </c>
      <c r="K156" s="118">
        <v>4.4403000000000006</v>
      </c>
      <c r="L156" s="118">
        <v>0.30580000000000496</v>
      </c>
      <c r="M156" s="118">
        <v>7.5716999999999999</v>
      </c>
      <c r="N156" s="118">
        <v>1.4002921284848724</v>
      </c>
      <c r="O156" s="118">
        <v>4.2902000000000022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0.4577</v>
      </c>
      <c r="H157" s="120">
        <v>12.814162297468881</v>
      </c>
      <c r="I157" s="121">
        <v>3.114129272760243</v>
      </c>
      <c r="J157" s="118">
        <v>1.9399999999999973E-2</v>
      </c>
      <c r="K157" s="118">
        <v>0.10320000000000001</v>
      </c>
      <c r="L157" s="118">
        <v>6.6599999999999993E-2</v>
      </c>
      <c r="M157" s="118">
        <v>1.2699999999999989E-2</v>
      </c>
      <c r="N157" s="118">
        <v>0.35556010744560773</v>
      </c>
      <c r="O157" s="118">
        <v>5.0474999999999992E-2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0</v>
      </c>
      <c r="F158" s="119">
        <v>0.54353923715916741</v>
      </c>
      <c r="G158" s="118">
        <v>0</v>
      </c>
      <c r="H158" s="120">
        <v>0</v>
      </c>
      <c r="I158" s="121">
        <v>0.54353923715916741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7.1054273576010019E-15</v>
      </c>
      <c r="E159" s="118">
        <v>-70</v>
      </c>
      <c r="F159" s="119">
        <v>4179.0841161388398</v>
      </c>
      <c r="G159" s="118">
        <v>923.82418000068662</v>
      </c>
      <c r="H159" s="120">
        <v>22.105900583169664</v>
      </c>
      <c r="I159" s="121">
        <v>3255.2599361381531</v>
      </c>
      <c r="J159" s="118">
        <v>71.927500000000236</v>
      </c>
      <c r="K159" s="118">
        <v>54.377399999999966</v>
      </c>
      <c r="L159" s="118">
        <v>61.672480000686619</v>
      </c>
      <c r="M159" s="118">
        <v>122.64999999999998</v>
      </c>
      <c r="N159" s="118">
        <v>2.9348535849361981</v>
      </c>
      <c r="O159" s="118">
        <v>77.6568450001717</v>
      </c>
      <c r="P159" s="104">
        <v>39.918519045307029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0</v>
      </c>
      <c r="F161" s="119">
        <v>0.46589077470785778</v>
      </c>
      <c r="G161" s="118">
        <v>0</v>
      </c>
      <c r="H161" s="120">
        <v>0</v>
      </c>
      <c r="I161" s="121">
        <v>0.46589077470785778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0.499</v>
      </c>
      <c r="H162" s="120">
        <v>5.5049018337264499</v>
      </c>
      <c r="I162" s="121">
        <v>8.5656484727995661</v>
      </c>
      <c r="J162" s="118">
        <v>9.3999999999999639E-3</v>
      </c>
      <c r="K162" s="118">
        <v>2.5300000000000045E-2</v>
      </c>
      <c r="L162" s="118">
        <v>0.15999999999999998</v>
      </c>
      <c r="M162" s="118">
        <v>2.1199999999999997E-2</v>
      </c>
      <c r="N162" s="118">
        <v>0.23387558892785715</v>
      </c>
      <c r="O162" s="118">
        <v>5.3974999999999995E-2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70</v>
      </c>
      <c r="F163" s="119">
        <v>107.38534461365246</v>
      </c>
      <c r="G163" s="119">
        <v>23.9604</v>
      </c>
      <c r="H163" s="120">
        <v>22.312541889402091</v>
      </c>
      <c r="I163" s="121">
        <v>83.424944613652457</v>
      </c>
      <c r="J163" s="118">
        <v>0.79039999999999822</v>
      </c>
      <c r="K163" s="118">
        <v>2.6168000000000013</v>
      </c>
      <c r="L163" s="118">
        <v>3.157</v>
      </c>
      <c r="M163" s="118">
        <v>1.4588000000000001</v>
      </c>
      <c r="N163" s="118">
        <v>1.3584721502253625</v>
      </c>
      <c r="O163" s="118">
        <v>2.0057499999999999</v>
      </c>
      <c r="P163" s="104">
        <v>39.59289274019816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7.1054273576010019E-15</v>
      </c>
      <c r="E166" s="131">
        <v>0</v>
      </c>
      <c r="F166" s="132">
        <v>4296</v>
      </c>
      <c r="G166" s="131">
        <v>948.28358000068658</v>
      </c>
      <c r="H166" s="133">
        <v>22.0736401303698</v>
      </c>
      <c r="I166" s="132">
        <v>3347.7164199993135</v>
      </c>
      <c r="J166" s="131">
        <v>72.727300000000128</v>
      </c>
      <c r="K166" s="131">
        <v>57.019499999999994</v>
      </c>
      <c r="L166" s="131">
        <v>64.989480000686626</v>
      </c>
      <c r="M166" s="131">
        <v>124.13</v>
      </c>
      <c r="N166" s="131">
        <v>2.8894320297951581</v>
      </c>
      <c r="O166" s="141">
        <v>79.716570000171686</v>
      </c>
      <c r="P166" s="111">
        <v>39.995239132743713</v>
      </c>
      <c r="Q166" s="88"/>
      <c r="R166" s="88"/>
      <c r="S166" s="88"/>
      <c r="T166" s="88"/>
    </row>
    <row r="167" spans="1:20" x14ac:dyDescent="0.2">
      <c r="A167" s="89"/>
      <c r="B167" s="142" t="s">
        <v>183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43194</v>
      </c>
      <c r="K177" s="109">
        <v>43201</v>
      </c>
      <c r="L177" s="109">
        <v>43208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46.042999999999999</v>
      </c>
      <c r="H180" s="120">
        <v>43.544009305932533</v>
      </c>
      <c r="I180" s="121">
        <v>59.696000000000005</v>
      </c>
      <c r="J180" s="118">
        <v>0</v>
      </c>
      <c r="K180" s="118">
        <v>1.972999999999999</v>
      </c>
      <c r="L180" s="118">
        <v>0</v>
      </c>
      <c r="M180" s="118">
        <v>2.3879999999999981</v>
      </c>
      <c r="N180" s="118">
        <v>2.2583909437388265</v>
      </c>
      <c r="O180" s="118">
        <v>1.0902499999999993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46.042999999999999</v>
      </c>
      <c r="H190" s="120">
        <v>35.709133776436921</v>
      </c>
      <c r="I190" s="121">
        <v>82.895999999999987</v>
      </c>
      <c r="J190" s="118">
        <v>0</v>
      </c>
      <c r="K190" s="118">
        <v>1.972999999999999</v>
      </c>
      <c r="L190" s="118">
        <v>0</v>
      </c>
      <c r="M190" s="118">
        <v>2.3879999999999981</v>
      </c>
      <c r="N190" s="118">
        <v>1.8520385608698675</v>
      </c>
      <c r="O190" s="124">
        <v>1.0902499999999993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46.042999999999999</v>
      </c>
      <c r="H205" s="120">
        <v>27.449191899319779</v>
      </c>
      <c r="I205" s="121">
        <v>121.696</v>
      </c>
      <c r="J205" s="118">
        <v>0</v>
      </c>
      <c r="K205" s="118">
        <v>1.972999999999999</v>
      </c>
      <c r="L205" s="118">
        <v>0</v>
      </c>
      <c r="M205" s="118">
        <v>2.3879999999999981</v>
      </c>
      <c r="N205" s="118">
        <v>1.4236402983206042</v>
      </c>
      <c r="O205" s="118">
        <v>1.0902499999999993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46.042999999999999</v>
      </c>
      <c r="H212" s="133">
        <v>27.449191899319779</v>
      </c>
      <c r="I212" s="132">
        <v>121.696</v>
      </c>
      <c r="J212" s="131">
        <v>0</v>
      </c>
      <c r="K212" s="131">
        <v>1.972999999999999</v>
      </c>
      <c r="L212" s="131">
        <v>0</v>
      </c>
      <c r="M212" s="131">
        <v>2.3879999999999981</v>
      </c>
      <c r="N212" s="131">
        <v>1.4236402983206042</v>
      </c>
      <c r="O212" s="141">
        <v>1.0902499999999993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43194</v>
      </c>
      <c r="K217" s="109">
        <v>43201</v>
      </c>
      <c r="L217" s="109">
        <v>43208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0</v>
      </c>
      <c r="F235" s="119">
        <v>0.57567718794834966</v>
      </c>
      <c r="G235" s="118">
        <v>0</v>
      </c>
      <c r="H235" s="120">
        <v>0</v>
      </c>
      <c r="I235" s="121">
        <v>0.57567718794834966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0</v>
      </c>
      <c r="F245" s="119">
        <v>260.65300000000002</v>
      </c>
      <c r="G245" s="118">
        <v>0.20100000000000001</v>
      </c>
      <c r="H245" s="120">
        <v>7.7114017486850331E-2</v>
      </c>
      <c r="I245" s="121">
        <v>260.452</v>
      </c>
      <c r="J245" s="118">
        <v>0</v>
      </c>
      <c r="K245" s="118">
        <v>0</v>
      </c>
      <c r="L245" s="118">
        <v>0.20100000000000001</v>
      </c>
      <c r="M245" s="118">
        <v>0</v>
      </c>
      <c r="N245" s="118">
        <v>0</v>
      </c>
      <c r="O245" s="118">
        <v>5.0250000000000003E-2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0</v>
      </c>
      <c r="F252" s="132">
        <v>260.65300000000002</v>
      </c>
      <c r="G252" s="131">
        <v>0.20100000000000001</v>
      </c>
      <c r="H252" s="133">
        <v>7.7114017486850331E-2</v>
      </c>
      <c r="I252" s="132">
        <v>260.452</v>
      </c>
      <c r="J252" s="131">
        <v>0</v>
      </c>
      <c r="K252" s="131">
        <v>0</v>
      </c>
      <c r="L252" s="131">
        <v>0.20100000000000001</v>
      </c>
      <c r="M252" s="131">
        <v>0</v>
      </c>
      <c r="N252" s="131">
        <v>0</v>
      </c>
      <c r="O252" s="141">
        <v>5.0250000000000003E-2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43194</v>
      </c>
      <c r="K263" s="109">
        <v>43201</v>
      </c>
      <c r="L263" s="109">
        <v>43208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3.9940000000000002</v>
      </c>
      <c r="H266" s="120">
        <v>3.7870742623075175</v>
      </c>
      <c r="I266" s="121">
        <v>101.47</v>
      </c>
      <c r="J266" s="118">
        <v>0</v>
      </c>
      <c r="K266" s="118">
        <v>0.98899999999999988</v>
      </c>
      <c r="L266" s="118">
        <v>0</v>
      </c>
      <c r="M266" s="118">
        <v>0.95800000000000018</v>
      </c>
      <c r="N266" s="118">
        <v>0.90836683607676572</v>
      </c>
      <c r="O266" s="118">
        <v>0.48675000000000002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3.9940000000000002</v>
      </c>
      <c r="H276" s="120">
        <v>3.0060814065510599</v>
      </c>
      <c r="I276" s="121">
        <v>128.87</v>
      </c>
      <c r="J276" s="118">
        <v>0</v>
      </c>
      <c r="K276" s="118">
        <v>0.98899999999999988</v>
      </c>
      <c r="L276" s="118">
        <v>0</v>
      </c>
      <c r="M276" s="118">
        <v>0.95800000000000018</v>
      </c>
      <c r="N276" s="118">
        <v>0.72103805394990383</v>
      </c>
      <c r="O276" s="124">
        <v>0.48675000000000002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3.9940000000000002</v>
      </c>
      <c r="H291" s="120">
        <v>2.3778905003453121</v>
      </c>
      <c r="I291" s="121">
        <v>163.97</v>
      </c>
      <c r="J291" s="118">
        <v>0</v>
      </c>
      <c r="K291" s="118">
        <v>0.98899999999999988</v>
      </c>
      <c r="L291" s="118">
        <v>0</v>
      </c>
      <c r="M291" s="118">
        <v>0.95800000000000018</v>
      </c>
      <c r="N291" s="118">
        <v>0.57036031530566089</v>
      </c>
      <c r="O291" s="118">
        <v>0.48675000000000002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3.9940000000000002</v>
      </c>
      <c r="H298" s="133">
        <v>2.3778905003453121</v>
      </c>
      <c r="I298" s="132">
        <v>163.97</v>
      </c>
      <c r="J298" s="131">
        <v>0</v>
      </c>
      <c r="K298" s="131">
        <v>0.98899999999999988</v>
      </c>
      <c r="L298" s="131">
        <v>0</v>
      </c>
      <c r="M298" s="131">
        <v>0.95800000000000018</v>
      </c>
      <c r="N298" s="131">
        <v>0.57036031530566089</v>
      </c>
      <c r="O298" s="141">
        <v>0.48675000000000002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43194</v>
      </c>
      <c r="K303" s="109">
        <v>43201</v>
      </c>
      <c r="L303" s="109">
        <v>43208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113.51600000000001</v>
      </c>
      <c r="H306" s="120">
        <v>9.0345046552691546</v>
      </c>
      <c r="I306" s="121">
        <v>1142.9557638813164</v>
      </c>
      <c r="J306" s="118">
        <v>0</v>
      </c>
      <c r="K306" s="118">
        <v>33.341000000000001</v>
      </c>
      <c r="L306" s="118">
        <v>0</v>
      </c>
      <c r="M306" s="118">
        <v>70.435000000000002</v>
      </c>
      <c r="N306" s="118">
        <v>5.60577659003033</v>
      </c>
      <c r="O306" s="118">
        <v>25.944000000000003</v>
      </c>
      <c r="P306" s="104">
        <v>42.054724170571859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0</v>
      </c>
      <c r="F313" s="119">
        <v>68.693218594356836</v>
      </c>
      <c r="G313" s="118">
        <v>0</v>
      </c>
      <c r="H313" s="120">
        <v>0</v>
      </c>
      <c r="I313" s="121">
        <v>68.693218594356836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73.099999999999909</v>
      </c>
      <c r="F316" s="119">
        <v>1598.4649824756732</v>
      </c>
      <c r="G316" s="118">
        <v>113.51600000000001</v>
      </c>
      <c r="H316" s="120">
        <v>7.1015631399186807</v>
      </c>
      <c r="I316" s="121">
        <v>1484.9489824756731</v>
      </c>
      <c r="J316" s="118">
        <v>0</v>
      </c>
      <c r="K316" s="118">
        <v>33.341000000000001</v>
      </c>
      <c r="L316" s="118">
        <v>0</v>
      </c>
      <c r="M316" s="118">
        <v>70.435000000000002</v>
      </c>
      <c r="N316" s="118">
        <v>4.4064149526073173</v>
      </c>
      <c r="O316" s="124">
        <v>25.944000000000003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0</v>
      </c>
      <c r="F321" s="119">
        <v>183.19854402293592</v>
      </c>
      <c r="G321" s="118">
        <v>0</v>
      </c>
      <c r="H321" s="120">
        <v>0</v>
      </c>
      <c r="I321" s="121">
        <v>183.19854402293592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</v>
      </c>
      <c r="F323" s="119">
        <v>147.72125255595975</v>
      </c>
      <c r="G323" s="118">
        <v>0</v>
      </c>
      <c r="H323" s="120">
        <v>0</v>
      </c>
      <c r="I323" s="121">
        <v>147.72125255595975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113.51600000000001</v>
      </c>
      <c r="H331" s="120">
        <v>5.0814903094713202</v>
      </c>
      <c r="I331" s="121">
        <v>2120.3955709503389</v>
      </c>
      <c r="J331" s="118">
        <v>0</v>
      </c>
      <c r="K331" s="118">
        <v>33.341000000000001</v>
      </c>
      <c r="L331" s="118">
        <v>0</v>
      </c>
      <c r="M331" s="118">
        <v>70.435000000000002</v>
      </c>
      <c r="N331" s="118">
        <v>3.1529896221467673</v>
      </c>
      <c r="O331" s="118">
        <v>25.944000000000003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113.51600000000001</v>
      </c>
      <c r="H338" s="133">
        <v>5.0813050891385965</v>
      </c>
      <c r="I338" s="132">
        <v>2120.4769999999999</v>
      </c>
      <c r="J338" s="131">
        <v>0</v>
      </c>
      <c r="K338" s="131">
        <v>33.341000000000001</v>
      </c>
      <c r="L338" s="131">
        <v>0</v>
      </c>
      <c r="M338" s="131">
        <v>70.435000000000002</v>
      </c>
      <c r="N338" s="131">
        <v>3.1528746956682498</v>
      </c>
      <c r="O338" s="141">
        <v>25.944000000000003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43194</v>
      </c>
      <c r="K349" s="109">
        <v>43201</v>
      </c>
      <c r="L349" s="109">
        <v>43208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43194</v>
      </c>
      <c r="K389" s="109">
        <v>43201</v>
      </c>
      <c r="L389" s="109">
        <v>43208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48.335999999999999</v>
      </c>
      <c r="H392" s="120">
        <v>15.246220564671459</v>
      </c>
      <c r="I392" s="121">
        <v>268.69994864686771</v>
      </c>
      <c r="J392" s="118">
        <v>0</v>
      </c>
      <c r="K392" s="118">
        <v>5.8580000000000005</v>
      </c>
      <c r="L392" s="118">
        <v>0.1390000000000029</v>
      </c>
      <c r="M392" s="118">
        <v>15.903999999999996</v>
      </c>
      <c r="N392" s="118">
        <v>5.0164658196899792</v>
      </c>
      <c r="O392" s="118">
        <v>5.47525</v>
      </c>
      <c r="P392" s="104">
        <v>47.075375306491523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</v>
      </c>
      <c r="K393" s="118">
        <v>0</v>
      </c>
      <c r="L393" s="118">
        <v>0</v>
      </c>
      <c r="M393" s="118">
        <v>0.114</v>
      </c>
      <c r="N393" s="118">
        <v>13.43782728983525</v>
      </c>
      <c r="O393" s="118">
        <v>2.8500000000000001E-2</v>
      </c>
      <c r="P393" s="104">
        <v>23.766716848829518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0</v>
      </c>
      <c r="F399" s="119">
        <v>166.93855863882075</v>
      </c>
      <c r="G399" s="118">
        <v>6.6520000000000001</v>
      </c>
      <c r="H399" s="120">
        <v>3.984699553080429</v>
      </c>
      <c r="I399" s="121">
        <v>160.28655863882076</v>
      </c>
      <c r="J399" s="118">
        <v>0</v>
      </c>
      <c r="K399" s="118">
        <v>0</v>
      </c>
      <c r="L399" s="118">
        <v>9.1999999999999638E-2</v>
      </c>
      <c r="M399" s="118">
        <v>1.2280000000000006</v>
      </c>
      <c r="N399" s="118">
        <v>0.7355999776281974</v>
      </c>
      <c r="O399" s="118">
        <v>0.33000000000000007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0</v>
      </c>
      <c r="F402" s="119">
        <v>494.5228587158802</v>
      </c>
      <c r="G402" s="118">
        <v>55.101999999999997</v>
      </c>
      <c r="H402" s="120">
        <v>11.14245762937683</v>
      </c>
      <c r="I402" s="121">
        <v>439.42085871588023</v>
      </c>
      <c r="J402" s="118">
        <v>0</v>
      </c>
      <c r="K402" s="118">
        <v>5.8580000000000005</v>
      </c>
      <c r="L402" s="118">
        <v>0.23100000000000254</v>
      </c>
      <c r="M402" s="118">
        <v>17.245999999999999</v>
      </c>
      <c r="N402" s="118">
        <v>3.4874019867923636</v>
      </c>
      <c r="O402" s="124">
        <v>5.8337500000000002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5.1920000000000002</v>
      </c>
      <c r="H408" s="120">
        <v>1274.974625501688</v>
      </c>
      <c r="I408" s="121">
        <v>-4.7847762093338124</v>
      </c>
      <c r="J408" s="118">
        <v>0.48200000000000021</v>
      </c>
      <c r="K408" s="118">
        <v>0</v>
      </c>
      <c r="L408" s="118">
        <v>0.81599999999999984</v>
      </c>
      <c r="M408" s="118">
        <v>0.86800000000000033</v>
      </c>
      <c r="N408" s="118">
        <v>213.15061150528999</v>
      </c>
      <c r="O408" s="118">
        <v>0.54150000000000009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0</v>
      </c>
      <c r="F409" s="119">
        <v>269.80342144182839</v>
      </c>
      <c r="G409" s="118">
        <v>1.5112999999999999</v>
      </c>
      <c r="H409" s="120">
        <v>0.5601485673990414</v>
      </c>
      <c r="I409" s="121">
        <v>268.29212144182839</v>
      </c>
      <c r="J409" s="118">
        <v>0.32099999999999984</v>
      </c>
      <c r="K409" s="118">
        <v>0</v>
      </c>
      <c r="L409" s="118">
        <v>0</v>
      </c>
      <c r="M409" s="118">
        <v>0.34899999999999998</v>
      </c>
      <c r="N409" s="118">
        <v>0.12935343745269998</v>
      </c>
      <c r="O409" s="118">
        <v>0.16749999999999995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1.4200000000000001E-2</v>
      </c>
      <c r="H410" s="120">
        <v>0.61525732418029389</v>
      </c>
      <c r="I410" s="121">
        <v>2.2937774009872425</v>
      </c>
      <c r="J410" s="118">
        <v>0</v>
      </c>
      <c r="K410" s="118">
        <v>3.3000000000000008E-3</v>
      </c>
      <c r="L410" s="118">
        <v>2.4999999999999988E-3</v>
      </c>
      <c r="M410" s="118">
        <v>2.9000000000000015E-3</v>
      </c>
      <c r="N410" s="118">
        <v>0.12565114367062347</v>
      </c>
      <c r="O410" s="118">
        <v>2.1750000000000003E-3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1.6757</v>
      </c>
      <c r="H414" s="120">
        <v>4.4257049388263905</v>
      </c>
      <c r="I414" s="121">
        <v>36.187194683719298</v>
      </c>
      <c r="J414" s="118">
        <v>0.22700000000000009</v>
      </c>
      <c r="K414" s="118">
        <v>0.26899999999999991</v>
      </c>
      <c r="L414" s="118">
        <v>0</v>
      </c>
      <c r="M414" s="118">
        <v>0.10499999999999998</v>
      </c>
      <c r="N414" s="118">
        <v>0.27731635649386582</v>
      </c>
      <c r="O414" s="118">
        <v>0.15024999999999999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63.495199999999997</v>
      </c>
      <c r="H417" s="120">
        <v>7.48768617366476</v>
      </c>
      <c r="I417" s="121">
        <v>784.49974165930064</v>
      </c>
      <c r="J417" s="118">
        <v>1.0300000000000011</v>
      </c>
      <c r="K417" s="118">
        <v>6.1303000000000054</v>
      </c>
      <c r="L417" s="118">
        <v>1.0494999999999948</v>
      </c>
      <c r="M417" s="118">
        <v>18.570899999999995</v>
      </c>
      <c r="N417" s="118">
        <v>2.1899776859118618</v>
      </c>
      <c r="O417" s="118">
        <v>6.695174999999999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63.495199999999997</v>
      </c>
      <c r="H424" s="133">
        <v>7.3515596326026369</v>
      </c>
      <c r="I424" s="132">
        <v>800.20180000000005</v>
      </c>
      <c r="J424" s="131">
        <v>1.0300000000000011</v>
      </c>
      <c r="K424" s="131">
        <v>6.1303000000000054</v>
      </c>
      <c r="L424" s="131">
        <v>1.0494999999999948</v>
      </c>
      <c r="M424" s="131">
        <v>18.570899999999995</v>
      </c>
      <c r="N424" s="131">
        <v>2.1501637727119571</v>
      </c>
      <c r="O424" s="141">
        <v>6.695174999999999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9" priority="1" stopIfTrue="1" operator="between">
      <formula>85</formula>
      <formula>89.9</formula>
    </cfRule>
    <cfRule type="cellIs" dxfId="28" priority="2" stopIfTrue="1" operator="greaterThan">
      <formula>89.9</formula>
    </cfRule>
  </conditionalFormatting>
  <conditionalFormatting sqref="F432:F464">
    <cfRule type="cellIs" dxfId="27" priority="3" stopIfTrue="1" operator="between">
      <formula>85</formula>
      <formula>89.9</formula>
    </cfRule>
    <cfRule type="cellIs" dxfId="2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5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4" priority="6" stopIfTrue="1" operator="between">
      <formula>85</formula>
      <formula>89.9</formula>
    </cfRule>
    <cfRule type="cellIs" dxfId="23" priority="7" stopIfTrue="1" operator="between">
      <formula>89.9</formula>
      <formula>999999</formula>
    </cfRule>
    <cfRule type="cellIs" dxfId="22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43194</v>
      </c>
      <c r="K6" s="109">
        <v>43201</v>
      </c>
      <c r="L6" s="109">
        <v>43208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43194</v>
      </c>
      <c r="K28" s="109">
        <v>43201</v>
      </c>
      <c r="L28" s="109">
        <v>43208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0</v>
      </c>
      <c r="F31" s="119">
        <v>4.280783514511123</v>
      </c>
      <c r="G31" s="118">
        <v>2.4400000000000002E-2</v>
      </c>
      <c r="H31" s="120">
        <v>0.56998911337815095</v>
      </c>
      <c r="I31" s="121">
        <v>4.2563835145111231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0</v>
      </c>
      <c r="F36" s="139">
        <v>5.8835869463926471</v>
      </c>
      <c r="G36" s="139">
        <v>2.4400000000000002E-2</v>
      </c>
      <c r="H36" s="120">
        <v>0.41471300113887433</v>
      </c>
      <c r="I36" s="121">
        <v>5.8591869463926471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-2.5</v>
      </c>
      <c r="F38" s="119">
        <v>1.3375089390289419</v>
      </c>
      <c r="G38" s="118">
        <v>0.25440000000000002</v>
      </c>
      <c r="H38" s="120">
        <v>19.020433626761363</v>
      </c>
      <c r="I38" s="121">
        <v>1.0831089390289419</v>
      </c>
      <c r="J38" s="118">
        <v>0</v>
      </c>
      <c r="K38" s="118">
        <v>1.7000000000000015E-2</v>
      </c>
      <c r="L38" s="118">
        <v>6.1200000000000004E-2</v>
      </c>
      <c r="M38" s="118">
        <v>0</v>
      </c>
      <c r="N38" s="118">
        <v>0</v>
      </c>
      <c r="O38" s="118">
        <v>1.9550000000000005E-2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2</v>
      </c>
      <c r="F40" s="119">
        <v>2.901556978401918</v>
      </c>
      <c r="G40" s="118">
        <v>0.218</v>
      </c>
      <c r="H40" s="120">
        <v>7.5132076200022526</v>
      </c>
      <c r="I40" s="121">
        <v>2.683556978401918</v>
      </c>
      <c r="J40" s="118">
        <v>0</v>
      </c>
      <c r="K40" s="118">
        <v>0</v>
      </c>
      <c r="L40" s="118">
        <v>0</v>
      </c>
      <c r="M40" s="118">
        <v>1.6999999999999987E-2</v>
      </c>
      <c r="N40" s="118">
        <v>0.58589233733962476</v>
      </c>
      <c r="O40" s="118">
        <v>4.2499999999999968E-3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-0.5</v>
      </c>
      <c r="F43" s="150">
        <v>4.2401911973051218</v>
      </c>
      <c r="G43" s="139">
        <v>0.47240000000000004</v>
      </c>
      <c r="H43" s="120">
        <v>11.141007044687905</v>
      </c>
      <c r="I43" s="121">
        <v>3.7677911973051219</v>
      </c>
      <c r="J43" s="118">
        <v>0</v>
      </c>
      <c r="K43" s="118">
        <v>1.7000000000000015E-2</v>
      </c>
      <c r="L43" s="118">
        <v>6.1200000000000004E-2</v>
      </c>
      <c r="M43" s="118">
        <v>1.6999999999999987E-2</v>
      </c>
      <c r="N43" s="118">
        <v>0.40092531701882772</v>
      </c>
      <c r="O43" s="118">
        <v>2.3800000000000002E-2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-0.5</v>
      </c>
      <c r="F45" s="152">
        <v>10.12377814369777</v>
      </c>
      <c r="G45" s="151">
        <v>0.49680000000000002</v>
      </c>
      <c r="H45" s="133">
        <v>4.9072588607571053</v>
      </c>
      <c r="I45" s="152">
        <v>9.6269781436977695</v>
      </c>
      <c r="J45" s="151">
        <v>0</v>
      </c>
      <c r="K45" s="151">
        <v>1.7000000000000015E-2</v>
      </c>
      <c r="L45" s="151">
        <v>6.1200000000000004E-2</v>
      </c>
      <c r="M45" s="151">
        <v>1.6999999999999987E-2</v>
      </c>
      <c r="N45" s="131">
        <v>0.16792149885843544</v>
      </c>
      <c r="O45" s="151">
        <v>2.3800000000000002E-2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43194</v>
      </c>
      <c r="K50" s="109">
        <v>43201</v>
      </c>
      <c r="L50" s="109">
        <v>43208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43194</v>
      </c>
      <c r="K74" s="109">
        <v>43201</v>
      </c>
      <c r="L74" s="109">
        <v>43208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0.499</v>
      </c>
      <c r="H77" s="120">
        <v>64.268319366852893</v>
      </c>
      <c r="I77" s="121">
        <v>0.27743231519971079</v>
      </c>
      <c r="J77" s="118">
        <v>9.3999999999999639E-3</v>
      </c>
      <c r="K77" s="118">
        <v>2.5300000000000045E-2</v>
      </c>
      <c r="L77" s="118">
        <v>0.15999999999999998</v>
      </c>
      <c r="M77" s="118">
        <v>2.1199999999999997E-2</v>
      </c>
      <c r="N77" s="118">
        <v>2.730437616387337</v>
      </c>
      <c r="O77" s="118">
        <v>5.3974999999999995E-2</v>
      </c>
      <c r="P77" s="104">
        <v>3.1400151032832015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0.499</v>
      </c>
      <c r="H82" s="120">
        <v>5.5049018337264499</v>
      </c>
      <c r="I82" s="121">
        <v>8.5656484727995661</v>
      </c>
      <c r="J82" s="118">
        <v>9.3999999999999639E-3</v>
      </c>
      <c r="K82" s="118">
        <v>2.5300000000000045E-2</v>
      </c>
      <c r="L82" s="118">
        <v>0.15999999999999998</v>
      </c>
      <c r="M82" s="118">
        <v>2.1199999999999997E-2</v>
      </c>
      <c r="N82" s="118">
        <v>0.23387558892785715</v>
      </c>
      <c r="O82" s="118">
        <v>5.3974999999999995E-2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70</v>
      </c>
      <c r="F84" s="119">
        <v>107.00600243567297</v>
      </c>
      <c r="G84" s="118">
        <v>23.9604</v>
      </c>
      <c r="H84" s="120">
        <v>22.391641080512169</v>
      </c>
      <c r="I84" s="121">
        <v>83.045602435672976</v>
      </c>
      <c r="J84" s="118">
        <v>0.79039999999999822</v>
      </c>
      <c r="K84" s="118">
        <v>2.6168000000000013</v>
      </c>
      <c r="L84" s="118">
        <v>3.157</v>
      </c>
      <c r="M84" s="118">
        <v>1.4588000000000001</v>
      </c>
      <c r="N84" s="118">
        <v>1.3632880088918029</v>
      </c>
      <c r="O84" s="118">
        <v>2.0057499999999999</v>
      </c>
      <c r="P84" s="104">
        <v>39.403765392333533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70</v>
      </c>
      <c r="F89" s="150">
        <v>107.38534461365246</v>
      </c>
      <c r="G89" s="139">
        <v>23.9604</v>
      </c>
      <c r="H89" s="120">
        <v>22.312541889402091</v>
      </c>
      <c r="I89" s="121">
        <v>83.424944613652457</v>
      </c>
      <c r="J89" s="118">
        <v>0.79039999999999822</v>
      </c>
      <c r="K89" s="118">
        <v>2.6168000000000013</v>
      </c>
      <c r="L89" s="118">
        <v>3.157</v>
      </c>
      <c r="M89" s="118">
        <v>1.4588000000000001</v>
      </c>
      <c r="N89" s="118">
        <v>1.3584721502253625</v>
      </c>
      <c r="O89" s="118">
        <v>2.0057499999999999</v>
      </c>
      <c r="P89" s="104">
        <v>39.59289274019816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70</v>
      </c>
      <c r="F91" s="152">
        <v>116.44999308645203</v>
      </c>
      <c r="G91" s="151">
        <v>24.459399999999999</v>
      </c>
      <c r="H91" s="133">
        <v>21.00420906151659</v>
      </c>
      <c r="I91" s="132">
        <v>91.990593086452023</v>
      </c>
      <c r="J91" s="151">
        <v>0.79979999999999818</v>
      </c>
      <c r="K91" s="151">
        <v>2.6421000000000014</v>
      </c>
      <c r="L91" s="151">
        <v>3.3170000000000002</v>
      </c>
      <c r="M91" s="151">
        <v>1.48</v>
      </c>
      <c r="N91" s="131">
        <v>1.2709318058106311</v>
      </c>
      <c r="O91" s="151">
        <v>2.0597249999999998</v>
      </c>
      <c r="P91" s="111">
        <v>42.661589817306698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43194</v>
      </c>
      <c r="K96" s="109">
        <v>43201</v>
      </c>
      <c r="L96" s="109">
        <v>43208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43194</v>
      </c>
      <c r="K118" s="109">
        <v>43201</v>
      </c>
      <c r="L118" s="109">
        <v>43208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43194</v>
      </c>
      <c r="K142" s="109">
        <v>43201</v>
      </c>
      <c r="L142" s="109">
        <v>43208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43194</v>
      </c>
      <c r="K164" s="109">
        <v>43201</v>
      </c>
      <c r="L164" s="109">
        <v>43208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43194</v>
      </c>
      <c r="K186" s="109">
        <v>43201</v>
      </c>
      <c r="L186" s="109">
        <v>43208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1" priority="6" stopIfTrue="1" operator="between">
      <formula>85</formula>
      <formula>89.9</formula>
    </cfRule>
    <cfRule type="cellIs" dxfId="20" priority="7" stopIfTrue="1" operator="greaterThan">
      <formula>89.9</formula>
    </cfRule>
  </conditionalFormatting>
  <conditionalFormatting sqref="F211:F243">
    <cfRule type="cellIs" dxfId="19" priority="8" stopIfTrue="1" operator="between">
      <formula>85</formula>
      <formula>89.9</formula>
    </cfRule>
    <cfRule type="cellIs" dxfId="18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6" priority="11" stopIfTrue="1" operator="between">
      <formula>85</formula>
      <formula>89.9</formula>
    </cfRule>
    <cfRule type="cellIs" dxfId="15" priority="12" stopIfTrue="1" operator="between">
      <formula>89.9</formula>
      <formula>999999</formula>
    </cfRule>
    <cfRule type="cellIs" dxfId="14" priority="13" stopIfTrue="1" operator="equal">
      <formula>"n/a"</formula>
    </cfRule>
  </conditionalFormatting>
  <conditionalFormatting sqref="J67:M67">
    <cfRule type="cellIs" dxfId="13" priority="5" stopIfTrue="1" operator="lessThan">
      <formula>0</formula>
    </cfRule>
  </conditionalFormatting>
  <conditionalFormatting sqref="I20">
    <cfRule type="cellIs" dxfId="12" priority="1" stopIfTrue="1" operator="lessThan">
      <formula>0</formula>
    </cfRule>
  </conditionalFormatting>
  <conditionalFormatting sqref="H20">
    <cfRule type="cellIs" dxfId="11" priority="2" stopIfTrue="1" operator="between">
      <formula>85</formula>
      <formula>89.9</formula>
    </cfRule>
    <cfRule type="cellIs" dxfId="10" priority="3" stopIfTrue="1" operator="between">
      <formula>89.9</formula>
      <formula>999999</formula>
    </cfRule>
    <cfRule type="cellIs" dxfId="9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184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43194</v>
      </c>
      <c r="I6" s="187">
        <v>43201</v>
      </c>
      <c r="J6" s="187">
        <v>43208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</v>
      </c>
      <c r="F10" s="53">
        <v>0</v>
      </c>
      <c r="G10" s="202">
        <v>3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</v>
      </c>
      <c r="F13" s="53">
        <v>0</v>
      </c>
      <c r="G13" s="202">
        <v>6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0.47</v>
      </c>
      <c r="F18" s="53">
        <v>3.3571428571428572</v>
      </c>
      <c r="G18" s="202">
        <v>13.53</v>
      </c>
      <c r="H18" s="53">
        <v>0.47</v>
      </c>
      <c r="I18" s="53">
        <v>0</v>
      </c>
      <c r="J18" s="53">
        <v>0</v>
      </c>
      <c r="K18" s="202">
        <v>0</v>
      </c>
      <c r="L18" s="53">
        <v>0</v>
      </c>
      <c r="M18" s="51">
        <v>0.11749999999999999</v>
      </c>
      <c r="N18" s="53">
        <v>0.8392857142857143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0.26590000000000003</v>
      </c>
      <c r="F22" s="53">
        <v>2.0453846153846156</v>
      </c>
      <c r="G22" s="202">
        <v>12.7341</v>
      </c>
      <c r="H22" s="53">
        <v>1.3500000000000012E-2</v>
      </c>
      <c r="I22" s="53">
        <v>9.7999999999999754E-3</v>
      </c>
      <c r="J22" s="53">
        <v>2.3000000000000242E-3</v>
      </c>
      <c r="K22" s="202">
        <v>6.4000000000000168E-3</v>
      </c>
      <c r="L22" s="53">
        <v>4.9230769230769356E-2</v>
      </c>
      <c r="M22" s="51">
        <v>8.0000000000000071E-3</v>
      </c>
      <c r="N22" s="53">
        <v>6.1538461538461597E-2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0.499</v>
      </c>
      <c r="F25" s="53">
        <v>5.5444444444444443</v>
      </c>
      <c r="G25" s="202">
        <v>8.5009999999999994</v>
      </c>
      <c r="H25" s="53">
        <v>0</v>
      </c>
      <c r="I25" s="53">
        <v>0</v>
      </c>
      <c r="J25" s="53">
        <v>0.28999999999999998</v>
      </c>
      <c r="K25" s="202">
        <v>3.0000000000000027E-2</v>
      </c>
      <c r="L25" s="53">
        <v>0.33333333333333359</v>
      </c>
      <c r="M25" s="51">
        <v>0.08</v>
      </c>
      <c r="N25" s="53">
        <v>0.88888888888888884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0.84</v>
      </c>
      <c r="F26" s="53">
        <v>6.4615384615384617</v>
      </c>
      <c r="G26" s="202">
        <v>12.16</v>
      </c>
      <c r="H26" s="53">
        <v>5.0000000000000044E-2</v>
      </c>
      <c r="I26" s="53">
        <v>0.10999999999999999</v>
      </c>
      <c r="J26" s="53">
        <v>7.999999999999996E-2</v>
      </c>
      <c r="K26" s="202">
        <v>0</v>
      </c>
      <c r="L26" s="53">
        <v>0</v>
      </c>
      <c r="M26" s="51">
        <v>0.06</v>
      </c>
      <c r="N26" s="53">
        <v>0.46153846153846151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63.495200000000004</v>
      </c>
      <c r="F27" s="53">
        <v>7.3066973532796329</v>
      </c>
      <c r="G27" s="202">
        <v>805.50480000000005</v>
      </c>
      <c r="H27" s="53">
        <v>1.0300000000000011</v>
      </c>
      <c r="I27" s="53">
        <v>6.1232999999999933</v>
      </c>
      <c r="J27" s="53">
        <v>1.0525000000000091</v>
      </c>
      <c r="K27" s="202">
        <v>18.571899999999999</v>
      </c>
      <c r="L27" s="53">
        <v>2.1371576524741078</v>
      </c>
      <c r="M27" s="51">
        <v>6.6944250000000007</v>
      </c>
      <c r="N27" s="53">
        <v>0.77035960874568477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" priority="1" stopIfTrue="1" operator="between">
      <formula>85</formula>
      <formula>89.9</formula>
    </cfRule>
    <cfRule type="cellIs" dxfId="4" priority="2" stopIfTrue="1" operator="between">
      <formula>89.9</formula>
      <formula>999999</formula>
    </cfRule>
  </conditionalFormatting>
  <conditionalFormatting sqref="G10:G29">
    <cfRule type="cellIs" dxfId="1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/>
      <c r="E16" s="167">
        <v>6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2018-04-25T11:57:19Z</dcterms:modified>
</cp:coreProperties>
</file>