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8" windowWidth="15576" windowHeight="8616"/>
  </bookViews>
  <sheets>
    <sheet name="DSS summ" sheetId="143" r:id="rId1"/>
    <sheet name="Deep Sea " sheetId="144" r:id="rId2"/>
    <sheet name="DS Non PO " sheetId="145" r:id="rId3"/>
    <sheet name="Ling IV Flex" sheetId="146" r:id="rId4"/>
    <sheet name="Minor dws stocks " sheetId="142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<sst xmlns="http://schemas.openxmlformats.org/spreadsheetml/2006/main" count="1815" uniqueCount="185">
  <si>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</si>
  <si>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</si>
  <si>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</si>
  <si>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</si>
  <si>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</si>
  <si>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</si>
  <si>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</si>
  <si>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</si>
  <si>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</si>
  <si>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</si>
  <si>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</si>
  <si>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</si>
  <si>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</si>
  <si>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</si>
  <si>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</si>
  <si>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</si>
  <si>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</si>
  <si>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</si>
  <si>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</si>
  <si>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</si>
  <si>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</si>
  <si>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</si>
  <si>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</si>
  <si>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</si>
  <si>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</si>
  <si>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</si>
  <si>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</si>
  <si>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</si>
  <si>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</si>
  <si>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</si>
  <si>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</si>
  <si>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</si>
  <si>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</si>
  <si>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</si>
  <si>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</si>
  <si>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</si>
  <si>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</si>
  <si>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</si>
  <si>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</si>
  <si>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</si>
  <si>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</si>
  <si>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</si>
  <si>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</si>
  <si>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</si>
  <si>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</si>
  <si>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</si>
  <si>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</si>
  <si>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</si>
  <si>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</si>
  <si>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</si>
  <si>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</si>
  <si>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</si>
  <si>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</si>
  <si>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</si>
  <si>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</si>
  <si>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</si>
  <si>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</si>
  <si>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</si>
  <si>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</si>
  <si>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</si>
  <si>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</si>
  <si>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</si>
  <si>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</si>
  <si>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</si>
  <si>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</si>
  <si>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</si>
  <si>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</si>
  <si>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</si>
  <si>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</si>
  <si>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</si>
  <si>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</si>
  <si>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</si>
  <si>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</si>
  <si>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</si>
  <si>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</si>
  <si>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</si>
  <si>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</si>
  <si>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</si>
  <si>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</si>
  <si>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</si>
  <si>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</si>
  <si>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</si>
  <si>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</si>
  <si>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</si>
  <si>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</si>
  <si>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</si>
  <si>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</si>
  <si>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</si>
  <si>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</si>
  <si>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</si>
  <si>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</si>
  <si>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</si>
  <si>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</si>
  <si>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</si>
  <si>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</si>
  <si>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</si>
  <si>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</si>
  <si>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</si>
  <si>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</si>
  <si>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</si>
  <si>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</si>
  <si>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</si>
  <si>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</si>
  <si>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</si>
  <si>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</si>
  <si>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</si>
  <si>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</si>
  <si>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</si>
  <si>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</si>
  <si>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</si>
  <si>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</si>
  <si>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</si>
  <si>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</si>
  <si>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</si>
  <si>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</si>
  <si>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</si>
  <si>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</si>
  <si>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</si>
  <si>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</si>
  <si>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</si>
  <si>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</si>
  <si>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</si>
  <si>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</si>
  <si>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</si>
  <si>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</si>
  <si>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</si>
  <si>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</si>
  <si>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</si>
  <si>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</si>
  <si>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</si>
  <si>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</si>
  <si>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</si>
  <si>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</si>
  <si>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</si>
  <si>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</si>
  <si>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</si>
  <si>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</si>
  <si>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</si>
  <si>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</si>
  <si>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</si>
  <si>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</si>
  <si>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</si>
  <si>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</si>
  <si>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</si>
  <si>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</si>
  <si>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</si>
  <si>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</si>
  <si>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</si>
  <si>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</si>
  <si>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</si>
  <si>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</si>
  <si>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</si>
  <si>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</si>
  <si>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</si>
  <si>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</si>
  <si>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</si>
  <si>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</si>
  <si>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</si>
  <si>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</si>
  <si>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</si>
  <si>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</si>
  <si>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</si>
  <si>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</si>
  <si>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</si>
  <si>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</si>
  <si>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</si>
  <si>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</si>
  <si>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</si>
  <si>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</si>
  <si>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</si>
  <si>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</si>
  <si>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</si>
  <si>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</si>
  <si>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</si>
  <si>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</si>
  <si>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</si>
  <si>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</si>
  <si>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</si>
  <si>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</si>
  <si>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</si>
  <si>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</si>
  <si>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15 August 2018</t>
  </si>
  <si>
    <t>This weeks report includes swap numbers 915-949</t>
  </si>
  <si>
    <t>Landings on Fisheries Administrations' System by Wednesday 15 August 2018</t>
  </si>
  <si>
    <t>Number of Weeks to end of year is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</si>
</sst>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43327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24.636299999999999</v>
      </c>
      <c r="D10" s="65">
        <v>28.515000000000001</v>
      </c>
      <c r="E10" s="53">
        <v>15.743841404756406</v>
      </c>
      <c r="F10" s="63">
        <v>0</v>
      </c>
      <c r="G10" s="65">
        <v>0.17430000000000001</v>
      </c>
      <c r="H10" s="55" t="s">
        <v>73</v>
      </c>
      <c r="I10" s="63">
        <v>1.6182999999999998</v>
      </c>
      <c r="J10" s="65">
        <v>2.4051999999999998</v>
      </c>
      <c r="K10" s="55">
        <v>48.625100414014703</v>
      </c>
      <c r="L10" s="56"/>
      <c r="M10" s="53">
        <v>26.2546</v>
      </c>
      <c r="N10" s="53">
        <v>31.0945</v>
      </c>
      <c r="O10" s="55">
        <v>18.434483861875634</v>
      </c>
      <c r="P10" s="62">
        <v>102</v>
      </c>
      <c r="Q10" s="66">
        <v>0.41499999999999915</v>
      </c>
      <c r="R10" s="55">
        <v>0.40686274509803844</v>
      </c>
      <c r="S10" s="63">
        <v>24.537009345794392</v>
      </c>
      <c r="T10" s="53">
        <v>30.484803921568627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1814.3004000000001</v>
      </c>
      <c r="D11" s="65">
        <v>1865.9950000000001</v>
      </c>
      <c r="E11" s="53">
        <v>2.8492855979087057</v>
      </c>
      <c r="F11" s="63">
        <v>1.7411999999999996</v>
      </c>
      <c r="G11" s="65">
        <v>237.87789999999998</v>
      </c>
      <c r="H11" s="55">
        <v>13561.721801056745</v>
      </c>
      <c r="I11" s="63">
        <v>21.879600000000003</v>
      </c>
      <c r="J11" s="65">
        <v>42.665999999999997</v>
      </c>
      <c r="K11" s="55">
        <v>95.00356496462453</v>
      </c>
      <c r="L11" s="56"/>
      <c r="M11" s="53">
        <v>1837.9212</v>
      </c>
      <c r="N11" s="53">
        <v>2146.5389000000005</v>
      </c>
      <c r="O11" s="55">
        <v>16.791672025982425</v>
      </c>
      <c r="P11" s="62">
        <v>3063.9999999999995</v>
      </c>
      <c r="Q11" s="66">
        <v>37.395399999999881</v>
      </c>
      <c r="R11" s="55">
        <v>1.2204765013054792</v>
      </c>
      <c r="S11" s="63">
        <v>73.078377733598415</v>
      </c>
      <c r="T11" s="53">
        <v>70.056752610966072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62.7515</v>
      </c>
      <c r="D12" s="65">
        <v>76.215999999999994</v>
      </c>
      <c r="E12" s="53">
        <v>21.456857604997481</v>
      </c>
      <c r="F12" s="63">
        <v>0</v>
      </c>
      <c r="G12" s="65">
        <v>0</v>
      </c>
      <c r="H12" s="55" t="s">
        <v>73</v>
      </c>
      <c r="I12" s="63">
        <v>0.1797</v>
      </c>
      <c r="J12" s="65">
        <v>2.1100000000000001E-2</v>
      </c>
      <c r="K12" s="55">
        <v>-88.258208124652199</v>
      </c>
      <c r="L12" s="56"/>
      <c r="M12" s="53">
        <v>62.931199999999997</v>
      </c>
      <c r="N12" s="53">
        <v>76.237099999999998</v>
      </c>
      <c r="O12" s="55">
        <v>21.143566307332453</v>
      </c>
      <c r="P12" s="62">
        <v>340</v>
      </c>
      <c r="Q12" s="66">
        <v>1.4560000000000031</v>
      </c>
      <c r="R12" s="55">
        <v>0.42823529411764794</v>
      </c>
      <c r="S12" s="63">
        <v>23.747622641509434</v>
      </c>
      <c r="T12" s="53">
        <v>22.422676470588236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1348.5700000000002</v>
      </c>
      <c r="D13" s="65">
        <v>1309.3150000000001</v>
      </c>
      <c r="E13" s="53">
        <v>-2.9108611343868027</v>
      </c>
      <c r="F13" s="63">
        <v>145.03750000000002</v>
      </c>
      <c r="G13" s="65">
        <v>298.55420000000004</v>
      </c>
      <c r="H13" s="55">
        <v>105.84621218650348</v>
      </c>
      <c r="I13" s="63">
        <v>196.51820000000004</v>
      </c>
      <c r="J13" s="65">
        <v>47.9009</v>
      </c>
      <c r="K13" s="55">
        <v>-75.625209268149206</v>
      </c>
      <c r="L13" s="56"/>
      <c r="M13" s="53">
        <v>1690.1257000000001</v>
      </c>
      <c r="N13" s="53">
        <v>1655.7701000000002</v>
      </c>
      <c r="O13" s="55">
        <v>-2.0327245482392149</v>
      </c>
      <c r="P13" s="62">
        <v>4296</v>
      </c>
      <c r="Q13" s="66">
        <v>16.554200000000037</v>
      </c>
      <c r="R13" s="55">
        <v>0.38533985102420942</v>
      </c>
      <c r="S13" s="63">
        <v>43.381049794661195</v>
      </c>
      <c r="T13" s="53">
        <v>38.542134543761641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100.8916</v>
      </c>
      <c r="D14" s="65">
        <v>62.055</v>
      </c>
      <c r="E14" s="53">
        <v>-38.493392908824916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100.8916</v>
      </c>
      <c r="N14" s="53">
        <v>62.058799999999998</v>
      </c>
      <c r="O14" s="55">
        <v>-38.489626490213254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36.997239759388094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7.9418999999999995</v>
      </c>
      <c r="D16" s="65">
        <v>12.590999999999999</v>
      </c>
      <c r="E16" s="53">
        <v>58.538888679031466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12.590999999999999</v>
      </c>
      <c r="O16" s="55">
        <v>58.538888679031466</v>
      </c>
      <c r="P16" s="62">
        <v>167.964</v>
      </c>
      <c r="Q16" s="66">
        <v>0</v>
      </c>
      <c r="R16" s="55">
        <v>0</v>
      </c>
      <c r="S16" s="63">
        <v>3.6768055555555552</v>
      </c>
      <c r="T16" s="53">
        <v>7.4962491962563398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636.80239999999992</v>
      </c>
      <c r="D17" s="65">
        <v>671.22199999999998</v>
      </c>
      <c r="E17" s="53">
        <v>5.4050675688408312</v>
      </c>
      <c r="F17" s="63">
        <v>6.7100000000000007E-2</v>
      </c>
      <c r="G17" s="65">
        <v>5.4000000000000003E-3</v>
      </c>
      <c r="H17" s="55">
        <v>-91.952309985096875</v>
      </c>
      <c r="I17" s="63">
        <v>1.0424</v>
      </c>
      <c r="J17" s="65">
        <v>1.77E-2</v>
      </c>
      <c r="K17" s="55">
        <v>-98.301995395241747</v>
      </c>
      <c r="L17" s="29"/>
      <c r="M17" s="63">
        <v>637.91189999999995</v>
      </c>
      <c r="N17" s="53">
        <v>671.24509999999998</v>
      </c>
      <c r="O17" s="55">
        <v>5.2253610569108426</v>
      </c>
      <c r="P17" s="62">
        <v>2233.9929999999999</v>
      </c>
      <c r="Q17" s="66">
        <v>53.991999999999962</v>
      </c>
      <c r="R17" s="55">
        <v>2.4168383696815505</v>
      </c>
      <c r="S17" s="63">
        <v>65.159540347293159</v>
      </c>
      <c r="T17" s="53">
        <v>30.046875706414479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75.230499999999978</v>
      </c>
      <c r="D25" s="70">
        <v>102.57899999999999</v>
      </c>
      <c r="E25" s="71">
        <v>36.352941958381273</v>
      </c>
      <c r="F25" s="69">
        <v>0</v>
      </c>
      <c r="G25" s="70">
        <v>3.9196000000000004</v>
      </c>
      <c r="H25" s="72" t="s">
        <v>73</v>
      </c>
      <c r="I25" s="69">
        <v>10.252300000000002</v>
      </c>
      <c r="J25" s="70">
        <v>9.4898000000000007</v>
      </c>
      <c r="K25" s="72">
        <v>-7.437355520224739</v>
      </c>
      <c r="L25" s="49"/>
      <c r="M25" s="69">
        <v>85.482799999999983</v>
      </c>
      <c r="N25" s="71">
        <v>115.9884</v>
      </c>
      <c r="O25" s="72">
        <v>35.686243314444567</v>
      </c>
      <c r="P25" s="73">
        <v>853.697</v>
      </c>
      <c r="Q25" s="74">
        <v>2.6422999999999774</v>
      </c>
      <c r="R25" s="72">
        <v>0.30951262567397769</v>
      </c>
      <c r="S25" s="69">
        <v>8.7227346938775501</v>
      </c>
      <c r="T25" s="71">
        <v>13.586600398033493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43306</v>
      </c>
      <c r="K6" s="109">
        <v>43313</v>
      </c>
      <c r="L6" s="109">
        <v>43320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12.604000000000001</v>
      </c>
      <c r="H9" s="120">
        <v>36.322766570605197</v>
      </c>
      <c r="I9" s="121">
        <v>22.095999999999997</v>
      </c>
      <c r="J9" s="118">
        <v>0.85700000000000109</v>
      </c>
      <c r="K9" s="118">
        <v>0.18199999999999861</v>
      </c>
      <c r="L9" s="118">
        <v>0.54900000000000126</v>
      </c>
      <c r="M9" s="118">
        <v>0</v>
      </c>
      <c r="N9" s="118">
        <v>0</v>
      </c>
      <c r="O9" s="118">
        <v>0.39700000000000024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3.5859999999999999</v>
      </c>
      <c r="H10" s="120">
        <v>66.407407407407391</v>
      </c>
      <c r="I10" s="121">
        <v>1.8140000000000005</v>
      </c>
      <c r="J10" s="118">
        <v>1.6000000000000014E-2</v>
      </c>
      <c r="K10" s="118">
        <v>1.5119999999999998</v>
      </c>
      <c r="L10" s="118">
        <v>0.1379999999999999</v>
      </c>
      <c r="M10" s="118">
        <v>3.9000000000000146E-2</v>
      </c>
      <c r="N10" s="118">
        <v>0.72222222222222487</v>
      </c>
      <c r="O10" s="118">
        <v>0.42624999999999996</v>
      </c>
      <c r="P10" s="104">
        <v>2.2557184750733157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-9.9999999999999645E-2</v>
      </c>
      <c r="F11" s="119">
        <v>7.3000000000000007</v>
      </c>
      <c r="G11" s="118">
        <v>1.4390000000000001</v>
      </c>
      <c r="H11" s="120">
        <v>19.712328767123285</v>
      </c>
      <c r="I11" s="121">
        <v>5.8610000000000007</v>
      </c>
      <c r="J11" s="118">
        <v>0.32499999999999996</v>
      </c>
      <c r="K11" s="118">
        <v>0</v>
      </c>
      <c r="L11" s="118">
        <v>2.3000000000000131E-2</v>
      </c>
      <c r="M11" s="118">
        <v>0</v>
      </c>
      <c r="N11" s="118">
        <v>0</v>
      </c>
      <c r="O11" s="118">
        <v>8.7000000000000022E-2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9.4429999999999996</v>
      </c>
      <c r="H12" s="120">
        <v>45.39903846153846</v>
      </c>
      <c r="I12" s="121">
        <v>11.357000000000001</v>
      </c>
      <c r="J12" s="118">
        <v>0.54699999999999882</v>
      </c>
      <c r="K12" s="118">
        <v>0.2710000000000008</v>
      </c>
      <c r="L12" s="118">
        <v>0.39700000000000024</v>
      </c>
      <c r="M12" s="118">
        <v>0.37599999999999945</v>
      </c>
      <c r="N12" s="118">
        <v>1.807692307692305</v>
      </c>
      <c r="O12" s="118">
        <v>0.39774999999999983</v>
      </c>
      <c r="P12" s="104">
        <v>26.553111250785683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0.19999999999999996</v>
      </c>
      <c r="F15" s="119">
        <v>1.3</v>
      </c>
      <c r="G15" s="118">
        <v>1.1879999999999999</v>
      </c>
      <c r="H15" s="120">
        <v>91.384615384615373</v>
      </c>
      <c r="I15" s="121">
        <v>0.1120000000000001</v>
      </c>
      <c r="J15" s="118">
        <v>1.2000000000000011E-2</v>
      </c>
      <c r="K15" s="118">
        <v>0</v>
      </c>
      <c r="L15" s="118">
        <v>0</v>
      </c>
      <c r="M15" s="118">
        <v>0</v>
      </c>
      <c r="N15" s="118">
        <v>0</v>
      </c>
      <c r="O15" s="118">
        <v>3.0000000000000027E-3</v>
      </c>
      <c r="P15" s="104">
        <v>35.333333333333336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0.17100000000000001</v>
      </c>
      <c r="H18" s="120">
        <v>14.250000000000002</v>
      </c>
      <c r="I18" s="121">
        <v>1.0289999999999999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28.431000000000001</v>
      </c>
      <c r="H19" s="120">
        <v>38.893296853625181</v>
      </c>
      <c r="I19" s="121">
        <v>44.668999999999983</v>
      </c>
      <c r="J19" s="118">
        <v>1.7569999999999999</v>
      </c>
      <c r="K19" s="118">
        <v>1.9649999999999992</v>
      </c>
      <c r="L19" s="118">
        <v>1.1070000000000015</v>
      </c>
      <c r="M19" s="118">
        <v>0.41499999999999959</v>
      </c>
      <c r="N19" s="118">
        <v>0.5677154582763333</v>
      </c>
      <c r="O19" s="124">
        <v>1.3109999999999999</v>
      </c>
      <c r="P19" s="104">
        <v>32.072463768115931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1.4999999999999999E-2</v>
      </c>
      <c r="H21" s="120">
        <v>1.5434851227571043</v>
      </c>
      <c r="I21" s="121">
        <v>0.95682666543657546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2.4815</v>
      </c>
      <c r="H23" s="120">
        <v>50.435694253760659</v>
      </c>
      <c r="I23" s="121">
        <v>2.4386265824054179</v>
      </c>
      <c r="J23" s="118">
        <v>0.34870000000000001</v>
      </c>
      <c r="K23" s="118">
        <v>0</v>
      </c>
      <c r="L23" s="118">
        <v>9.2299999999999827E-2</v>
      </c>
      <c r="M23" s="118">
        <v>0</v>
      </c>
      <c r="N23" s="118">
        <v>0</v>
      </c>
      <c r="O23" s="118">
        <v>0.11024999999999996</v>
      </c>
      <c r="P23" s="104">
        <v>20.119061971931234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7.0000000000000001E-3</v>
      </c>
      <c r="H24" s="120">
        <v>3.0275071352632188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0.13700000000000001</v>
      </c>
      <c r="H26" s="120">
        <v>6.1528052455839912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31.0715</v>
      </c>
      <c r="H31" s="120" t="s">
        <v>105</v>
      </c>
      <c r="I31" s="121">
        <v>-31.0715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31.094499999999996</v>
      </c>
      <c r="H33" s="120">
        <v>30.60422740676713</v>
      </c>
      <c r="I33" s="121">
        <v>70.507476703141549</v>
      </c>
      <c r="J33" s="118">
        <v>2.1056999999999988</v>
      </c>
      <c r="K33" s="118">
        <v>1.9650000000000034</v>
      </c>
      <c r="L33" s="118">
        <v>1.1992999999999974</v>
      </c>
      <c r="M33" s="118">
        <v>0.41499999999999915</v>
      </c>
      <c r="N33" s="118">
        <v>0.4084566201035017</v>
      </c>
      <c r="O33" s="118">
        <v>1.4212499999999997</v>
      </c>
      <c r="P33" s="104">
        <v>47.609482288929861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31.094499999999996</v>
      </c>
      <c r="H40" s="133">
        <v>30.484803921568627</v>
      </c>
      <c r="I40" s="132">
        <v>70.905500000000004</v>
      </c>
      <c r="J40" s="131">
        <v>2.1056999999999988</v>
      </c>
      <c r="K40" s="131">
        <v>1.9650000000000034</v>
      </c>
      <c r="L40" s="131">
        <v>1.1992999999999974</v>
      </c>
      <c r="M40" s="131">
        <v>0.41499999999999915</v>
      </c>
      <c r="N40" s="131">
        <v>0.40686274509803844</v>
      </c>
      <c r="O40" s="131">
        <v>1.4212499999999997</v>
      </c>
      <c r="P40" s="111">
        <v>47.889533861037833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43306</v>
      </c>
      <c r="K45" s="109">
        <v>43313</v>
      </c>
      <c r="L45" s="109">
        <v>43320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1</v>
      </c>
      <c r="E48" s="118">
        <v>-145.5</v>
      </c>
      <c r="F48" s="119">
        <v>934.87493524236288</v>
      </c>
      <c r="G48" s="118">
        <v>639.5779</v>
      </c>
      <c r="H48" s="120">
        <v>68.413204364516602</v>
      </c>
      <c r="I48" s="121">
        <v>295.29703524236288</v>
      </c>
      <c r="J48" s="118">
        <v>5.3859999999999673</v>
      </c>
      <c r="K48" s="118">
        <v>17.164999999999964</v>
      </c>
      <c r="L48" s="118">
        <v>32.315000000000055</v>
      </c>
      <c r="M48" s="118">
        <v>4.93100000000004</v>
      </c>
      <c r="N48" s="118">
        <v>0.52745023041201722</v>
      </c>
      <c r="O48" s="118">
        <v>14.949250000000006</v>
      </c>
      <c r="P48" s="104">
        <v>17.753301017934863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-9.5999999999999943</v>
      </c>
      <c r="F49" s="119">
        <v>171.71468522870103</v>
      </c>
      <c r="G49" s="118">
        <v>120.4956</v>
      </c>
      <c r="H49" s="120">
        <v>70.171983158875406</v>
      </c>
      <c r="I49" s="121">
        <v>51.219085228701033</v>
      </c>
      <c r="J49" s="118">
        <v>6.8843999999999852</v>
      </c>
      <c r="K49" s="118">
        <v>10.939999999999998</v>
      </c>
      <c r="L49" s="118">
        <v>2.487000000000009</v>
      </c>
      <c r="M49" s="118">
        <v>8.1154999999999973</v>
      </c>
      <c r="N49" s="118">
        <v>4.7261537294793596</v>
      </c>
      <c r="O49" s="118">
        <v>7.1067249999999973</v>
      </c>
      <c r="P49" s="104">
        <v>5.2071291950513148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6.1999999999999886</v>
      </c>
      <c r="E50" s="118">
        <v>138.89999999999998</v>
      </c>
      <c r="F50" s="119">
        <v>377.31364637411878</v>
      </c>
      <c r="G50" s="118">
        <v>267.517</v>
      </c>
      <c r="H50" s="120">
        <v>70.900430602170218</v>
      </c>
      <c r="I50" s="121">
        <v>109.79664637411878</v>
      </c>
      <c r="J50" s="118">
        <v>13.568000000000012</v>
      </c>
      <c r="K50" s="118">
        <v>8.179000000000002</v>
      </c>
      <c r="L50" s="118">
        <v>12.200000000000017</v>
      </c>
      <c r="M50" s="118">
        <v>0.63799999999997681</v>
      </c>
      <c r="N50" s="118">
        <v>0.16909009417787638</v>
      </c>
      <c r="O50" s="118">
        <v>8.646250000000002</v>
      </c>
      <c r="P50" s="104">
        <v>10.698759158492845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161.70000000000005</v>
      </c>
      <c r="F51" s="119">
        <v>837.27239521285321</v>
      </c>
      <c r="G51" s="118">
        <v>528.89700000000005</v>
      </c>
      <c r="H51" s="120">
        <v>63.169047853959484</v>
      </c>
      <c r="I51" s="121">
        <v>308.37539521285316</v>
      </c>
      <c r="J51" s="118">
        <v>11.12700000000001</v>
      </c>
      <c r="K51" s="118">
        <v>11.512999999999977</v>
      </c>
      <c r="L51" s="118">
        <v>18.61000000000007</v>
      </c>
      <c r="M51" s="118">
        <v>15.629999999999995</v>
      </c>
      <c r="N51" s="118">
        <v>1.8667759846574785</v>
      </c>
      <c r="O51" s="118">
        <v>14.220000000000013</v>
      </c>
      <c r="P51" s="104">
        <v>19.686033418625378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-10</v>
      </c>
      <c r="E52" s="118">
        <v>5.4</v>
      </c>
      <c r="F52" s="119">
        <v>6.344255689715923</v>
      </c>
      <c r="G52" s="118">
        <v>15.774799999999999</v>
      </c>
      <c r="H52" s="120">
        <v>248.64697722651763</v>
      </c>
      <c r="I52" s="121">
        <v>-9.4305443102840769</v>
      </c>
      <c r="J52" s="118">
        <v>3.9999999999995595E-3</v>
      </c>
      <c r="K52" s="118">
        <v>1.9999999999999574E-2</v>
      </c>
      <c r="L52" s="118">
        <v>7.9999999999991189E-3</v>
      </c>
      <c r="M52" s="118">
        <v>3.9000000000001478E-2</v>
      </c>
      <c r="N52" s="118">
        <v>0.61472932219961929</v>
      </c>
      <c r="O52" s="118">
        <v>1.7749999999999932E-2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-9.8000000000000007</v>
      </c>
      <c r="F53" s="119">
        <v>2.621586425487731</v>
      </c>
      <c r="G53" s="118">
        <v>1.9667999999999999</v>
      </c>
      <c r="H53" s="120">
        <v>75.023275253421716</v>
      </c>
      <c r="I53" s="121">
        <v>0.65478642548773114</v>
      </c>
      <c r="J53" s="118">
        <v>0</v>
      </c>
      <c r="K53" s="118">
        <v>0</v>
      </c>
      <c r="L53" s="118">
        <v>0.52699999999999991</v>
      </c>
      <c r="M53" s="118">
        <v>4.0000000000000036E-2</v>
      </c>
      <c r="N53" s="118">
        <v>1.5257936801590763</v>
      </c>
      <c r="O53" s="118">
        <v>0.14174999999999999</v>
      </c>
      <c r="P53" s="104">
        <v>2.6193045889787037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4.1999999999999993</v>
      </c>
      <c r="F54" s="119">
        <v>27.139808732717633</v>
      </c>
      <c r="G54" s="118">
        <v>8.3460000000000001</v>
      </c>
      <c r="H54" s="120">
        <v>30.751874790991856</v>
      </c>
      <c r="I54" s="121">
        <v>18.793808732717633</v>
      </c>
      <c r="J54" s="118">
        <v>0.36499999999999844</v>
      </c>
      <c r="K54" s="118">
        <v>0.48900000000000077</v>
      </c>
      <c r="L54" s="118">
        <v>9.0999999999999304E-2</v>
      </c>
      <c r="M54" s="118">
        <v>0.70700000000000074</v>
      </c>
      <c r="N54" s="118">
        <v>2.6050294125606595</v>
      </c>
      <c r="O54" s="118">
        <v>0.41299999999999981</v>
      </c>
      <c r="P54" s="104">
        <v>43.505590151858698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-49.1</v>
      </c>
      <c r="F55" s="119">
        <v>37.450263948849674</v>
      </c>
      <c r="G55" s="118">
        <v>63.336300000000008</v>
      </c>
      <c r="H55" s="120">
        <v>169.12110442400621</v>
      </c>
      <c r="I55" s="121">
        <v>-25.886036051150334</v>
      </c>
      <c r="J55" s="118">
        <v>18.721000000000004</v>
      </c>
      <c r="K55" s="118">
        <v>1.7759999999999962</v>
      </c>
      <c r="L55" s="118">
        <v>3.715999999999994</v>
      </c>
      <c r="M55" s="118">
        <v>1.6180000000000092</v>
      </c>
      <c r="N55" s="118">
        <v>4.3203967860143955</v>
      </c>
      <c r="O55" s="118">
        <v>6.4577500000000008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3.5042898519046517E-3</v>
      </c>
      <c r="G56" s="118">
        <v>0</v>
      </c>
      <c r="H56" s="120">
        <v>0</v>
      </c>
      <c r="I56" s="121">
        <v>3.5042898519046517E-3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-29.800000000000004</v>
      </c>
      <c r="F57" s="119">
        <v>32.708492813814956</v>
      </c>
      <c r="G57" s="118">
        <v>7.7539999999999996</v>
      </c>
      <c r="H57" s="120">
        <v>23.706381226850581</v>
      </c>
      <c r="I57" s="121">
        <v>24.954492813814959</v>
      </c>
      <c r="J57" s="118">
        <v>0</v>
      </c>
      <c r="K57" s="118">
        <v>0</v>
      </c>
      <c r="L57" s="118">
        <v>0</v>
      </c>
      <c r="M57" s="118">
        <v>0.65299999999999869</v>
      </c>
      <c r="N57" s="118">
        <v>1.9964233867853236</v>
      </c>
      <c r="O57" s="118">
        <v>0.16324999999999967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-2.8000000000000114</v>
      </c>
      <c r="E58" s="118">
        <v>64.399999999999636</v>
      </c>
      <c r="F58" s="119">
        <v>2427.4435739584737</v>
      </c>
      <c r="G58" s="118">
        <v>1653.6653999999999</v>
      </c>
      <c r="H58" s="120">
        <v>68.123742102204233</v>
      </c>
      <c r="I58" s="121">
        <v>773.77817395847387</v>
      </c>
      <c r="J58" s="118">
        <v>56.055399999999977</v>
      </c>
      <c r="K58" s="118">
        <v>50.081999999999937</v>
      </c>
      <c r="L58" s="118">
        <v>69.954000000000136</v>
      </c>
      <c r="M58" s="118">
        <v>32.371500000000019</v>
      </c>
      <c r="N58" s="118">
        <v>1.3335634388078179</v>
      </c>
      <c r="O58" s="124">
        <v>52.115725000000019</v>
      </c>
      <c r="P58" s="104">
        <v>12.847307102769339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83.914217863674708</v>
      </c>
      <c r="G60" s="118">
        <v>25.494600000000002</v>
      </c>
      <c r="H60" s="120">
        <v>30.381740602549616</v>
      </c>
      <c r="I60" s="121">
        <v>58.419617863674702</v>
      </c>
      <c r="J60" s="118">
        <v>0.16799999999999926</v>
      </c>
      <c r="K60" s="118">
        <v>9.520000000000195E-2</v>
      </c>
      <c r="L60" s="118">
        <v>0.1612000000000009</v>
      </c>
      <c r="M60" s="118">
        <v>0</v>
      </c>
      <c r="N60" s="118">
        <v>0</v>
      </c>
      <c r="O60" s="118">
        <v>0.10610000000000053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0</v>
      </c>
      <c r="E61" s="118">
        <v>3.7000000000000171</v>
      </c>
      <c r="F61" s="119">
        <v>146.86213174109594</v>
      </c>
      <c r="G61" s="118">
        <v>107.23360000000001</v>
      </c>
      <c r="H61" s="120">
        <v>73.016507883082284</v>
      </c>
      <c r="I61" s="121">
        <v>39.628531741095927</v>
      </c>
      <c r="J61" s="118">
        <v>7.5808999999999997</v>
      </c>
      <c r="K61" s="118">
        <v>3.3380000000000081</v>
      </c>
      <c r="L61" s="118">
        <v>2.3651999999999873</v>
      </c>
      <c r="M61" s="118">
        <v>4.1963000000000079</v>
      </c>
      <c r="N61" s="118">
        <v>2.8573056582058118</v>
      </c>
      <c r="O61" s="118">
        <v>4.3701000000000008</v>
      </c>
      <c r="P61" s="104">
        <v>7.0681063914088735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10</v>
      </c>
      <c r="E63" s="118">
        <v>38</v>
      </c>
      <c r="F63" s="119">
        <v>90.673878683645938</v>
      </c>
      <c r="G63" s="118">
        <v>42.921999999999997</v>
      </c>
      <c r="H63" s="120">
        <v>47.336675813495852</v>
      </c>
      <c r="I63" s="121">
        <v>47.751878683645941</v>
      </c>
      <c r="J63" s="118">
        <v>0.77969999999999828</v>
      </c>
      <c r="K63" s="118">
        <v>0</v>
      </c>
      <c r="L63" s="118">
        <v>3.8951999999999956</v>
      </c>
      <c r="M63" s="118">
        <v>0</v>
      </c>
      <c r="N63" s="118">
        <v>0</v>
      </c>
      <c r="O63" s="118">
        <v>1.1687249999999985</v>
      </c>
      <c r="P63" s="104">
        <v>38.858096373095471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30.700000000000003</v>
      </c>
      <c r="F64" s="119">
        <v>62.744547309950434</v>
      </c>
      <c r="G64" s="118">
        <v>36.406800000000004</v>
      </c>
      <c r="H64" s="120">
        <v>58.023846789673755</v>
      </c>
      <c r="I64" s="121">
        <v>26.33774730995043</v>
      </c>
      <c r="J64" s="118">
        <v>0.1489999999999938</v>
      </c>
      <c r="K64" s="118">
        <v>0.21640000000000725</v>
      </c>
      <c r="L64" s="118">
        <v>0</v>
      </c>
      <c r="M64" s="118">
        <v>0</v>
      </c>
      <c r="N64" s="118">
        <v>0</v>
      </c>
      <c r="O64" s="118">
        <v>9.1350000000000264E-2</v>
      </c>
      <c r="P64" s="104" t="s">
        <v>138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159.36520000000002</v>
      </c>
      <c r="H65" s="120">
        <v>126.45153320152917</v>
      </c>
      <c r="I65" s="121">
        <v>-33.336518524058192</v>
      </c>
      <c r="J65" s="118">
        <v>25.664100000000019</v>
      </c>
      <c r="K65" s="118">
        <v>21.803299999999979</v>
      </c>
      <c r="L65" s="118">
        <v>4.5084000000000231</v>
      </c>
      <c r="M65" s="118">
        <v>0</v>
      </c>
      <c r="N65" s="118">
        <v>0</v>
      </c>
      <c r="O65" s="118">
        <v>12.993950000000005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-5.2000000000000028</v>
      </c>
      <c r="E66" s="118">
        <v>-34.700000000000003</v>
      </c>
      <c r="F66" s="119">
        <v>51.662540357082051</v>
      </c>
      <c r="G66" s="118">
        <v>29.482199999999999</v>
      </c>
      <c r="H66" s="120">
        <v>57.066880173186242</v>
      </c>
      <c r="I66" s="121">
        <v>22.180340357082052</v>
      </c>
      <c r="J66" s="118">
        <v>0</v>
      </c>
      <c r="K66" s="118">
        <v>3.2618000000000009</v>
      </c>
      <c r="L66" s="118">
        <v>4.5999999999999375E-2</v>
      </c>
      <c r="M66" s="118">
        <v>0.33389999999999986</v>
      </c>
      <c r="N66" s="118">
        <v>0.64630968142902767</v>
      </c>
      <c r="O66" s="118">
        <v>0.91042500000000004</v>
      </c>
      <c r="P66" s="104">
        <v>22.362622244646239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0.15129999999999999</v>
      </c>
      <c r="H68" s="120">
        <v>2.9708571547107838</v>
      </c>
      <c r="I68" s="121">
        <v>4.9415062885853969</v>
      </c>
      <c r="J68" s="118">
        <v>1.3899999999999996E-2</v>
      </c>
      <c r="K68" s="118">
        <v>0</v>
      </c>
      <c r="L68" s="118">
        <v>2.0000000000000018E-3</v>
      </c>
      <c r="M68" s="118">
        <v>6.3E-3</v>
      </c>
      <c r="N68" s="118">
        <v>0.12370390003091832</v>
      </c>
      <c r="O68" s="118">
        <v>5.5499999999999994E-3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0.21779999999999999</v>
      </c>
      <c r="H69" s="120">
        <v>8.1695142023707632</v>
      </c>
      <c r="I69" s="121">
        <v>2.4482091971783984</v>
      </c>
      <c r="J69" s="118">
        <v>0</v>
      </c>
      <c r="K69" s="118">
        <v>3.1999999999999945E-3</v>
      </c>
      <c r="L69" s="118">
        <v>-4.3099999999999999E-2</v>
      </c>
      <c r="M69" s="118">
        <v>0.14319999999999999</v>
      </c>
      <c r="N69" s="118">
        <v>5.371324305690969</v>
      </c>
      <c r="O69" s="118">
        <v>2.5824999999999997E-2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22.033999999999999</v>
      </c>
      <c r="H70" s="120">
        <v>45.824544517199783</v>
      </c>
      <c r="I70" s="121">
        <v>26.049402098475326</v>
      </c>
      <c r="J70" s="118">
        <v>7.0739999999999998</v>
      </c>
      <c r="K70" s="118">
        <v>2.5919999999999987</v>
      </c>
      <c r="L70" s="118">
        <v>0</v>
      </c>
      <c r="M70" s="118">
        <v>0</v>
      </c>
      <c r="N70" s="118">
        <v>0</v>
      </c>
      <c r="O70" s="118">
        <v>2.4164999999999996</v>
      </c>
      <c r="P70" s="104">
        <v>8.7798063722223585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0.20610000000000001</v>
      </c>
      <c r="H72" s="120">
        <v>198.28597132441382</v>
      </c>
      <c r="I72" s="121">
        <v>-0.10215921254872756</v>
      </c>
      <c r="J72" s="118">
        <v>1.11E-2</v>
      </c>
      <c r="K72" s="118">
        <v>0</v>
      </c>
      <c r="L72" s="118">
        <v>0.18160000000000001</v>
      </c>
      <c r="M72" s="118">
        <v>0</v>
      </c>
      <c r="N72" s="118">
        <v>0</v>
      </c>
      <c r="O72" s="118">
        <v>4.8175000000000003E-2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1.9999999999995453</v>
      </c>
      <c r="E73" s="118">
        <v>99.699999999999818</v>
      </c>
      <c r="F73" s="119">
        <v>3046.0762218563018</v>
      </c>
      <c r="G73" s="118">
        <v>2077.1790000000001</v>
      </c>
      <c r="H73" s="120">
        <v>68.191957413795492</v>
      </c>
      <c r="I73" s="121">
        <v>968.89722185630171</v>
      </c>
      <c r="J73" s="118">
        <v>97.496100000000069</v>
      </c>
      <c r="K73" s="118">
        <v>81.391900000000305</v>
      </c>
      <c r="L73" s="118">
        <v>81.070500000000038</v>
      </c>
      <c r="M73" s="118">
        <v>37.051199999999426</v>
      </c>
      <c r="N73" s="118">
        <v>1.2163582688492327</v>
      </c>
      <c r="O73" s="118">
        <v>74.25242499999996</v>
      </c>
      <c r="P73" s="104">
        <v>11.048694663592499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-2.0000000000000004</v>
      </c>
      <c r="F76" s="119">
        <v>3.8835869463926467</v>
      </c>
      <c r="G76" s="119">
        <v>3.2199999999999999E-2</v>
      </c>
      <c r="H76" s="120">
        <v>0.82913040043843134</v>
      </c>
      <c r="I76" s="121">
        <v>3.8513869463926467</v>
      </c>
      <c r="J76" s="118">
        <v>0</v>
      </c>
      <c r="K76" s="118">
        <v>0</v>
      </c>
      <c r="L76" s="118">
        <v>3.4000000000000002E-3</v>
      </c>
      <c r="M76" s="118">
        <v>2.2000000000000006E-3</v>
      </c>
      <c r="N76" s="118">
        <v>5.6648660899520163E-2</v>
      </c>
      <c r="O76" s="118">
        <v>1.4000000000000002E-3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9.2999999999999972</v>
      </c>
      <c r="F77" s="119">
        <v>14.04019119730512</v>
      </c>
      <c r="G77" s="119">
        <v>1.7237</v>
      </c>
      <c r="H77" s="120">
        <v>12.276898339752295</v>
      </c>
      <c r="I77" s="121">
        <v>12.316491197305119</v>
      </c>
      <c r="J77" s="118">
        <v>2.9000000000000026E-2</v>
      </c>
      <c r="K77" s="118">
        <v>2.629999999999999E-2</v>
      </c>
      <c r="L77" s="118">
        <v>2.9299999999999937E-2</v>
      </c>
      <c r="M77" s="118">
        <v>0.34200000000000008</v>
      </c>
      <c r="N77" s="118">
        <v>2.4358642641963715</v>
      </c>
      <c r="O77" s="118">
        <v>0.10665000000000001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1.9999999999995453</v>
      </c>
      <c r="E80" s="131">
        <v>106.99999999999982</v>
      </c>
      <c r="F80" s="132">
        <v>3063.9999999999995</v>
      </c>
      <c r="G80" s="131">
        <v>2146.5389</v>
      </c>
      <c r="H80" s="133">
        <v>70.056752610966072</v>
      </c>
      <c r="I80" s="132">
        <v>917.46109999999953</v>
      </c>
      <c r="J80" s="131">
        <v>97.525100000000066</v>
      </c>
      <c r="K80" s="131">
        <v>81.418200000000297</v>
      </c>
      <c r="L80" s="131">
        <v>81.103199999999788</v>
      </c>
      <c r="M80" s="131">
        <v>37.395399999999881</v>
      </c>
      <c r="N80" s="131">
        <v>1.2204765013054792</v>
      </c>
      <c r="O80" s="141">
        <v>74.360475000000008</v>
      </c>
      <c r="P80" s="111">
        <v>10.338020971490559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43306</v>
      </c>
      <c r="K91" s="109">
        <v>43313</v>
      </c>
      <c r="L91" s="109">
        <v>43320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-0.80000000000001137</v>
      </c>
      <c r="F94" s="119">
        <v>185.1</v>
      </c>
      <c r="G94" s="118">
        <v>70.576999999999998</v>
      </c>
      <c r="H94" s="120">
        <v>38.129119394921666</v>
      </c>
      <c r="I94" s="121">
        <v>114.523</v>
      </c>
      <c r="J94" s="118">
        <v>0.39900000000000091</v>
      </c>
      <c r="K94" s="118">
        <v>0.26100000000000989</v>
      </c>
      <c r="L94" s="118">
        <v>0.70899999999998897</v>
      </c>
      <c r="M94" s="118">
        <v>1.4560000000000031</v>
      </c>
      <c r="N94" s="118">
        <v>0.78660183684495044</v>
      </c>
      <c r="O94" s="118">
        <v>0.70625000000000071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0.33600000000000002</v>
      </c>
      <c r="H95" s="120">
        <v>48.000000000000007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9.9000000000000005E-2</v>
      </c>
      <c r="H97" s="120">
        <v>0.73333333333333339</v>
      </c>
      <c r="I97" s="121">
        <v>13.401</v>
      </c>
      <c r="J97" s="118">
        <v>5.7000000000000002E-2</v>
      </c>
      <c r="K97" s="118">
        <v>0</v>
      </c>
      <c r="L97" s="118">
        <v>0</v>
      </c>
      <c r="M97" s="118">
        <v>0</v>
      </c>
      <c r="N97" s="118">
        <v>0</v>
      </c>
      <c r="O97" s="118">
        <v>1.4250000000000001E-2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8.1999999999999993</v>
      </c>
      <c r="G100" s="118">
        <v>2.57</v>
      </c>
      <c r="H100" s="120">
        <v>31.341463414634148</v>
      </c>
      <c r="I100" s="121">
        <v>5.629999999999999</v>
      </c>
      <c r="J100" s="118">
        <v>4.5999999999999819E-2</v>
      </c>
      <c r="K100" s="118">
        <v>0</v>
      </c>
      <c r="L100" s="118">
        <v>8.5999999999999854E-2</v>
      </c>
      <c r="M100" s="118">
        <v>0</v>
      </c>
      <c r="N100" s="118">
        <v>0</v>
      </c>
      <c r="O100" s="118">
        <v>3.2999999999999918E-2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-0.19999999999999929</v>
      </c>
      <c r="F101" s="119">
        <v>25.7</v>
      </c>
      <c r="G101" s="118">
        <v>2.5089999999999999</v>
      </c>
      <c r="H101" s="120">
        <v>9.7626459143968862</v>
      </c>
      <c r="I101" s="121">
        <v>23.190999999999999</v>
      </c>
      <c r="J101" s="118">
        <v>0</v>
      </c>
      <c r="K101" s="118">
        <v>0.73199999999999998</v>
      </c>
      <c r="L101" s="118">
        <v>0</v>
      </c>
      <c r="M101" s="118">
        <v>0</v>
      </c>
      <c r="N101" s="118">
        <v>0</v>
      </c>
      <c r="O101" s="118">
        <v>0.183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-2.7000000000000739</v>
      </c>
      <c r="F104" s="119">
        <v>235.59999999999997</v>
      </c>
      <c r="G104" s="118">
        <v>76.090999999999994</v>
      </c>
      <c r="H104" s="120">
        <v>32.296689303904927</v>
      </c>
      <c r="I104" s="121">
        <v>159.50899999999996</v>
      </c>
      <c r="J104" s="118">
        <v>0.50200000000000067</v>
      </c>
      <c r="K104" s="118">
        <v>0.99300000000000987</v>
      </c>
      <c r="L104" s="118">
        <v>0.79499999999998883</v>
      </c>
      <c r="M104" s="118">
        <v>1.4560000000000031</v>
      </c>
      <c r="N104" s="118">
        <v>0.61799660441426285</v>
      </c>
      <c r="O104" s="124">
        <v>0.93650000000000055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5.5419614147909986</v>
      </c>
      <c r="G112" s="118">
        <v>0</v>
      </c>
      <c r="H112" s="120">
        <v>0</v>
      </c>
      <c r="I112" s="121">
        <v>5.5419614147909986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2.1100000000000001E-2</v>
      </c>
      <c r="H116" s="120">
        <v>9.7600190378451496E-2</v>
      </c>
      <c r="I116" s="121">
        <v>21.597710289389074</v>
      </c>
      <c r="J116" s="118">
        <v>2.1100000000000001E-2</v>
      </c>
      <c r="K116" s="118">
        <v>0</v>
      </c>
      <c r="L116" s="118">
        <v>0</v>
      </c>
      <c r="M116" s="118">
        <v>0</v>
      </c>
      <c r="N116" s="118">
        <v>0</v>
      </c>
      <c r="O116" s="118">
        <v>5.2750000000000002E-3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76.112099999999998</v>
      </c>
      <c r="H119" s="120">
        <v>22.385911764705881</v>
      </c>
      <c r="I119" s="121">
        <v>263.8879</v>
      </c>
      <c r="J119" s="118">
        <v>0.52309999999999945</v>
      </c>
      <c r="K119" s="118">
        <v>0.99300000000000921</v>
      </c>
      <c r="L119" s="118">
        <v>0.79499999999998749</v>
      </c>
      <c r="M119" s="118">
        <v>1.4560000000000031</v>
      </c>
      <c r="N119" s="118">
        <v>0.42823529411764794</v>
      </c>
      <c r="O119" s="118">
        <v>0.94177499999999981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76.237099999999998</v>
      </c>
      <c r="H126" s="133">
        <v>22.422676470588236</v>
      </c>
      <c r="I126" s="132">
        <v>263.7629</v>
      </c>
      <c r="J126" s="131">
        <v>0.52309999999999945</v>
      </c>
      <c r="K126" s="131">
        <v>0.99300000000000921</v>
      </c>
      <c r="L126" s="131">
        <v>0.79499999999998749</v>
      </c>
      <c r="M126" s="131">
        <v>1.4560000000000031</v>
      </c>
      <c r="N126" s="131">
        <v>0.42823529411764794</v>
      </c>
      <c r="O126" s="141">
        <v>0.94177499999999981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43306</v>
      </c>
      <c r="K131" s="109">
        <v>43313</v>
      </c>
      <c r="L131" s="109">
        <v>43320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51.900000000000091</v>
      </c>
      <c r="F134" s="119">
        <v>1138.6000000000001</v>
      </c>
      <c r="G134" s="118">
        <v>643.32959999999991</v>
      </c>
      <c r="H134" s="120">
        <v>56.501809239416815</v>
      </c>
      <c r="I134" s="121">
        <v>495.27040000000022</v>
      </c>
      <c r="J134" s="118">
        <v>4.8410000000000082</v>
      </c>
      <c r="K134" s="118">
        <v>11.604000000000042</v>
      </c>
      <c r="L134" s="118">
        <v>32.860900000000015</v>
      </c>
      <c r="M134" s="118">
        <v>14.278299999999945</v>
      </c>
      <c r="N134" s="118">
        <v>1.2540224837519711</v>
      </c>
      <c r="O134" s="118">
        <v>15.896050000000002</v>
      </c>
      <c r="P134" s="104">
        <v>29.156821977786944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-40.599999999999994</v>
      </c>
      <c r="F135" s="119">
        <v>41</v>
      </c>
      <c r="G135" s="118">
        <v>15.223699999999999</v>
      </c>
      <c r="H135" s="120">
        <v>37.130975609756092</v>
      </c>
      <c r="I135" s="121">
        <v>25.776299999999999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31.119</v>
      </c>
      <c r="H136" s="120">
        <v>56.68306010928962</v>
      </c>
      <c r="I136" s="121">
        <v>23.780999999999999</v>
      </c>
      <c r="J136" s="118">
        <v>0</v>
      </c>
      <c r="K136" s="118">
        <v>1.3999999999999346E-2</v>
      </c>
      <c r="L136" s="118">
        <v>2.8999999999999915E-2</v>
      </c>
      <c r="M136" s="118">
        <v>0</v>
      </c>
      <c r="N136" s="118">
        <v>0</v>
      </c>
      <c r="O136" s="118">
        <v>1.0749999999999815E-2</v>
      </c>
      <c r="P136" s="104" t="s">
        <v>138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19.754000000000001</v>
      </c>
      <c r="H137" s="120">
        <v>19.328767123287673</v>
      </c>
      <c r="I137" s="121">
        <v>82.445999999999998</v>
      </c>
      <c r="J137" s="118">
        <v>2.924000000000003</v>
      </c>
      <c r="K137" s="118">
        <v>0</v>
      </c>
      <c r="L137" s="118">
        <v>0</v>
      </c>
      <c r="M137" s="118">
        <v>0</v>
      </c>
      <c r="N137" s="118">
        <v>0</v>
      </c>
      <c r="O137" s="118">
        <v>0.73100000000000076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8.6699999999999999E-2</v>
      </c>
      <c r="H138" s="120">
        <v>28.899999999999995</v>
      </c>
      <c r="I138" s="121">
        <v>0.21330000000000005</v>
      </c>
      <c r="J138" s="118">
        <v>6.0000000000000053E-3</v>
      </c>
      <c r="K138" s="118">
        <v>0</v>
      </c>
      <c r="L138" s="118">
        <v>0</v>
      </c>
      <c r="M138" s="118">
        <v>0</v>
      </c>
      <c r="N138" s="118">
        <v>0</v>
      </c>
      <c r="O138" s="118">
        <v>1.5000000000000013E-3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0.67648462451309621</v>
      </c>
      <c r="G139" s="118">
        <v>0.29669999999999996</v>
      </c>
      <c r="H139" s="120">
        <v>43.859089955451907</v>
      </c>
      <c r="I139" s="121">
        <v>0.37978462451309625</v>
      </c>
      <c r="J139" s="118">
        <v>2.7699999999999947E-2</v>
      </c>
      <c r="K139" s="118">
        <v>0</v>
      </c>
      <c r="L139" s="118">
        <v>0</v>
      </c>
      <c r="M139" s="118">
        <v>0</v>
      </c>
      <c r="N139" s="118">
        <v>0</v>
      </c>
      <c r="O139" s="118">
        <v>6.9249999999999867E-3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61.625999999999998</v>
      </c>
      <c r="H140" s="120">
        <v>97.664025356576857</v>
      </c>
      <c r="I140" s="121">
        <v>1.4740000000000038</v>
      </c>
      <c r="J140" s="118">
        <v>0.31400000000000006</v>
      </c>
      <c r="K140" s="118">
        <v>0</v>
      </c>
      <c r="L140" s="118">
        <v>8.1849999999999952</v>
      </c>
      <c r="M140" s="118">
        <v>0</v>
      </c>
      <c r="N140" s="118">
        <v>0</v>
      </c>
      <c r="O140" s="118">
        <v>2.1247499999999988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-125.79999999999995</v>
      </c>
      <c r="F141" s="119">
        <v>559.07078474318337</v>
      </c>
      <c r="G141" s="118">
        <v>219.52699999999999</v>
      </c>
      <c r="H141" s="120">
        <v>39.26640525507743</v>
      </c>
      <c r="I141" s="121">
        <v>339.54378474318338</v>
      </c>
      <c r="J141" s="118">
        <v>2.7999999999991587E-2</v>
      </c>
      <c r="K141" s="118">
        <v>15.215000000000003</v>
      </c>
      <c r="L141" s="118">
        <v>12.58499999999998</v>
      </c>
      <c r="M141" s="118">
        <v>0</v>
      </c>
      <c r="N141" s="118">
        <v>0</v>
      </c>
      <c r="O141" s="118">
        <v>6.9569999999999936</v>
      </c>
      <c r="P141" s="104">
        <v>46.806063639957408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-25</v>
      </c>
      <c r="F143" s="119">
        <v>14.700000000000003</v>
      </c>
      <c r="G143" s="118">
        <v>11.048999999999999</v>
      </c>
      <c r="H143" s="120">
        <v>75.163265306122426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1002.0116999999998</v>
      </c>
      <c r="H144" s="120">
        <v>50.746402253559168</v>
      </c>
      <c r="I144" s="121">
        <v>972.53556936769678</v>
      </c>
      <c r="J144" s="118">
        <v>8.1407000000000025</v>
      </c>
      <c r="K144" s="118">
        <v>26.833000000000045</v>
      </c>
      <c r="L144" s="118">
        <v>53.659899999999986</v>
      </c>
      <c r="M144" s="118">
        <v>14.278299999999945</v>
      </c>
      <c r="N144" s="118">
        <v>0.7231176595013723</v>
      </c>
      <c r="O144" s="124">
        <v>25.727974999999994</v>
      </c>
      <c r="P144" s="104">
        <v>35.800704072811676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64.540047723344529</v>
      </c>
      <c r="G146" s="118">
        <v>29.146000000000001</v>
      </c>
      <c r="H146" s="120">
        <v>45.159557558643876</v>
      </c>
      <c r="I146" s="121">
        <v>35.394047723344528</v>
      </c>
      <c r="J146" s="118">
        <v>0</v>
      </c>
      <c r="K146" s="118">
        <v>4.254999999999999</v>
      </c>
      <c r="L146" s="118">
        <v>0.31500000000000128</v>
      </c>
      <c r="M146" s="118">
        <v>0</v>
      </c>
      <c r="N146" s="118">
        <v>0</v>
      </c>
      <c r="O146" s="118">
        <v>1.1425000000000001</v>
      </c>
      <c r="P146" s="104">
        <v>28.979472843189956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-7.0999999999999943</v>
      </c>
      <c r="F147" s="119">
        <v>89.929841044298229</v>
      </c>
      <c r="G147" s="118">
        <v>3.5905999999999998</v>
      </c>
      <c r="H147" s="120">
        <v>3.9926680157605512</v>
      </c>
      <c r="I147" s="121">
        <v>86.339241044298234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16.073592928285521</v>
      </c>
      <c r="I149" s="121">
        <v>20.462605391433893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161.02339999999998</v>
      </c>
      <c r="H150" s="120">
        <v>90.231064829606751</v>
      </c>
      <c r="I150" s="121">
        <v>17.433321423024552</v>
      </c>
      <c r="J150" s="118">
        <v>0.16919999999998936</v>
      </c>
      <c r="K150" s="118">
        <v>2.6900000000011914E-2</v>
      </c>
      <c r="L150" s="118">
        <v>0.11869999999998981</v>
      </c>
      <c r="M150" s="118">
        <v>0.18819999999999482</v>
      </c>
      <c r="N150" s="118">
        <v>0.105459743123866</v>
      </c>
      <c r="O150" s="118">
        <v>0.12574999999999648</v>
      </c>
      <c r="P150" s="104" t="s">
        <v>138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-34.299999999999955</v>
      </c>
      <c r="F151" s="119">
        <v>788.24003987476135</v>
      </c>
      <c r="G151" s="118">
        <v>314.69400000000002</v>
      </c>
      <c r="H151" s="120">
        <v>39.923625302008233</v>
      </c>
      <c r="I151" s="121">
        <v>473.54603987476133</v>
      </c>
      <c r="J151" s="118">
        <v>3.5500000000013188E-2</v>
      </c>
      <c r="K151" s="118">
        <v>14.380800000000022</v>
      </c>
      <c r="L151" s="118">
        <v>0</v>
      </c>
      <c r="M151" s="118">
        <v>0.91849999999999454</v>
      </c>
      <c r="N151" s="118">
        <v>0.11652541783413203</v>
      </c>
      <c r="O151" s="118">
        <v>3.8337000000000074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-99.800000000000011</v>
      </c>
      <c r="F152" s="119">
        <v>365.39193854579599</v>
      </c>
      <c r="G152" s="118">
        <v>62.439</v>
      </c>
      <c r="H152" s="120">
        <v>17.088225933089181</v>
      </c>
      <c r="I152" s="121">
        <v>302.95293854579597</v>
      </c>
      <c r="J152" s="118">
        <v>0.4760999999999953</v>
      </c>
      <c r="K152" s="118">
        <v>1.0116000000000014</v>
      </c>
      <c r="L152" s="118">
        <v>0.44969999999999999</v>
      </c>
      <c r="M152" s="118">
        <v>0.60459999999999781</v>
      </c>
      <c r="N152" s="118">
        <v>0.16546615735591028</v>
      </c>
      <c r="O152" s="118">
        <v>0.63549999999999862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-20</v>
      </c>
      <c r="F153" s="119">
        <v>150.82661739288119</v>
      </c>
      <c r="G153" s="118">
        <v>6.3998999999999997</v>
      </c>
      <c r="H153" s="120">
        <v>4.2432165559539143</v>
      </c>
      <c r="I153" s="121">
        <v>144.42671739288119</v>
      </c>
      <c r="J153" s="118">
        <v>2.6800000000000601E-2</v>
      </c>
      <c r="K153" s="118">
        <v>3.0599999999999739E-2</v>
      </c>
      <c r="L153" s="118">
        <v>0</v>
      </c>
      <c r="M153" s="118">
        <v>5.8399999999999785E-2</v>
      </c>
      <c r="N153" s="118">
        <v>3.8719956072392953E-2</v>
      </c>
      <c r="O153" s="118">
        <v>2.8950000000000031E-2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103.3094</v>
      </c>
      <c r="H156" s="120">
        <v>19.105793892850361</v>
      </c>
      <c r="I156" s="121">
        <v>437.41348531626909</v>
      </c>
      <c r="J156" s="118">
        <v>0.52019999999998845</v>
      </c>
      <c r="K156" s="118">
        <v>7.5348000000000042</v>
      </c>
      <c r="L156" s="118">
        <v>0.29159999999998831</v>
      </c>
      <c r="M156" s="118">
        <v>0.30750000000000455</v>
      </c>
      <c r="N156" s="118">
        <v>5.6868316165339973E-2</v>
      </c>
      <c r="O156" s="118">
        <v>2.1635249999999964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1.0153000000000001</v>
      </c>
      <c r="H157" s="120">
        <v>28.425210794450859</v>
      </c>
      <c r="I157" s="121">
        <v>2.5565292727602431</v>
      </c>
      <c r="J157" s="118">
        <v>0</v>
      </c>
      <c r="K157" s="118">
        <v>2.5000000000000022E-2</v>
      </c>
      <c r="L157" s="118">
        <v>1.0599999999999943E-2</v>
      </c>
      <c r="M157" s="118">
        <v>0.11870000000000014</v>
      </c>
      <c r="N157" s="118">
        <v>3.3232271459680098</v>
      </c>
      <c r="O157" s="118">
        <v>3.8575000000000026E-2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-9.9999999999999978E-2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-67.099999999999454</v>
      </c>
      <c r="F159" s="119">
        <v>4181.9841161388404</v>
      </c>
      <c r="G159" s="118">
        <v>1687.6074999999998</v>
      </c>
      <c r="H159" s="120">
        <v>40.354230268051353</v>
      </c>
      <c r="I159" s="121">
        <v>2494.3766161388403</v>
      </c>
      <c r="J159" s="118">
        <v>9.3685000000002674</v>
      </c>
      <c r="K159" s="118">
        <v>54.097700000000032</v>
      </c>
      <c r="L159" s="118">
        <v>54.845499999999674</v>
      </c>
      <c r="M159" s="118">
        <v>16.47420000000011</v>
      </c>
      <c r="N159" s="118">
        <v>0.39393262964399967</v>
      </c>
      <c r="O159" s="118">
        <v>33.696475000000021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1.0889</v>
      </c>
      <c r="H162" s="120">
        <v>12.012600414318099</v>
      </c>
      <c r="I162" s="121">
        <v>7.9757484727995669</v>
      </c>
      <c r="J162" s="118">
        <v>1.100000000000001E-2</v>
      </c>
      <c r="K162" s="118">
        <v>6.1400000000000121E-2</v>
      </c>
      <c r="L162" s="118">
        <v>5.1099999999999923E-2</v>
      </c>
      <c r="M162" s="118">
        <v>0</v>
      </c>
      <c r="N162" s="118">
        <v>0</v>
      </c>
      <c r="O162" s="118">
        <v>3.0875000000000014E-2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67.599999999999994</v>
      </c>
      <c r="F163" s="119">
        <v>104.98534461365246</v>
      </c>
      <c r="G163" s="119">
        <v>32.267699999999998</v>
      </c>
      <c r="H163" s="120">
        <v>30.735432758491758</v>
      </c>
      <c r="I163" s="121">
        <v>72.717644613652453</v>
      </c>
      <c r="J163" s="118">
        <v>7.7500000000000568E-2</v>
      </c>
      <c r="K163" s="118">
        <v>0.58070000000000022</v>
      </c>
      <c r="L163" s="118">
        <v>7.7199999999997715E-2</v>
      </c>
      <c r="M163" s="118">
        <v>7.9999999999998295E-2</v>
      </c>
      <c r="N163" s="118">
        <v>7.6201111968912827E-2</v>
      </c>
      <c r="O163" s="118">
        <v>0.2038499999999992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5.4001247917767614E-13</v>
      </c>
      <c r="F166" s="132">
        <v>4296</v>
      </c>
      <c r="G166" s="131">
        <v>1720.9640999999999</v>
      </c>
      <c r="H166" s="133">
        <v>40.059685754189942</v>
      </c>
      <c r="I166" s="132">
        <v>2575.0358999999999</v>
      </c>
      <c r="J166" s="131">
        <v>9.4570000000001073</v>
      </c>
      <c r="K166" s="131">
        <v>54.739800000000059</v>
      </c>
      <c r="L166" s="131">
        <v>54.973799999999983</v>
      </c>
      <c r="M166" s="131">
        <v>16.554200000000037</v>
      </c>
      <c r="N166" s="131">
        <v>0.38533985102420942</v>
      </c>
      <c r="O166" s="141">
        <v>33.931200000000047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43306</v>
      </c>
      <c r="K177" s="109">
        <v>43313</v>
      </c>
      <c r="L177" s="109">
        <v>43320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61.811</v>
      </c>
      <c r="H180" s="120">
        <v>58.45619875353465</v>
      </c>
      <c r="I180" s="121">
        <v>43.928000000000004</v>
      </c>
      <c r="J180" s="118">
        <v>0.11999999999999744</v>
      </c>
      <c r="K180" s="118">
        <v>0</v>
      </c>
      <c r="L180" s="118">
        <v>0</v>
      </c>
      <c r="M180" s="118">
        <v>0</v>
      </c>
      <c r="N180" s="118">
        <v>0</v>
      </c>
      <c r="O180" s="118">
        <v>2.9999999999999361E-2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61.811</v>
      </c>
      <c r="H190" s="120">
        <v>47.938172314039981</v>
      </c>
      <c r="I190" s="121">
        <v>67.127999999999986</v>
      </c>
      <c r="J190" s="118">
        <v>0.11999999999999744</v>
      </c>
      <c r="K190" s="118">
        <v>0</v>
      </c>
      <c r="L190" s="118">
        <v>0</v>
      </c>
      <c r="M190" s="118">
        <v>0</v>
      </c>
      <c r="N190" s="118">
        <v>0</v>
      </c>
      <c r="O190" s="124">
        <v>2.9999999999999361E-2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3.8E-3</v>
      </c>
      <c r="H198" s="120" t="s">
        <v>105</v>
      </c>
      <c r="I198" s="121">
        <v>-3.8E-3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61.814799999999998</v>
      </c>
      <c r="H205" s="120">
        <v>36.851775675305085</v>
      </c>
      <c r="I205" s="121">
        <v>105.92420000000001</v>
      </c>
      <c r="J205" s="118">
        <v>0.11999999999999744</v>
      </c>
      <c r="K205" s="118">
        <v>0</v>
      </c>
      <c r="L205" s="118">
        <v>0</v>
      </c>
      <c r="M205" s="118">
        <v>0</v>
      </c>
      <c r="N205" s="118">
        <v>0</v>
      </c>
      <c r="O205" s="118">
        <v>2.9999999999999361E-2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62.058799999999998</v>
      </c>
      <c r="H212" s="133">
        <v>36.997239759388094</v>
      </c>
      <c r="I212" s="132">
        <v>105.68020000000001</v>
      </c>
      <c r="J212" s="131">
        <v>0.11999999999999744</v>
      </c>
      <c r="K212" s="131">
        <v>0</v>
      </c>
      <c r="L212" s="131">
        <v>0</v>
      </c>
      <c r="M212" s="131">
        <v>0</v>
      </c>
      <c r="N212" s="131">
        <v>0</v>
      </c>
      <c r="O212" s="141">
        <v>2.9999999999999361E-2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43306</v>
      </c>
      <c r="K217" s="109">
        <v>43313</v>
      </c>
      <c r="L217" s="109">
        <v>43320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-0.5</v>
      </c>
      <c r="F235" s="119">
        <v>7.5677187948349656E-2</v>
      </c>
      <c r="G235" s="118">
        <v>0</v>
      </c>
      <c r="H235" s="120">
        <v>0</v>
      </c>
      <c r="I235" s="121">
        <v>7.5677187948349656E-2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-254.00000000000003</v>
      </c>
      <c r="F245" s="119">
        <v>6.6529999999999978</v>
      </c>
      <c r="G245" s="118">
        <v>1.621</v>
      </c>
      <c r="H245" s="120">
        <v>24.36494814369458</v>
      </c>
      <c r="I245" s="121">
        <v>5.0319999999999983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-254.00000000000003</v>
      </c>
      <c r="F252" s="132">
        <v>6.6529999999999978</v>
      </c>
      <c r="G252" s="131">
        <v>1.621</v>
      </c>
      <c r="H252" s="133">
        <v>24.36494814369458</v>
      </c>
      <c r="I252" s="132">
        <v>5.0319999999999983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43306</v>
      </c>
      <c r="K263" s="109">
        <v>43313</v>
      </c>
      <c r="L263" s="109">
        <v>43320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12.590999999999999</v>
      </c>
      <c r="H266" s="120">
        <v>11.93867101570204</v>
      </c>
      <c r="I266" s="121">
        <v>92.873000000000005</v>
      </c>
      <c r="J266" s="118">
        <v>0.23999999999999844</v>
      </c>
      <c r="K266" s="118">
        <v>0</v>
      </c>
      <c r="L266" s="118">
        <v>0</v>
      </c>
      <c r="M266" s="118">
        <v>0</v>
      </c>
      <c r="N266" s="118">
        <v>0</v>
      </c>
      <c r="O266" s="118">
        <v>5.9999999999999609E-2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12.590999999999999</v>
      </c>
      <c r="H276" s="120">
        <v>9.4766076589595372</v>
      </c>
      <c r="I276" s="121">
        <v>120.27300000000001</v>
      </c>
      <c r="J276" s="118">
        <v>0.23999999999999844</v>
      </c>
      <c r="K276" s="118">
        <v>0</v>
      </c>
      <c r="L276" s="118">
        <v>0</v>
      </c>
      <c r="M276" s="118">
        <v>0</v>
      </c>
      <c r="N276" s="118">
        <v>0</v>
      </c>
      <c r="O276" s="124">
        <v>5.9999999999999609E-2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12.590999999999999</v>
      </c>
      <c r="H291" s="120">
        <v>7.4962491962563398</v>
      </c>
      <c r="I291" s="121">
        <v>155.37299999999999</v>
      </c>
      <c r="J291" s="118">
        <v>0.23999999999999844</v>
      </c>
      <c r="K291" s="118">
        <v>0</v>
      </c>
      <c r="L291" s="118">
        <v>0</v>
      </c>
      <c r="M291" s="118">
        <v>0</v>
      </c>
      <c r="N291" s="118">
        <v>0</v>
      </c>
      <c r="O291" s="118">
        <v>5.9999999999999609E-2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12.590999999999999</v>
      </c>
      <c r="H298" s="133">
        <v>7.4962491962563398</v>
      </c>
      <c r="I298" s="132">
        <v>155.37299999999999</v>
      </c>
      <c r="J298" s="131">
        <v>0.23999999999999844</v>
      </c>
      <c r="K298" s="131">
        <v>0</v>
      </c>
      <c r="L298" s="131">
        <v>0</v>
      </c>
      <c r="M298" s="131">
        <v>0</v>
      </c>
      <c r="N298" s="131">
        <v>0</v>
      </c>
      <c r="O298" s="141">
        <v>5.9999999999999609E-2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43306</v>
      </c>
      <c r="K303" s="109">
        <v>43313</v>
      </c>
      <c r="L303" s="109">
        <v>43320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670.63</v>
      </c>
      <c r="H306" s="120">
        <v>53.374060546206287</v>
      </c>
      <c r="I306" s="121">
        <v>585.84176388131652</v>
      </c>
      <c r="J306" s="118">
        <v>3.0109999999999673</v>
      </c>
      <c r="K306" s="118">
        <v>0</v>
      </c>
      <c r="L306" s="118">
        <v>0</v>
      </c>
      <c r="M306" s="118">
        <v>53.991999999999962</v>
      </c>
      <c r="N306" s="118">
        <v>4.2971120841757271</v>
      </c>
      <c r="O306" s="118">
        <v>14.250749999999982</v>
      </c>
      <c r="P306" s="104">
        <v>39.109539068562512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71.900000000000091</v>
      </c>
      <c r="F316" s="119">
        <v>1597.2649824756734</v>
      </c>
      <c r="G316" s="118">
        <v>670.63</v>
      </c>
      <c r="H316" s="120">
        <v>41.986145527372685</v>
      </c>
      <c r="I316" s="121">
        <v>926.63498247567338</v>
      </c>
      <c r="J316" s="118">
        <v>3.0109999999999673</v>
      </c>
      <c r="K316" s="118">
        <v>0</v>
      </c>
      <c r="L316" s="118">
        <v>0</v>
      </c>
      <c r="M316" s="118">
        <v>53.991999999999962</v>
      </c>
      <c r="N316" s="118">
        <v>3.380278200071432</v>
      </c>
      <c r="O316" s="124">
        <v>14.250749999999982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-70.100000000000009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0.80000000000001137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2.3100000000000002E-2</v>
      </c>
      <c r="H324" s="120">
        <v>0.36838636020566262</v>
      </c>
      <c r="I324" s="121">
        <v>6.247490471130293</v>
      </c>
      <c r="J324" s="118">
        <v>1.77E-2</v>
      </c>
      <c r="K324" s="118">
        <v>0</v>
      </c>
      <c r="L324" s="118">
        <v>0</v>
      </c>
      <c r="M324" s="118">
        <v>0</v>
      </c>
      <c r="N324" s="118">
        <v>0</v>
      </c>
      <c r="O324" s="118">
        <v>4.4250000000000001E-3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670.65309999999999</v>
      </c>
      <c r="H331" s="120">
        <v>30.021470353667322</v>
      </c>
      <c r="I331" s="121">
        <v>1563.258470950339</v>
      </c>
      <c r="J331" s="118">
        <v>3.028699999999958</v>
      </c>
      <c r="K331" s="118">
        <v>0</v>
      </c>
      <c r="L331" s="118">
        <v>0</v>
      </c>
      <c r="M331" s="118">
        <v>53.991999999999962</v>
      </c>
      <c r="N331" s="118">
        <v>2.4169264666564652</v>
      </c>
      <c r="O331" s="118">
        <v>14.25517499999998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671.24509999999998</v>
      </c>
      <c r="H338" s="133">
        <v>30.046875706414475</v>
      </c>
      <c r="I338" s="132">
        <v>1562.7478999999998</v>
      </c>
      <c r="J338" s="131">
        <v>3.028699999999958</v>
      </c>
      <c r="K338" s="131">
        <v>0</v>
      </c>
      <c r="L338" s="131">
        <v>0</v>
      </c>
      <c r="M338" s="131">
        <v>53.991999999999962</v>
      </c>
      <c r="N338" s="131">
        <v>2.4168383696815505</v>
      </c>
      <c r="O338" s="141">
        <v>14.25517499999998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43306</v>
      </c>
      <c r="K349" s="109">
        <v>43313</v>
      </c>
      <c r="L349" s="109">
        <v>43320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43306</v>
      </c>
      <c r="K389" s="109">
        <v>43313</v>
      </c>
      <c r="L389" s="109">
        <v>43320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-4</v>
      </c>
      <c r="F392" s="119">
        <v>313.03594864686772</v>
      </c>
      <c r="G392" s="118">
        <v>83.362300000000005</v>
      </c>
      <c r="H392" s="120">
        <v>26.630264147086844</v>
      </c>
      <c r="I392" s="121">
        <v>229.67364864686772</v>
      </c>
      <c r="J392" s="118">
        <v>0.50100000000000477</v>
      </c>
      <c r="K392" s="118">
        <v>0</v>
      </c>
      <c r="L392" s="118">
        <v>2.2000000000005571E-2</v>
      </c>
      <c r="M392" s="118">
        <v>0.96099999999999852</v>
      </c>
      <c r="N392" s="118">
        <v>0.30699349520527164</v>
      </c>
      <c r="O392" s="118">
        <v>0.37100000000000222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7.3626695966490043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9.9999999999999645E-2</v>
      </c>
      <c r="G395" s="118">
        <v>0</v>
      </c>
      <c r="H395" s="120">
        <v>0</v>
      </c>
      <c r="I395" s="121">
        <v>9.9999999999999645E-2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11.839</v>
      </c>
      <c r="H399" s="120">
        <v>7.1734751549237075</v>
      </c>
      <c r="I399" s="121">
        <v>153.19955863882075</v>
      </c>
      <c r="J399" s="118">
        <v>0</v>
      </c>
      <c r="K399" s="118">
        <v>0</v>
      </c>
      <c r="L399" s="118">
        <v>2.2000000000000242E-2</v>
      </c>
      <c r="M399" s="118">
        <v>0</v>
      </c>
      <c r="N399" s="118">
        <v>0</v>
      </c>
      <c r="O399" s="118">
        <v>5.5000000000000604E-3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95.315300000000008</v>
      </c>
      <c r="H402" s="120">
        <v>19.749437532570763</v>
      </c>
      <c r="I402" s="121">
        <v>387.30755871588019</v>
      </c>
      <c r="J402" s="118">
        <v>0.50100000000000477</v>
      </c>
      <c r="K402" s="118">
        <v>0</v>
      </c>
      <c r="L402" s="118">
        <v>4.4000000000005812E-2</v>
      </c>
      <c r="M402" s="118">
        <v>0.96099999999999852</v>
      </c>
      <c r="N402" s="118">
        <v>0.19912028256534337</v>
      </c>
      <c r="O402" s="124">
        <v>0.37650000000000228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5.5119999999999996</v>
      </c>
      <c r="H408" s="120">
        <v>1353.5554961027162</v>
      </c>
      <c r="I408" s="121">
        <v>-5.1047762093338118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-10.5</v>
      </c>
      <c r="F409" s="119">
        <v>259.30342144182839</v>
      </c>
      <c r="G409" s="118">
        <v>7.3096000000000005</v>
      </c>
      <c r="H409" s="120">
        <v>2.8189369655655785</v>
      </c>
      <c r="I409" s="121">
        <v>251.9938214418284</v>
      </c>
      <c r="J409" s="118">
        <v>0</v>
      </c>
      <c r="K409" s="118">
        <v>1.7352999999999996</v>
      </c>
      <c r="L409" s="118">
        <v>0</v>
      </c>
      <c r="M409" s="118">
        <v>0.56020000000000003</v>
      </c>
      <c r="N409" s="118">
        <v>0.21604034257823096</v>
      </c>
      <c r="O409" s="118">
        <v>0.57387499999999991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0.36629999999999996</v>
      </c>
      <c r="H410" s="120">
        <v>15.871039285017014</v>
      </c>
      <c r="I410" s="121">
        <v>1.9416774009872428</v>
      </c>
      <c r="J410" s="118">
        <v>2.6999999999999802E-3</v>
      </c>
      <c r="K410" s="118">
        <v>3.5999999999999921E-3</v>
      </c>
      <c r="L410" s="118">
        <v>0</v>
      </c>
      <c r="M410" s="118">
        <v>9.299999999999975E-3</v>
      </c>
      <c r="N410" s="118">
        <v>0.40295021935751529</v>
      </c>
      <c r="O410" s="118">
        <v>3.8999999999999868E-3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7.3632</v>
      </c>
      <c r="H414" s="120">
        <v>19.44700758224413</v>
      </c>
      <c r="I414" s="121">
        <v>30.499694683719298</v>
      </c>
      <c r="J414" s="118">
        <v>0.64329999999999998</v>
      </c>
      <c r="K414" s="118">
        <v>0.47590000000000021</v>
      </c>
      <c r="L414" s="118">
        <v>0.3952</v>
      </c>
      <c r="M414" s="118">
        <v>1.1117999999999997</v>
      </c>
      <c r="N414" s="118">
        <v>2.9363840490464761</v>
      </c>
      <c r="O414" s="118">
        <v>0.65654999999999997</v>
      </c>
      <c r="P414" s="104">
        <v>44.454488894553805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-10</v>
      </c>
      <c r="F417" s="119">
        <v>837.99494165930059</v>
      </c>
      <c r="G417" s="118">
        <v>115.86640000000001</v>
      </c>
      <c r="H417" s="120">
        <v>13.826622839819866</v>
      </c>
      <c r="I417" s="121">
        <v>722.12854165930059</v>
      </c>
      <c r="J417" s="118">
        <v>1.1470000000000056</v>
      </c>
      <c r="K417" s="118">
        <v>2.2147999999999968</v>
      </c>
      <c r="L417" s="118">
        <v>0.4392000000000138</v>
      </c>
      <c r="M417" s="118">
        <v>2.6422999999999774</v>
      </c>
      <c r="N417" s="118">
        <v>0.31531216581904431</v>
      </c>
      <c r="O417" s="118">
        <v>1.6108249999999984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-10</v>
      </c>
      <c r="F424" s="132">
        <v>853.697</v>
      </c>
      <c r="G424" s="131">
        <v>115.98839999999998</v>
      </c>
      <c r="H424" s="133">
        <v>13.586600398033493</v>
      </c>
      <c r="I424" s="132">
        <v>737.70860000000005</v>
      </c>
      <c r="J424" s="131">
        <v>1.1470000000000056</v>
      </c>
      <c r="K424" s="131">
        <v>2.2147999999999968</v>
      </c>
      <c r="L424" s="131">
        <v>0.4392000000000138</v>
      </c>
      <c r="M424" s="131">
        <v>2.6422999999999774</v>
      </c>
      <c r="N424" s="131">
        <v>0.30951262567397769</v>
      </c>
      <c r="O424" s="141">
        <v>1.6108249999999984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43306</v>
      </c>
      <c r="K6" s="109">
        <v>43313</v>
      </c>
      <c r="L6" s="109">
        <v>43320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43306</v>
      </c>
      <c r="K28" s="109">
        <v>43313</v>
      </c>
      <c r="L28" s="109">
        <v>43320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3.2199999999999999E-2</v>
      </c>
      <c r="H31" s="120">
        <v>1.4117955428532611</v>
      </c>
      <c r="I31" s="121">
        <v>2.248583514511123</v>
      </c>
      <c r="J31" s="118">
        <v>0</v>
      </c>
      <c r="K31" s="118">
        <v>0</v>
      </c>
      <c r="L31" s="118">
        <v>3.4000000000000002E-3</v>
      </c>
      <c r="M31" s="118">
        <v>2.2000000000000006E-3</v>
      </c>
      <c r="N31" s="118">
        <v>9.6458080567614152E-2</v>
      </c>
      <c r="O31" s="118">
        <v>1.4000000000000002E-3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-2.0000000000000004</v>
      </c>
      <c r="F36" s="139">
        <v>3.8835869463926467</v>
      </c>
      <c r="G36" s="139">
        <v>3.2199999999999999E-2</v>
      </c>
      <c r="H36" s="120">
        <v>0.82913040043843134</v>
      </c>
      <c r="I36" s="121">
        <v>3.8513869463926467</v>
      </c>
      <c r="J36" s="118">
        <v>0</v>
      </c>
      <c r="K36" s="118">
        <v>0</v>
      </c>
      <c r="L36" s="118">
        <v>3.4000000000000002E-3</v>
      </c>
      <c r="M36" s="118">
        <v>2.2000000000000006E-3</v>
      </c>
      <c r="N36" s="118">
        <v>5.6648660899520163E-2</v>
      </c>
      <c r="O36" s="118">
        <v>1.4000000000000002E-3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-2.2000000000000002</v>
      </c>
      <c r="F38" s="119">
        <v>1.6375089390289417</v>
      </c>
      <c r="G38" s="118">
        <v>0.3427</v>
      </c>
      <c r="H38" s="120">
        <v>20.928130029215254</v>
      </c>
      <c r="I38" s="121">
        <v>1.2948089390289417</v>
      </c>
      <c r="J38" s="118">
        <v>0</v>
      </c>
      <c r="K38" s="118">
        <v>2.629999999999999E-2</v>
      </c>
      <c r="L38" s="118">
        <v>4.300000000000026E-3</v>
      </c>
      <c r="M38" s="118">
        <v>0</v>
      </c>
      <c r="N38" s="118">
        <v>0</v>
      </c>
      <c r="O38" s="118">
        <v>7.650000000000004E-3</v>
      </c>
      <c r="P38" s="104" t="s">
        <v>138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11.5</v>
      </c>
      <c r="F40" s="119">
        <v>12.401556978401917</v>
      </c>
      <c r="G40" s="118">
        <v>1.381</v>
      </c>
      <c r="H40" s="120">
        <v>11.135698544989934</v>
      </c>
      <c r="I40" s="121">
        <v>11.020556978401917</v>
      </c>
      <c r="J40" s="118">
        <v>2.9000000000000026E-2</v>
      </c>
      <c r="K40" s="118">
        <v>0</v>
      </c>
      <c r="L40" s="118">
        <v>2.4999999999999911E-2</v>
      </c>
      <c r="M40" s="118">
        <v>0.34200000000000008</v>
      </c>
      <c r="N40" s="118">
        <v>2.7577182493747707</v>
      </c>
      <c r="O40" s="118">
        <v>9.9000000000000005E-2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9.2999999999999972</v>
      </c>
      <c r="F43" s="150">
        <v>14.04019119730512</v>
      </c>
      <c r="G43" s="139">
        <v>1.7237</v>
      </c>
      <c r="H43" s="120">
        <v>12.276898339752295</v>
      </c>
      <c r="I43" s="121">
        <v>12.316491197305119</v>
      </c>
      <c r="J43" s="118">
        <v>2.9000000000000026E-2</v>
      </c>
      <c r="K43" s="118">
        <v>2.629999999999999E-2</v>
      </c>
      <c r="L43" s="118">
        <v>2.9299999999999937E-2</v>
      </c>
      <c r="M43" s="118">
        <v>0.34200000000000008</v>
      </c>
      <c r="N43" s="118">
        <v>2.4358642641963715</v>
      </c>
      <c r="O43" s="118">
        <v>0.10665000000000001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7.2999999999999972</v>
      </c>
      <c r="F45" s="152">
        <v>17.923778143697767</v>
      </c>
      <c r="G45" s="151">
        <v>1.7559</v>
      </c>
      <c r="H45" s="133">
        <v>9.7964836761684495</v>
      </c>
      <c r="I45" s="152">
        <v>16.167878143697767</v>
      </c>
      <c r="J45" s="151">
        <v>2.9000000000000026E-2</v>
      </c>
      <c r="K45" s="151">
        <v>2.629999999999999E-2</v>
      </c>
      <c r="L45" s="151">
        <v>3.2699999999999937E-2</v>
      </c>
      <c r="M45" s="151">
        <v>0.34420000000000006</v>
      </c>
      <c r="N45" s="131">
        <v>1.9203540528146139</v>
      </c>
      <c r="O45" s="151">
        <v>0.10805000000000001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43306</v>
      </c>
      <c r="K50" s="109">
        <v>43313</v>
      </c>
      <c r="L50" s="109">
        <v>43320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43306</v>
      </c>
      <c r="K74" s="109">
        <v>43313</v>
      </c>
      <c r="L74" s="109">
        <v>43320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1.0889</v>
      </c>
      <c r="H77" s="120">
        <v>140.24403398510242</v>
      </c>
      <c r="I77" s="121">
        <v>-0.31246768480028919</v>
      </c>
      <c r="J77" s="118">
        <v>1.100000000000001E-2</v>
      </c>
      <c r="K77" s="118">
        <v>6.1400000000000121E-2</v>
      </c>
      <c r="L77" s="118">
        <v>5.1099999999999923E-2</v>
      </c>
      <c r="M77" s="118">
        <v>0</v>
      </c>
      <c r="N77" s="118">
        <v>0</v>
      </c>
      <c r="O77" s="118">
        <v>3.0875000000000014E-2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1.0889</v>
      </c>
      <c r="H82" s="120">
        <v>12.012600414318099</v>
      </c>
      <c r="I82" s="121">
        <v>7.9757484727995669</v>
      </c>
      <c r="J82" s="118">
        <v>1.100000000000001E-2</v>
      </c>
      <c r="K82" s="118">
        <v>6.1400000000000121E-2</v>
      </c>
      <c r="L82" s="118">
        <v>5.1099999999999923E-2</v>
      </c>
      <c r="M82" s="118">
        <v>0</v>
      </c>
      <c r="N82" s="118">
        <v>0</v>
      </c>
      <c r="O82" s="118">
        <v>3.0875000000000014E-2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67.599999999999994</v>
      </c>
      <c r="F84" s="119">
        <v>104.60600243567296</v>
      </c>
      <c r="G84" s="118">
        <v>32.267699999999998</v>
      </c>
      <c r="H84" s="120">
        <v>30.846891429431015</v>
      </c>
      <c r="I84" s="121">
        <v>72.338302435672972</v>
      </c>
      <c r="J84" s="118">
        <v>7.7500000000000568E-2</v>
      </c>
      <c r="K84" s="118">
        <v>0.58070000000000022</v>
      </c>
      <c r="L84" s="118">
        <v>7.7199999999997715E-2</v>
      </c>
      <c r="M84" s="118">
        <v>7.9999999999998295E-2</v>
      </c>
      <c r="N84" s="118">
        <v>7.6477446931588824E-2</v>
      </c>
      <c r="O84" s="118">
        <v>0.2038499999999992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67.599999999999994</v>
      </c>
      <c r="F89" s="150">
        <v>104.98534461365246</v>
      </c>
      <c r="G89" s="139">
        <v>32.267699999999998</v>
      </c>
      <c r="H89" s="120">
        <v>30.735432758491758</v>
      </c>
      <c r="I89" s="121">
        <v>72.717644613652453</v>
      </c>
      <c r="J89" s="118">
        <v>7.7500000000000568E-2</v>
      </c>
      <c r="K89" s="118">
        <v>0.58070000000000022</v>
      </c>
      <c r="L89" s="118">
        <v>7.7199999999997715E-2</v>
      </c>
      <c r="M89" s="118">
        <v>7.9999999999998295E-2</v>
      </c>
      <c r="N89" s="118">
        <v>7.6201111968912827E-2</v>
      </c>
      <c r="O89" s="118">
        <v>0.2038499999999992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67.599999999999994</v>
      </c>
      <c r="F91" s="152">
        <v>114.04999308645202</v>
      </c>
      <c r="G91" s="151">
        <v>33.3566</v>
      </c>
      <c r="H91" s="133">
        <v>29.247349427469999</v>
      </c>
      <c r="I91" s="132">
        <v>80.693393086452019</v>
      </c>
      <c r="J91" s="151">
        <v>8.8500000000000578E-2</v>
      </c>
      <c r="K91" s="151">
        <v>0.64210000000000034</v>
      </c>
      <c r="L91" s="151">
        <v>0.12829999999999764</v>
      </c>
      <c r="M91" s="151">
        <v>7.9999999999998295E-2</v>
      </c>
      <c r="N91" s="131">
        <v>7.0144677640933129E-2</v>
      </c>
      <c r="O91" s="151">
        <v>0.23472499999999921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43306</v>
      </c>
      <c r="K96" s="109">
        <v>43313</v>
      </c>
      <c r="L96" s="109">
        <v>43320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43306</v>
      </c>
      <c r="K118" s="109">
        <v>43313</v>
      </c>
      <c r="L118" s="109">
        <v>43320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43306</v>
      </c>
      <c r="K142" s="109">
        <v>43313</v>
      </c>
      <c r="L142" s="109">
        <v>43320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43306</v>
      </c>
      <c r="K164" s="109">
        <v>43313</v>
      </c>
      <c r="L164" s="109">
        <v>43320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43306</v>
      </c>
      <c r="K186" s="109">
        <v>43313</v>
      </c>
      <c r="L186" s="109">
        <v>43320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x14ac:dyDescent="0.25">
      <c r="A14" s="155"/>
      <c r="B14" s="159" t="s">
        <v>160</v>
      </c>
      <c r="C14" s="165">
        <v>102.7</v>
      </c>
      <c r="D14" s="166">
        <v>58</v>
      </c>
      <c r="E14" s="167">
        <v>44.7</v>
      </c>
      <c r="F14" s="166">
        <v>58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2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43306</v>
      </c>
      <c r="I6" s="187">
        <v>43313</v>
      </c>
      <c r="J6" s="187">
        <v>43320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2">
        <v>0.14000000000000001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4.91</v>
      </c>
      <c r="F18" s="53">
        <v>35.071428571428569</v>
      </c>
      <c r="G18" s="202">
        <v>9.09</v>
      </c>
      <c r="H18" s="53">
        <v>0.62999999999999989</v>
      </c>
      <c r="I18" s="53">
        <v>0</v>
      </c>
      <c r="J18" s="53">
        <v>0</v>
      </c>
      <c r="K18" s="202">
        <v>0</v>
      </c>
      <c r="L18" s="53">
        <v>0</v>
      </c>
      <c r="M18" s="51">
        <v>0.15749999999999997</v>
      </c>
      <c r="N18" s="53">
        <v>1.1249999999999998</v>
      </c>
      <c r="O18" s="184">
        <v>55.714285714285722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0.08</v>
      </c>
      <c r="F19" s="53">
        <v>1</v>
      </c>
      <c r="G19" s="202">
        <v>7.92</v>
      </c>
      <c r="H19" s="53">
        <v>0</v>
      </c>
      <c r="I19" s="53">
        <v>0.08</v>
      </c>
      <c r="J19" s="53">
        <v>0</v>
      </c>
      <c r="K19" s="202">
        <v>0</v>
      </c>
      <c r="L19" s="53">
        <v>0</v>
      </c>
      <c r="M19" s="51">
        <v>0.02</v>
      </c>
      <c r="N19" s="53">
        <v>0.25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202">
        <v>0.70050000000000001</v>
      </c>
      <c r="F22" s="53">
        <v>35.024999999999999</v>
      </c>
      <c r="G22" s="202">
        <v>1.2995000000000001</v>
      </c>
      <c r="H22" s="53">
        <v>5.0399999999999889E-2</v>
      </c>
      <c r="I22" s="53">
        <v>6.2100000000000044E-2</v>
      </c>
      <c r="J22" s="53">
        <v>2.0000000000000018E-2</v>
      </c>
      <c r="K22" s="202">
        <v>1.8100000000000005E-2</v>
      </c>
      <c r="L22" s="53">
        <v>0.90500000000000025</v>
      </c>
      <c r="M22" s="51">
        <v>3.7649999999999989E-2</v>
      </c>
      <c r="N22" s="53">
        <v>1.8824999999999994</v>
      </c>
      <c r="O22" s="184">
        <v>32.51527224435592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0.59709999999999996</v>
      </c>
      <c r="F25" s="53">
        <v>6.6344444444444441</v>
      </c>
      <c r="G25" s="202">
        <v>8.4029000000000007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1.82</v>
      </c>
      <c r="F26" s="53">
        <v>14.000000000000002</v>
      </c>
      <c r="G26" s="202">
        <v>11.18</v>
      </c>
      <c r="H26" s="53">
        <v>0</v>
      </c>
      <c r="I26" s="53">
        <v>1.0000000000000009E-2</v>
      </c>
      <c r="J26" s="53">
        <v>3.0000000000000027E-2</v>
      </c>
      <c r="K26" s="202">
        <v>2.0000000000000018E-2</v>
      </c>
      <c r="L26" s="53">
        <v>0.15384615384615397</v>
      </c>
      <c r="M26" s="51">
        <v>1.5000000000000013E-2</v>
      </c>
      <c r="N26" s="53">
        <v>0.11538461538461549</v>
      </c>
      <c r="O26" s="184" t="s">
        <v>137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115.9854</v>
      </c>
      <c r="F27" s="53">
        <v>13.34699654775604</v>
      </c>
      <c r="G27" s="202">
        <v>753.01459999999997</v>
      </c>
      <c r="H27" s="53">
        <v>1.1460000000000008</v>
      </c>
      <c r="I27" s="53">
        <v>2.2147999999999968</v>
      </c>
      <c r="J27" s="53">
        <v>0.4351999999999947</v>
      </c>
      <c r="K27" s="202">
        <v>2.6413000000000011</v>
      </c>
      <c r="L27" s="53">
        <v>0.30394706559263535</v>
      </c>
      <c r="M27" s="51">
        <v>1.6093249999999983</v>
      </c>
      <c r="N27" s="53">
        <v>0.18519275028768681</v>
      </c>
      <c r="O27" s="184" t="s">
        <v>137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 </vt:lpstr>
      <vt:lpstr>DS Non PO </vt:lpstr>
      <vt:lpstr>Ling IV Flex</vt:lpstr>
      <vt:lpstr>Minor dws stocks </vt:lpstr>
      <vt:lpstr>'DSS summ'!Print_Area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2018-08-15T11:37:43Z</dcterms:modified>
</cp:coreProperties>
</file>