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<sst xmlns="http://schemas.openxmlformats.org/spreadsheetml/2006/main" count="1813" uniqueCount="185">
  <si>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</si>
  <si>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</si>
  <si>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</si>
  <si>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</si>
  <si>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</si>
  <si>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</si>
  <si>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</si>
  <si>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</si>
  <si>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</si>
  <si>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</si>
  <si>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</si>
  <si>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</si>
  <si>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</si>
  <si>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</si>
  <si>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</si>
  <si>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</si>
  <si>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</si>
  <si>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</si>
  <si>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</si>
  <si>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</si>
  <si>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</si>
  <si>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</si>
  <si>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</si>
  <si>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</si>
  <si>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</si>
  <si>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</si>
  <si>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</si>
  <si>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</si>
  <si>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</si>
  <si>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</si>
  <si>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</si>
  <si>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</si>
  <si>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</si>
  <si>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</si>
  <si>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</si>
  <si>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</si>
  <si>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</si>
  <si>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</si>
  <si>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</si>
  <si>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</si>
  <si>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</si>
  <si>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</si>
  <si>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</si>
  <si>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</si>
  <si>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</si>
  <si>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</si>
  <si>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</si>
  <si>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</si>
  <si>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</si>
  <si>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</si>
  <si>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</si>
  <si>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</si>
  <si>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</si>
  <si>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</si>
  <si>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</si>
  <si>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</si>
  <si>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</si>
  <si>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</si>
  <si>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</si>
  <si>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</si>
  <si>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</si>
  <si>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</si>
  <si>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</si>
  <si>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</si>
  <si>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</si>
  <si>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</si>
  <si>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</si>
  <si>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</si>
  <si>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</si>
  <si>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</si>
  <si>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</si>
  <si>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</si>
  <si>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</si>
  <si>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</si>
  <si>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</si>
  <si>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</si>
  <si>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</si>
  <si>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</si>
  <si>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</si>
  <si>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</si>
  <si>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</si>
  <si>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</si>
  <si>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</si>
  <si>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</si>
  <si>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</si>
  <si>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</si>
  <si>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</si>
  <si>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</si>
  <si>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</si>
  <si>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</si>
  <si>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</si>
  <si>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</si>
  <si>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</si>
  <si>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</si>
  <si>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</si>
  <si>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</si>
  <si>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</si>
  <si>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</si>
  <si>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</si>
  <si>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</si>
  <si>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</si>
  <si>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</si>
  <si>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</si>
  <si>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</si>
  <si>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</si>
  <si>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</si>
  <si>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</si>
  <si>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</si>
  <si>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</si>
  <si>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</si>
  <si>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</si>
  <si>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</si>
  <si>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</si>
  <si>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</si>
  <si>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</si>
  <si>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</si>
  <si>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</si>
  <si>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</si>
  <si>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</si>
  <si>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</si>
  <si>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</si>
  <si>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</si>
  <si>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</si>
  <si>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</si>
  <si>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</si>
  <si>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</si>
  <si>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</si>
  <si>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</si>
  <si>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</si>
  <si>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</si>
  <si>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</si>
  <si>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</si>
  <si>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</si>
  <si>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</si>
  <si>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</si>
  <si>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</si>
  <si>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</si>
  <si>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</si>
  <si>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</si>
  <si>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</si>
  <si>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</si>
  <si>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</si>
  <si>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</si>
  <si>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</si>
  <si>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</si>
  <si>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</si>
  <si>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</si>
  <si>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</si>
  <si>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</si>
  <si>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</si>
  <si>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</si>
  <si>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</si>
  <si>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</si>
  <si>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</si>
  <si>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</si>
  <si>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</si>
  <si>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</si>
  <si>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</si>
  <si>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</si>
  <si>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</si>
  <si>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</si>
  <si>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</si>
  <si>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</si>
  <si>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</si>
  <si>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</si>
  <si>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</si>
  <si>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</si>
  <si>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</si>
  <si>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</si>
  <si>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</si>
  <si>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</si>
  <si>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</si>
  <si>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</si>
  <si>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</si>
  <si>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</si>
  <si>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</si>
  <si>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</si>
  <si>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</si>
  <si>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</si>
  <si>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</si>
  <si>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</si>
  <si>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>Landings on Departments' System by Wednesday 19 December 2018</t>
  </si>
  <si>
    <t>This weeks report includes swap numbers 1500-1534</t>
  </si>
  <si>
    <t>Landings on Fisheries Administrations' System by Wednesday 19 December 2018</t>
  </si>
  <si>
    <t>Number of Weeks to end of year is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</si>
</sst>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43453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33.5219</v>
      </c>
      <c r="D10" s="46">
        <v>44.144000000000005</v>
      </c>
      <c r="E10" s="41">
        <v>31.68704637863606</v>
      </c>
      <c r="F10" s="40">
        <v>0</v>
      </c>
      <c r="G10" s="46">
        <v>3.3165</v>
      </c>
      <c r="H10" s="54" t="s">
        <v>73</v>
      </c>
      <c r="I10" s="40">
        <v>4.8073</v>
      </c>
      <c r="J10" s="46">
        <v>3.1212999999999997</v>
      </c>
      <c r="K10" s="54">
        <v>-35.07166184760677</v>
      </c>
      <c r="L10" s="98"/>
      <c r="M10" s="41">
        <v>38.3292</v>
      </c>
      <c r="N10" s="41">
        <v>50.5588</v>
      </c>
      <c r="O10" s="54">
        <v>31.90674472725754</v>
      </c>
      <c r="P10" s="104">
        <v>112.66700000000002</v>
      </c>
      <c r="Q10" s="105">
        <v>0.35900000000000887</v>
      </c>
      <c r="R10" s="54">
        <v>0.31863811053814234</v>
      </c>
      <c r="S10" s="40">
        <v>35.821682242990654</v>
      </c>
      <c r="T10" s="41">
        <v>44.874541791296465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2623.2647</v>
      </c>
      <c r="D11" s="46">
        <v>2660.017</v>
      </c>
      <c r="E11" s="41">
        <v>1.4010137825587958</v>
      </c>
      <c r="F11" s="40">
        <v>3.1521</v>
      </c>
      <c r="G11" s="46">
        <v>348.16689999389655</v>
      </c>
      <c r="H11" s="54">
        <v>10945.55375761862</v>
      </c>
      <c r="I11" s="40">
        <v>78.3291</v>
      </c>
      <c r="J11" s="46">
        <v>74.5671</v>
      </c>
      <c r="K11" s="54">
        <v>-4.802812747752752</v>
      </c>
      <c r="L11" s="98"/>
      <c r="M11" s="41">
        <v>2704.7459</v>
      </c>
      <c r="N11" s="41">
        <v>2828.6469999938968</v>
      </c>
      <c r="O11" s="54">
        <v>4.580877634157681</v>
      </c>
      <c r="P11" s="104">
        <v>3130.9479999999994</v>
      </c>
      <c r="Q11" s="105">
        <v>39.53670000000011</v>
      </c>
      <c r="R11" s="54">
        <v>1.2627708923942562</v>
      </c>
      <c r="S11" s="40">
        <v>107.54456858846919</v>
      </c>
      <c r="T11" s="41">
        <v>90.3447454251523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66.2732</v>
      </c>
      <c r="D12" s="46">
        <v>88.34599999999999</v>
      </c>
      <c r="E12" s="41">
        <v>33.305770658426006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67.4561</v>
      </c>
      <c r="N12" s="41">
        <v>88.27569999999999</v>
      </c>
      <c r="O12" s="54">
        <v>30.86392483407724</v>
      </c>
      <c r="P12" s="104">
        <v>368.754</v>
      </c>
      <c r="Q12" s="105">
        <v>0.269999999999996</v>
      </c>
      <c r="R12" s="54">
        <v>0.07321954473714075</v>
      </c>
      <c r="S12" s="40">
        <v>25.4551320754717</v>
      </c>
      <c r="T12" s="41">
        <v>23.938913205009296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2247.9364</v>
      </c>
      <c r="D13" s="46">
        <v>1873.0490000000004</v>
      </c>
      <c r="E13" s="41">
        <v>-16.676957586522448</v>
      </c>
      <c r="F13" s="40">
        <v>179.1228</v>
      </c>
      <c r="G13" s="46">
        <v>347.57461999893195</v>
      </c>
      <c r="H13" s="54">
        <v>94.04264560342509</v>
      </c>
      <c r="I13" s="40">
        <v>273.42810000000003</v>
      </c>
      <c r="J13" s="46">
        <v>92.7773</v>
      </c>
      <c r="K13" s="54">
        <v>-66.06884954399347</v>
      </c>
      <c r="L13" s="98"/>
      <c r="M13" s="41">
        <v>2700.4873000000002</v>
      </c>
      <c r="N13" s="41">
        <v>2565.0949199989327</v>
      </c>
      <c r="O13" s="54">
        <v>-5.013627725672604</v>
      </c>
      <c r="P13" s="104">
        <v>4774.358</v>
      </c>
      <c r="Q13" s="105">
        <v>51.477400000000216</v>
      </c>
      <c r="R13" s="54">
        <v>1.0782056980226495</v>
      </c>
      <c r="S13" s="40">
        <v>69.31435574948665</v>
      </c>
      <c r="T13" s="41">
        <v>53.72648888078633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643.1931</v>
      </c>
      <c r="D17" s="46">
        <v>735.851</v>
      </c>
      <c r="E17" s="41">
        <v>14.405922575972916</v>
      </c>
      <c r="F17" s="40">
        <v>0.0718</v>
      </c>
      <c r="G17" s="46">
        <v>0.0054</v>
      </c>
      <c r="H17" s="54">
        <v>-92.47910863509749</v>
      </c>
      <c r="I17" s="40">
        <v>1.4396</v>
      </c>
      <c r="J17" s="46">
        <v>0.0877</v>
      </c>
      <c r="K17" s="54">
        <v>-93.90803000833566</v>
      </c>
      <c r="L17" s="79"/>
      <c r="M17" s="40">
        <v>644.7045</v>
      </c>
      <c r="N17" s="41">
        <v>735.3521000000001</v>
      </c>
      <c r="O17" s="54">
        <v>14.060333067319991</v>
      </c>
      <c r="P17" s="104">
        <v>2233.993</v>
      </c>
      <c r="Q17" s="105">
        <v>1.157000000000039</v>
      </c>
      <c r="R17" s="54">
        <v>0.05179067257596774</v>
      </c>
      <c r="S17" s="40">
        <v>65.85337078651686</v>
      </c>
      <c r="T17" s="41">
        <v>32.916490785781335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79.31949999999999</v>
      </c>
      <c r="D25" s="108">
        <v>114.218</v>
      </c>
      <c r="E25" s="109">
        <v>43.99737769400969</v>
      </c>
      <c r="F25" s="107">
        <v>0</v>
      </c>
      <c r="G25" s="108">
        <v>4.1901</v>
      </c>
      <c r="H25" s="49" t="s">
        <v>73</v>
      </c>
      <c r="I25" s="107">
        <v>20.5929</v>
      </c>
      <c r="J25" s="108">
        <v>20.1458</v>
      </c>
      <c r="K25" s="49">
        <v>-2.171136653895269</v>
      </c>
      <c r="L25" s="95"/>
      <c r="M25" s="107">
        <v>99.91239999999999</v>
      </c>
      <c r="N25" s="109">
        <v>138.5539</v>
      </c>
      <c r="O25" s="49">
        <v>38.67537963255813</v>
      </c>
      <c r="P25" s="110">
        <v>783.797</v>
      </c>
      <c r="Q25" s="111">
        <v>2.3476</v>
      </c>
      <c r="R25" s="49">
        <v>0.2995163288453515</v>
      </c>
      <c r="S25" s="107">
        <v>10.195142857142857</v>
      </c>
      <c r="T25" s="109">
        <v>17.677268476403967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43432</v>
      </c>
      <c r="K6" s="145">
        <v>43439</v>
      </c>
      <c r="L6" s="145">
        <v>43446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</v>
      </c>
      <c r="G9" s="154">
        <v>16.990000000000002</v>
      </c>
      <c r="H9" s="156">
        <v>42.546131625743364</v>
      </c>
      <c r="I9" s="157">
        <v>22.94312517681366</v>
      </c>
      <c r="J9" s="154">
        <v>0.07199999999999918</v>
      </c>
      <c r="K9" s="154">
        <v>0.011000000000002785</v>
      </c>
      <c r="L9" s="154">
        <v>0.045999999999999375</v>
      </c>
      <c r="M9" s="154">
        <v>0.0010000000000012221</v>
      </c>
      <c r="N9" s="154">
        <v>0.002504186676032687</v>
      </c>
      <c r="O9" s="154">
        <v>0.03250000000000064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5.751653494900878</v>
      </c>
      <c r="D10" s="154">
        <v>0</v>
      </c>
      <c r="E10" s="154">
        <v>0</v>
      </c>
      <c r="F10" s="155">
        <v>5.751653494900878</v>
      </c>
      <c r="G10" s="154">
        <v>3.8779999999999997</v>
      </c>
      <c r="H10" s="156">
        <v>67.42408949770768</v>
      </c>
      <c r="I10" s="157">
        <v>1.873653494900878</v>
      </c>
      <c r="J10" s="154">
        <v>0.03200000000000003</v>
      </c>
      <c r="K10" s="154">
        <v>0.01200000000000001</v>
      </c>
      <c r="L10" s="154">
        <v>0.016999999999999904</v>
      </c>
      <c r="M10" s="154">
        <v>0.004999999999999893</v>
      </c>
      <c r="N10" s="154">
        <v>0.08693152333381415</v>
      </c>
      <c r="O10" s="154">
        <v>0.01649999999999996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8.150164366455876</v>
      </c>
      <c r="D11" s="154">
        <v>0</v>
      </c>
      <c r="E11" s="154">
        <v>-0.09999999999999964</v>
      </c>
      <c r="F11" s="155">
        <v>8.050164366455876</v>
      </c>
      <c r="G11" s="154">
        <v>3.625</v>
      </c>
      <c r="H11" s="156">
        <v>45.03013646659147</v>
      </c>
      <c r="I11" s="157">
        <v>4.425164366455876</v>
      </c>
      <c r="J11" s="154">
        <v>0</v>
      </c>
      <c r="K11" s="154">
        <v>0.09199999999999964</v>
      </c>
      <c r="L11" s="154">
        <v>0.11500000000000021</v>
      </c>
      <c r="M11" s="154">
        <v>0.07699999999999996</v>
      </c>
      <c r="N11" s="154">
        <v>0.9565022090834598</v>
      </c>
      <c r="O11" s="154">
        <v>0.07099999999999995</v>
      </c>
      <c r="P11" s="140" t="s">
        <v>138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17.286</v>
      </c>
      <c r="H12" s="156">
        <v>74.84548257625103</v>
      </c>
      <c r="I12" s="157">
        <v>5.809582264954177</v>
      </c>
      <c r="J12" s="154">
        <v>0.30100000000000193</v>
      </c>
      <c r="K12" s="154">
        <v>0.23199999999999932</v>
      </c>
      <c r="L12" s="154">
        <v>0.17900000000000205</v>
      </c>
      <c r="M12" s="154">
        <v>0.2759999999999998</v>
      </c>
      <c r="N12" s="154">
        <v>1.1950337377672837</v>
      </c>
      <c r="O12" s="154">
        <v>0.24700000000000077</v>
      </c>
      <c r="P12" s="140">
        <v>21.520575971474326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0.046</v>
      </c>
      <c r="H14" s="156">
        <v>45.67961393714174</v>
      </c>
      <c r="I14" s="157">
        <v>0.05470137646806546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1.384</v>
      </c>
      <c r="H15" s="156">
        <v>100.9335547185887</v>
      </c>
      <c r="I15" s="157">
        <v>-0.012800893955722481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0.023</v>
      </c>
      <c r="H16" s="156">
        <v>1.045212142020033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0.285</v>
      </c>
      <c r="H18" s="156">
        <v>23.033098013383622</v>
      </c>
      <c r="I18" s="157">
        <v>0.9523498338538643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81.94028583893287</v>
      </c>
      <c r="D19" s="154">
        <v>0</v>
      </c>
      <c r="E19" s="154">
        <v>-0.10000000000002274</v>
      </c>
      <c r="F19" s="155">
        <v>81.84028583893284</v>
      </c>
      <c r="G19" s="154">
        <v>43.517</v>
      </c>
      <c r="H19" s="156">
        <v>53.17307919188402</v>
      </c>
      <c r="I19" s="157">
        <v>38.32328583893284</v>
      </c>
      <c r="J19" s="154">
        <v>0.40500000000000114</v>
      </c>
      <c r="K19" s="154">
        <v>0.34700000000000175</v>
      </c>
      <c r="L19" s="154">
        <v>0.35700000000000154</v>
      </c>
      <c r="M19" s="154">
        <v>0.3590000000000009</v>
      </c>
      <c r="N19" s="154">
        <v>0.4386592694782822</v>
      </c>
      <c r="O19" s="160">
        <v>0.3670000000000013</v>
      </c>
      <c r="P19" s="140" t="s">
        <v>138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0.39122045102196207</v>
      </c>
      <c r="D21" s="154">
        <v>0</v>
      </c>
      <c r="E21" s="154">
        <v>0.5999999999999999</v>
      </c>
      <c r="F21" s="155">
        <v>0.991220451021962</v>
      </c>
      <c r="G21" s="154">
        <v>0.441</v>
      </c>
      <c r="H21" s="156">
        <v>44.49060746732202</v>
      </c>
      <c r="I21" s="157">
        <v>0.5502204510219619</v>
      </c>
      <c r="J21" s="154">
        <v>0.006000000000000005</v>
      </c>
      <c r="K21" s="154">
        <v>0</v>
      </c>
      <c r="L21" s="154">
        <v>0.05199999999999999</v>
      </c>
      <c r="M21" s="154">
        <v>0</v>
      </c>
      <c r="N21" s="154">
        <v>0</v>
      </c>
      <c r="O21" s="154">
        <v>0.014499999999999999</v>
      </c>
      <c r="P21" s="140">
        <v>35.946238001514615</v>
      </c>
      <c r="Q21" s="124"/>
      <c r="R21" s="124"/>
      <c r="S21" s="124"/>
      <c r="T21" s="124"/>
    </row>
    <row r="22" spans="2:20" ht="9.75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6.815157301254439</v>
      </c>
      <c r="D23" s="154">
        <v>0</v>
      </c>
      <c r="E23" s="154">
        <v>0</v>
      </c>
      <c r="F23" s="155">
        <v>6.815157301254439</v>
      </c>
      <c r="G23" s="154">
        <v>3.1976</v>
      </c>
      <c r="H23" s="156">
        <v>46.91894638164008</v>
      </c>
      <c r="I23" s="157">
        <v>3.6175573012544393</v>
      </c>
      <c r="J23" s="154">
        <v>0.04289999999999994</v>
      </c>
      <c r="K23" s="154">
        <v>0</v>
      </c>
      <c r="L23" s="154">
        <v>0</v>
      </c>
      <c r="M23" s="154">
        <v>0</v>
      </c>
      <c r="N23" s="154">
        <v>0</v>
      </c>
      <c r="O23" s="154">
        <v>0.010724999999999985</v>
      </c>
      <c r="P23" s="140" t="s">
        <v>138</v>
      </c>
      <c r="Q23" s="124"/>
      <c r="R23" s="124"/>
      <c r="S23" s="124"/>
      <c r="T23" s="124"/>
    </row>
    <row r="24" spans="2:20" ht="9.75">
      <c r="B24" s="152" t="s">
        <v>89</v>
      </c>
      <c r="C24" s="153">
        <v>0.5344081064737713</v>
      </c>
      <c r="D24" s="154">
        <v>0</v>
      </c>
      <c r="E24" s="154">
        <v>-0.30000000000000004</v>
      </c>
      <c r="F24" s="155">
        <v>0.2344081064737713</v>
      </c>
      <c r="G24" s="154">
        <v>0.007</v>
      </c>
      <c r="H24" s="156">
        <v>2.98624484677677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5.218737134181561</v>
      </c>
      <c r="G25" s="154">
        <v>3.1422</v>
      </c>
      <c r="H25" s="156">
        <v>60.20996879531051</v>
      </c>
      <c r="I25" s="157">
        <v>2.076537134181561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0.022999999999999993</v>
      </c>
      <c r="K26" s="154">
        <v>0</v>
      </c>
      <c r="L26" s="154">
        <v>0</v>
      </c>
      <c r="M26" s="154">
        <v>0</v>
      </c>
      <c r="N26" s="154">
        <v>0</v>
      </c>
      <c r="O26" s="154">
        <v>0.005749999999999998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50.5788</v>
      </c>
      <c r="H33" s="156">
        <v>45.05216769262111</v>
      </c>
      <c r="I33" s="157">
        <v>61.68838400119084</v>
      </c>
      <c r="J33" s="154">
        <v>0.47689999999999344</v>
      </c>
      <c r="K33" s="154">
        <v>0.3470000000000013</v>
      </c>
      <c r="L33" s="154">
        <v>0.4089999999999989</v>
      </c>
      <c r="M33" s="154">
        <v>0.35900000000000887</v>
      </c>
      <c r="N33" s="154">
        <v>0.3197728732522594</v>
      </c>
      <c r="O33" s="154">
        <v>0.39797500000000063</v>
      </c>
      <c r="P33" s="140" t="s">
        <v>138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0.3638117630167226</v>
      </c>
      <c r="D37" s="154">
        <v>0</v>
      </c>
      <c r="E37" s="154">
        <v>0</v>
      </c>
      <c r="F37" s="155">
        <v>0.3638117630167226</v>
      </c>
      <c r="G37" s="155">
        <v>0.003</v>
      </c>
      <c r="H37" s="156">
        <v>0.8246022545076711</v>
      </c>
      <c r="I37" s="157">
        <v>0.3608117630167226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50.5818</v>
      </c>
      <c r="H40" s="169">
        <v>44.894955932083036</v>
      </c>
      <c r="I40" s="168">
        <v>62.085200000000015</v>
      </c>
      <c r="J40" s="167">
        <v>0.47689999999999344</v>
      </c>
      <c r="K40" s="167">
        <v>0.3470000000000013</v>
      </c>
      <c r="L40" s="167">
        <v>0.4089999999999989</v>
      </c>
      <c r="M40" s="167">
        <v>0.35900000000000887</v>
      </c>
      <c r="N40" s="167">
        <v>0.31863811053814234</v>
      </c>
      <c r="O40" s="167">
        <v>0.39797500000000063</v>
      </c>
      <c r="P40" s="147" t="s">
        <v>138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43432</v>
      </c>
      <c r="K45" s="145">
        <v>43439</v>
      </c>
      <c r="L45" s="145">
        <v>43446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</v>
      </c>
      <c r="G48" s="154">
        <v>867.9607</v>
      </c>
      <c r="H48" s="156">
        <v>92.38622989259956</v>
      </c>
      <c r="I48" s="157">
        <v>71.53071664187166</v>
      </c>
      <c r="J48" s="154">
        <v>12.477999999999952</v>
      </c>
      <c r="K48" s="154">
        <v>5.107000000000085</v>
      </c>
      <c r="L48" s="154">
        <v>12.413600000000088</v>
      </c>
      <c r="M48" s="154">
        <v>13.37399999999991</v>
      </c>
      <c r="N48" s="154">
        <v>1.423536156168843</v>
      </c>
      <c r="O48" s="154">
        <v>10.843150000000009</v>
      </c>
      <c r="P48" s="140">
        <v>4.596857614426768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11.099999999999994</v>
      </c>
      <c r="F49" s="155">
        <v>192.41468522870102</v>
      </c>
      <c r="G49" s="154">
        <v>159.86860000000001</v>
      </c>
      <c r="H49" s="156">
        <v>83.0854463161077</v>
      </c>
      <c r="I49" s="157">
        <v>32.546085228701</v>
      </c>
      <c r="J49" s="154">
        <v>1.0433999999999912</v>
      </c>
      <c r="K49" s="154">
        <v>2.1059999999999945</v>
      </c>
      <c r="L49" s="154">
        <v>2.181999999999988</v>
      </c>
      <c r="M49" s="154">
        <v>1.6768000000000143</v>
      </c>
      <c r="N49" s="154">
        <v>0.8714511566552192</v>
      </c>
      <c r="O49" s="154">
        <v>1.752049999999997</v>
      </c>
      <c r="P49" s="140">
        <v>16.57600252772527</v>
      </c>
      <c r="Q49" s="124"/>
      <c r="R49" s="124"/>
      <c r="S49" s="124"/>
      <c r="T49" s="124"/>
    </row>
    <row r="50" spans="2:20" ht="9.75">
      <c r="B50" s="152" t="s">
        <v>76</v>
      </c>
      <c r="C50" s="153">
        <v>252.45188537954164</v>
      </c>
      <c r="D50" s="154">
        <v>1.3999999999999773</v>
      </c>
      <c r="E50" s="154">
        <v>192.09999999999997</v>
      </c>
      <c r="F50" s="155">
        <v>444.5518853795416</v>
      </c>
      <c r="G50" s="154">
        <v>413.157</v>
      </c>
      <c r="H50" s="156">
        <v>92.93785800666713</v>
      </c>
      <c r="I50" s="157">
        <v>31.39488537954162</v>
      </c>
      <c r="J50" s="154">
        <v>6.4839999999999804</v>
      </c>
      <c r="K50" s="154">
        <v>4.985000000000014</v>
      </c>
      <c r="L50" s="154">
        <v>8.241999999999962</v>
      </c>
      <c r="M50" s="154">
        <v>9.25200000000001</v>
      </c>
      <c r="N50" s="154">
        <v>2.081196887085745</v>
      </c>
      <c r="O50" s="154">
        <v>7.240749999999991</v>
      </c>
      <c r="P50" s="140">
        <v>2.3358609784264965</v>
      </c>
      <c r="Q50" s="124"/>
      <c r="R50" s="124"/>
      <c r="S50" s="124"/>
      <c r="T50" s="124"/>
    </row>
    <row r="51" spans="2:20" ht="9.75">
      <c r="B51" s="152" t="s">
        <v>77</v>
      </c>
      <c r="C51" s="153">
        <v>703.3517896036649</v>
      </c>
      <c r="D51" s="154">
        <v>0</v>
      </c>
      <c r="E51" s="154">
        <v>173.70000000000005</v>
      </c>
      <c r="F51" s="155">
        <v>877.0517896036649</v>
      </c>
      <c r="G51" s="154">
        <v>712.287</v>
      </c>
      <c r="H51" s="156">
        <v>81.21379015963</v>
      </c>
      <c r="I51" s="157">
        <v>164.7647896036649</v>
      </c>
      <c r="J51" s="154">
        <v>13.231999999999971</v>
      </c>
      <c r="K51" s="154">
        <v>7.467000000000098</v>
      </c>
      <c r="L51" s="154">
        <v>13.335999999999899</v>
      </c>
      <c r="M51" s="154">
        <v>10.578000000000088</v>
      </c>
      <c r="N51" s="154">
        <v>1.206086131445012</v>
      </c>
      <c r="O51" s="154">
        <v>11.153250000000014</v>
      </c>
      <c r="P51" s="140">
        <v>12.772805200606522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9.399999999999999</v>
      </c>
      <c r="F52" s="155">
        <v>10.344255689715922</v>
      </c>
      <c r="G52" s="154">
        <v>17.114399993896484</v>
      </c>
      <c r="H52" s="156">
        <v>165.44834647611543</v>
      </c>
      <c r="I52" s="157">
        <v>-6.770144304180562</v>
      </c>
      <c r="J52" s="154">
        <v>0.14419999999999789</v>
      </c>
      <c r="K52" s="154">
        <v>0.25760000000000005</v>
      </c>
      <c r="L52" s="154">
        <v>0.04770000000000252</v>
      </c>
      <c r="M52" s="154">
        <v>0.1731999999999978</v>
      </c>
      <c r="N52" s="154">
        <v>1.6743592308162896</v>
      </c>
      <c r="O52" s="154">
        <v>0.15567499999999956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12.530964511177128</v>
      </c>
      <c r="D53" s="154">
        <v>0</v>
      </c>
      <c r="E53" s="154">
        <v>-7.100000000000001</v>
      </c>
      <c r="F53" s="155">
        <v>5.430964511177127</v>
      </c>
      <c r="G53" s="154">
        <v>3.8868</v>
      </c>
      <c r="H53" s="156">
        <v>71.56739824023562</v>
      </c>
      <c r="I53" s="157">
        <v>1.5441645111771267</v>
      </c>
      <c r="J53" s="154">
        <v>0</v>
      </c>
      <c r="K53" s="154">
        <v>0</v>
      </c>
      <c r="L53" s="154">
        <v>0.5899999999999999</v>
      </c>
      <c r="M53" s="154">
        <v>0.18700000000000028</v>
      </c>
      <c r="N53" s="154">
        <v>3.4432189644242257</v>
      </c>
      <c r="O53" s="154">
        <v>0.19425000000000003</v>
      </c>
      <c r="P53" s="140">
        <v>5.9493668529067</v>
      </c>
      <c r="Q53" s="124"/>
      <c r="R53" s="124"/>
      <c r="S53" s="124"/>
      <c r="T53" s="124"/>
    </row>
    <row r="54" spans="2:20" ht="9.75">
      <c r="B54" s="152" t="s">
        <v>80</v>
      </c>
      <c r="C54" s="153">
        <v>23.537139931987447</v>
      </c>
      <c r="D54" s="154">
        <v>0</v>
      </c>
      <c r="E54" s="154">
        <v>4.199999999999999</v>
      </c>
      <c r="F54" s="155">
        <v>27.737139931987446</v>
      </c>
      <c r="G54" s="154">
        <v>17.928</v>
      </c>
      <c r="H54" s="156">
        <v>64.6353591032102</v>
      </c>
      <c r="I54" s="157">
        <v>9.809139931987445</v>
      </c>
      <c r="J54" s="154">
        <v>0.28800000000000026</v>
      </c>
      <c r="K54" s="154">
        <v>0.15399999999999991</v>
      </c>
      <c r="L54" s="154">
        <v>0.17100000000000293</v>
      </c>
      <c r="M54" s="154">
        <v>0.28999999999999915</v>
      </c>
      <c r="N54" s="154">
        <v>1.045529570500385</v>
      </c>
      <c r="O54" s="154">
        <v>0.22575000000000056</v>
      </c>
      <c r="P54" s="140">
        <v>41.451339676577724</v>
      </c>
      <c r="Q54" s="124"/>
      <c r="R54" s="124"/>
      <c r="S54" s="124"/>
      <c r="T54" s="124"/>
    </row>
    <row r="55" spans="2:20" ht="9.75">
      <c r="B55" s="152" t="s">
        <v>81</v>
      </c>
      <c r="C55" s="153">
        <v>88.61269895493793</v>
      </c>
      <c r="D55" s="154">
        <v>0</v>
      </c>
      <c r="E55" s="154">
        <v>-43.7</v>
      </c>
      <c r="F55" s="155">
        <v>44.91269895493792</v>
      </c>
      <c r="G55" s="154">
        <v>54.763699999999986</v>
      </c>
      <c r="H55" s="156">
        <v>121.93366525344165</v>
      </c>
      <c r="I55" s="157">
        <v>-9.851001045062063</v>
      </c>
      <c r="J55" s="154">
        <v>0.5039999999999907</v>
      </c>
      <c r="K55" s="154">
        <v>0.26200000000000045</v>
      </c>
      <c r="L55" s="154">
        <v>0</v>
      </c>
      <c r="M55" s="154">
        <v>0.5389999999999873</v>
      </c>
      <c r="N55" s="154">
        <v>1.2001060113104758</v>
      </c>
      <c r="O55" s="154">
        <v>0.3262499999999946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16.918</v>
      </c>
      <c r="H57" s="156">
        <v>95.42934527429911</v>
      </c>
      <c r="I57" s="157">
        <v>0.8102993521242681</v>
      </c>
      <c r="J57" s="154">
        <v>0</v>
      </c>
      <c r="K57" s="154">
        <v>0.06800000000000139</v>
      </c>
      <c r="L57" s="154">
        <v>0.254999999999999</v>
      </c>
      <c r="M57" s="154">
        <v>0.15899999999999892</v>
      </c>
      <c r="N57" s="154">
        <v>0.8968711371683094</v>
      </c>
      <c r="O57" s="154">
        <v>0.12049999999999983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2439.266639583574</v>
      </c>
      <c r="D58" s="154">
        <v>1.3999999999999773</v>
      </c>
      <c r="E58" s="154">
        <v>120.39999999999964</v>
      </c>
      <c r="F58" s="155">
        <v>2559.6666395835737</v>
      </c>
      <c r="G58" s="154">
        <v>2263.8841999938963</v>
      </c>
      <c r="H58" s="156">
        <v>88.44449370806359</v>
      </c>
      <c r="I58" s="157">
        <v>295.7824395896773</v>
      </c>
      <c r="J58" s="154">
        <v>34.17359999999988</v>
      </c>
      <c r="K58" s="154">
        <v>20.406600000000193</v>
      </c>
      <c r="L58" s="154">
        <v>37.23729999999995</v>
      </c>
      <c r="M58" s="154">
        <v>36.229</v>
      </c>
      <c r="N58" s="154">
        <v>1.4153796216953476</v>
      </c>
      <c r="O58" s="160">
        <v>32.01162500000001</v>
      </c>
      <c r="P58" s="140">
        <v>7.2398445748904425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39.89588322404316</v>
      </c>
      <c r="D60" s="154">
        <v>0</v>
      </c>
      <c r="E60" s="154">
        <v>15.5</v>
      </c>
      <c r="F60" s="155">
        <v>55.39588322404316</v>
      </c>
      <c r="G60" s="154">
        <v>39.2169</v>
      </c>
      <c r="H60" s="156">
        <v>70.79388885522619</v>
      </c>
      <c r="I60" s="157">
        <v>16.178983224043158</v>
      </c>
      <c r="J60" s="154">
        <v>1.3459999999999965</v>
      </c>
      <c r="K60" s="154">
        <v>0.8890000000000029</v>
      </c>
      <c r="L60" s="154">
        <v>1.5033999999999992</v>
      </c>
      <c r="M60" s="154">
        <v>0.26960000000000406</v>
      </c>
      <c r="N60" s="154">
        <v>0.48667876439415825</v>
      </c>
      <c r="O60" s="154">
        <v>1.0020000000000007</v>
      </c>
      <c r="P60" s="140">
        <v>14.146689844354437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150.81941066535526</v>
      </c>
      <c r="D61" s="154">
        <v>0.09999999999999432</v>
      </c>
      <c r="E61" s="154">
        <v>15.5</v>
      </c>
      <c r="F61" s="155">
        <v>166.31941066535526</v>
      </c>
      <c r="G61" s="154">
        <v>140.638</v>
      </c>
      <c r="H61" s="156">
        <v>84.55898168312548</v>
      </c>
      <c r="I61" s="157">
        <v>25.68141066535526</v>
      </c>
      <c r="J61" s="154">
        <v>1.6598999999999933</v>
      </c>
      <c r="K61" s="154">
        <v>0.8829000000000065</v>
      </c>
      <c r="L61" s="154">
        <v>1.7648000000000081</v>
      </c>
      <c r="M61" s="154">
        <v>1.9831000000000074</v>
      </c>
      <c r="N61" s="154">
        <v>1.1923442922667185</v>
      </c>
      <c r="O61" s="154">
        <v>1.5726750000000038</v>
      </c>
      <c r="P61" s="140">
        <v>14.329763406524041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54.64799933638609</v>
      </c>
      <c r="D63" s="154">
        <v>0</v>
      </c>
      <c r="E63" s="154">
        <v>38</v>
      </c>
      <c r="F63" s="155">
        <v>92.64799933638609</v>
      </c>
      <c r="G63" s="154">
        <v>72.54480000000001</v>
      </c>
      <c r="H63" s="156">
        <v>78.30152892627996</v>
      </c>
      <c r="I63" s="157">
        <v>20.103199336386083</v>
      </c>
      <c r="J63" s="154">
        <v>2.0797000000000025</v>
      </c>
      <c r="K63" s="154">
        <v>0</v>
      </c>
      <c r="L63" s="154">
        <v>0.5331000000000046</v>
      </c>
      <c r="M63" s="154">
        <v>0</v>
      </c>
      <c r="N63" s="154">
        <v>0</v>
      </c>
      <c r="O63" s="154">
        <v>0.6532000000000018</v>
      </c>
      <c r="P63" s="140">
        <v>28.776483980995145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32.939295647048006</v>
      </c>
      <c r="D64" s="154">
        <v>-1.5</v>
      </c>
      <c r="E64" s="154">
        <v>23.5</v>
      </c>
      <c r="F64" s="155">
        <v>56.439295647048006</v>
      </c>
      <c r="G64" s="154">
        <v>48.216499999999996</v>
      </c>
      <c r="H64" s="156">
        <v>85.43072596357234</v>
      </c>
      <c r="I64" s="157">
        <v>8.22279564704801</v>
      </c>
      <c r="J64" s="154">
        <v>5.112399999999994</v>
      </c>
      <c r="K64" s="154">
        <v>4.275199999999998</v>
      </c>
      <c r="L64" s="154">
        <v>1.1940000000000026</v>
      </c>
      <c r="M64" s="154">
        <v>0.27429999999999666</v>
      </c>
      <c r="N64" s="154">
        <v>0.48600890010281983</v>
      </c>
      <c r="O64" s="154">
        <v>2.713974999999998</v>
      </c>
      <c r="P64" s="140">
        <v>1.029797859983241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244.5662</v>
      </c>
      <c r="H65" s="156">
        <v>151.95704257752487</v>
      </c>
      <c r="I65" s="157">
        <v>-83.62189899780844</v>
      </c>
      <c r="J65" s="154">
        <v>8.744400000000013</v>
      </c>
      <c r="K65" s="154">
        <v>5.058599999999984</v>
      </c>
      <c r="L65" s="154">
        <v>1.474000000000018</v>
      </c>
      <c r="M65" s="154">
        <v>0</v>
      </c>
      <c r="N65" s="154">
        <v>0</v>
      </c>
      <c r="O65" s="154">
        <v>3.819250000000004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87.61170397542601</v>
      </c>
      <c r="D66" s="154">
        <v>0</v>
      </c>
      <c r="E66" s="154">
        <v>-82.39999999999998</v>
      </c>
      <c r="F66" s="155">
        <v>5.211703975426033</v>
      </c>
      <c r="G66" s="154">
        <v>5.3237999999999985</v>
      </c>
      <c r="H66" s="156">
        <v>102.15085171956264</v>
      </c>
      <c r="I66" s="157">
        <v>-0.11209602457396528</v>
      </c>
      <c r="J66" s="154">
        <v>1.9115000000000038</v>
      </c>
      <c r="K66" s="154">
        <v>1.0512000000000015</v>
      </c>
      <c r="L66" s="154">
        <v>0</v>
      </c>
      <c r="M66" s="154">
        <v>0.7598999999999947</v>
      </c>
      <c r="N66" s="154">
        <v>14.580643942615263</v>
      </c>
      <c r="O66" s="154">
        <v>0.93065</v>
      </c>
      <c r="P66" s="140">
        <v>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-10</v>
      </c>
      <c r="E68" s="154">
        <v>-4</v>
      </c>
      <c r="F68" s="155">
        <v>1.0928062885853969</v>
      </c>
      <c r="G68" s="154">
        <v>0.3689</v>
      </c>
      <c r="H68" s="156">
        <v>33.75712638673862</v>
      </c>
      <c r="I68" s="157">
        <v>0.7239062885853969</v>
      </c>
      <c r="J68" s="154">
        <v>0.011399999999999966</v>
      </c>
      <c r="K68" s="154">
        <v>0</v>
      </c>
      <c r="L68" s="154">
        <v>0.020000000000000018</v>
      </c>
      <c r="M68" s="154">
        <v>0.01100000000000001</v>
      </c>
      <c r="N68" s="154">
        <v>1.006582787351925</v>
      </c>
      <c r="O68" s="154">
        <v>0.010599999999999998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2.6678127190657523</v>
      </c>
      <c r="D69" s="154">
        <v>0</v>
      </c>
      <c r="E69" s="154">
        <v>-2.2</v>
      </c>
      <c r="F69" s="155">
        <v>0.46781271906575217</v>
      </c>
      <c r="G69" s="154">
        <v>0.4022</v>
      </c>
      <c r="H69" s="156">
        <v>85.97457563856229</v>
      </c>
      <c r="I69" s="157">
        <v>0.06561271906575217</v>
      </c>
      <c r="J69" s="154">
        <v>0.0021999999999999797</v>
      </c>
      <c r="K69" s="154">
        <v>0.065</v>
      </c>
      <c r="L69" s="154">
        <v>0.018100000000000005</v>
      </c>
      <c r="M69" s="154">
        <v>0</v>
      </c>
      <c r="N69" s="154">
        <v>0</v>
      </c>
      <c r="O69" s="154">
        <v>0.021324999999999997</v>
      </c>
      <c r="P69" s="140">
        <v>1.076798080457312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49.1900944844833</v>
      </c>
      <c r="D70" s="154">
        <v>0</v>
      </c>
      <c r="E70" s="154">
        <v>-30</v>
      </c>
      <c r="F70" s="155">
        <v>19.190094484483303</v>
      </c>
      <c r="G70" s="154">
        <v>7.802999999999997</v>
      </c>
      <c r="H70" s="156">
        <v>40.66160281966999</v>
      </c>
      <c r="I70" s="157">
        <v>11.387094484483306</v>
      </c>
      <c r="J70" s="154">
        <v>0</v>
      </c>
      <c r="K70" s="154">
        <v>0</v>
      </c>
      <c r="L70" s="154">
        <v>7.793999999999997</v>
      </c>
      <c r="M70" s="154">
        <v>0</v>
      </c>
      <c r="N70" s="154">
        <v>0</v>
      </c>
      <c r="O70" s="154">
        <v>1.9484999999999992</v>
      </c>
      <c r="P70" s="140">
        <v>3.8440310415618733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0.2168</v>
      </c>
      <c r="H72" s="156">
        <v>208.57630398088438</v>
      </c>
      <c r="I72" s="157">
        <v>-0.11285722420900252</v>
      </c>
      <c r="J72" s="154">
        <v>0.0007999999999999952</v>
      </c>
      <c r="K72" s="154">
        <v>0</v>
      </c>
      <c r="L72" s="154">
        <v>0</v>
      </c>
      <c r="M72" s="154">
        <v>0</v>
      </c>
      <c r="N72" s="154">
        <v>0</v>
      </c>
      <c r="O72" s="154">
        <v>0.0001999999999999988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3041.080381796696</v>
      </c>
      <c r="D73" s="154">
        <v>-10</v>
      </c>
      <c r="E73" s="154">
        <v>77.19999999999982</v>
      </c>
      <c r="F73" s="155">
        <v>3118.280381796696</v>
      </c>
      <c r="G73" s="154">
        <v>2823.1812999938966</v>
      </c>
      <c r="H73" s="156">
        <v>90.53648018550632</v>
      </c>
      <c r="I73" s="157">
        <v>295.09908180279945</v>
      </c>
      <c r="J73" s="154">
        <v>55.041899999999714</v>
      </c>
      <c r="K73" s="154">
        <v>32.62849999999935</v>
      </c>
      <c r="L73" s="154">
        <v>51.53870000000006</v>
      </c>
      <c r="M73" s="154">
        <v>39.526900000000296</v>
      </c>
      <c r="N73" s="154">
        <v>1.2675864630628764</v>
      </c>
      <c r="O73" s="154">
        <v>44.683999999999855</v>
      </c>
      <c r="P73" s="140">
        <v>4.6041330633515445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0.0366</v>
      </c>
      <c r="H76" s="156">
        <v>0.9423181260775337</v>
      </c>
      <c r="I76" s="157">
        <v>3.8474386263554226</v>
      </c>
      <c r="J76" s="154">
        <v>0</v>
      </c>
      <c r="K76" s="154">
        <v>0</v>
      </c>
      <c r="L76" s="154">
        <v>0.0022000000000000006</v>
      </c>
      <c r="M76" s="154">
        <v>0</v>
      </c>
      <c r="N76" s="154">
        <v>0</v>
      </c>
      <c r="O76" s="154">
        <v>0.0005500000000000001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4.983579576948088</v>
      </c>
      <c r="D77" s="154">
        <v>0</v>
      </c>
      <c r="E77" s="154">
        <v>3.799999999999999</v>
      </c>
      <c r="F77" s="155">
        <v>8.783579576948087</v>
      </c>
      <c r="G77" s="155">
        <v>5.4291</v>
      </c>
      <c r="H77" s="156">
        <v>61.80965234547777</v>
      </c>
      <c r="I77" s="157">
        <v>3.354479576948087</v>
      </c>
      <c r="J77" s="154">
        <v>0.0013000000000000234</v>
      </c>
      <c r="K77" s="154">
        <v>0.2370000000000001</v>
      </c>
      <c r="L77" s="154">
        <v>0.2112000000000005</v>
      </c>
      <c r="M77" s="154">
        <v>0.009800000000000031</v>
      </c>
      <c r="N77" s="154">
        <v>0.11157182460917724</v>
      </c>
      <c r="O77" s="154">
        <v>0.11482500000000016</v>
      </c>
      <c r="P77" s="140">
        <v>27.213843474400893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3051.948</v>
      </c>
      <c r="D80" s="167">
        <v>-10</v>
      </c>
      <c r="E80" s="167">
        <v>78.99999999999982</v>
      </c>
      <c r="F80" s="168">
        <v>3130.9479999999994</v>
      </c>
      <c r="G80" s="167">
        <v>2828.6469999938968</v>
      </c>
      <c r="H80" s="169">
        <v>90.34474542515231</v>
      </c>
      <c r="I80" s="168">
        <v>302.30100000610264</v>
      </c>
      <c r="J80" s="167">
        <v>55.04320000000007</v>
      </c>
      <c r="K80" s="167">
        <v>32.86549999999943</v>
      </c>
      <c r="L80" s="167">
        <v>51.7520999999997</v>
      </c>
      <c r="M80" s="167">
        <v>39.53670000000011</v>
      </c>
      <c r="N80" s="167">
        <v>1.2627708923942562</v>
      </c>
      <c r="O80" s="177">
        <v>44.79937499999983</v>
      </c>
      <c r="P80" s="147">
        <v>4.747884317718803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43432</v>
      </c>
      <c r="K91" s="145">
        <v>43439</v>
      </c>
      <c r="L91" s="145">
        <v>43446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207.93765633644992</v>
      </c>
      <c r="D94" s="154">
        <v>0</v>
      </c>
      <c r="E94" s="154">
        <v>-0.8000000000000114</v>
      </c>
      <c r="F94" s="155">
        <v>207.1376563364499</v>
      </c>
      <c r="G94" s="154">
        <v>81.189</v>
      </c>
      <c r="H94" s="156">
        <v>39.19567375432992</v>
      </c>
      <c r="I94" s="157">
        <v>125.94865633644991</v>
      </c>
      <c r="J94" s="154">
        <v>0.09100000000000819</v>
      </c>
      <c r="K94" s="154">
        <v>0.07699999999999818</v>
      </c>
      <c r="L94" s="154">
        <v>0.09099999999999397</v>
      </c>
      <c r="M94" s="154">
        <v>0.269999999999996</v>
      </c>
      <c r="N94" s="154">
        <v>0.13034810028044344</v>
      </c>
      <c r="O94" s="154">
        <v>0.1322499999999991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0.7010626713272308</v>
      </c>
      <c r="D95" s="154">
        <v>0</v>
      </c>
      <c r="E95" s="154">
        <v>0</v>
      </c>
      <c r="F95" s="155">
        <v>0.7010626713272308</v>
      </c>
      <c r="G95" s="154">
        <v>0.336</v>
      </c>
      <c r="H95" s="156">
        <v>47.92724156370998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13.400594612871707</v>
      </c>
      <c r="D97" s="154">
        <v>0</v>
      </c>
      <c r="E97" s="154">
        <v>0.09999999999999964</v>
      </c>
      <c r="F97" s="155">
        <v>13.500594612871707</v>
      </c>
      <c r="G97" s="154">
        <v>0.099</v>
      </c>
      <c r="H97" s="156">
        <v>0.7333010347974721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</v>
      </c>
      <c r="G100" s="154">
        <v>2.57</v>
      </c>
      <c r="H100" s="156">
        <v>29.018738645157438</v>
      </c>
      <c r="I100" s="157">
        <v>6.286346347186507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31.958254626017357</v>
      </c>
      <c r="D101" s="154">
        <v>0</v>
      </c>
      <c r="E101" s="154">
        <v>-0.1999999999999993</v>
      </c>
      <c r="F101" s="155">
        <v>31.758254626017358</v>
      </c>
      <c r="G101" s="154">
        <v>4.027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</v>
      </c>
      <c r="G104" s="154">
        <v>88.22099999999999</v>
      </c>
      <c r="H104" s="156">
        <v>33.37230702088929</v>
      </c>
      <c r="I104" s="157">
        <v>176.13291459385272</v>
      </c>
      <c r="J104" s="154">
        <v>0.09100000000000819</v>
      </c>
      <c r="K104" s="154">
        <v>0.07699999999999818</v>
      </c>
      <c r="L104" s="154">
        <v>0.09099999999999397</v>
      </c>
      <c r="M104" s="154">
        <v>0.269999999999996</v>
      </c>
      <c r="N104" s="154">
        <v>0.10213580548440822</v>
      </c>
      <c r="O104" s="160">
        <v>0.1322499999999991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</v>
      </c>
      <c r="G112" s="154">
        <v>0</v>
      </c>
      <c r="H112" s="156">
        <v>0</v>
      </c>
      <c r="I112" s="157">
        <v>5.341961414790999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</v>
      </c>
      <c r="G119" s="154">
        <v>88.27569999999999</v>
      </c>
      <c r="H119" s="156">
        <v>23.938913205009296</v>
      </c>
      <c r="I119" s="157">
        <v>280.47830000000005</v>
      </c>
      <c r="J119" s="154">
        <v>0.09100000000000819</v>
      </c>
      <c r="K119" s="154">
        <v>0.07699999999999818</v>
      </c>
      <c r="L119" s="154">
        <v>0.09099999999999397</v>
      </c>
      <c r="M119" s="154">
        <v>0.269999999999996</v>
      </c>
      <c r="N119" s="154">
        <v>0.07321954473714075</v>
      </c>
      <c r="O119" s="154">
        <v>0.1322499999999991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</v>
      </c>
      <c r="G126" s="167">
        <v>88.27569999999999</v>
      </c>
      <c r="H126" s="169">
        <v>23.938913205009296</v>
      </c>
      <c r="I126" s="168">
        <v>280.47830000000005</v>
      </c>
      <c r="J126" s="167">
        <v>0.09100000000000819</v>
      </c>
      <c r="K126" s="167">
        <v>0.07699999999999818</v>
      </c>
      <c r="L126" s="167">
        <v>0.09099999999999397</v>
      </c>
      <c r="M126" s="167">
        <v>0.269999999999996</v>
      </c>
      <c r="N126" s="167">
        <v>0.07321954473714075</v>
      </c>
      <c r="O126" s="177">
        <v>0.1322499999999991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43432</v>
      </c>
      <c r="K131" s="145">
        <v>43439</v>
      </c>
      <c r="L131" s="145">
        <v>43446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1397.9519527962916</v>
      </c>
      <c r="D134" s="154">
        <v>0</v>
      </c>
      <c r="E134" s="154">
        <v>86.90000000000009</v>
      </c>
      <c r="F134" s="155">
        <v>1484.8519527962917</v>
      </c>
      <c r="G134" s="154">
        <v>1073.250919998932</v>
      </c>
      <c r="H134" s="156">
        <v>72.27999518590202</v>
      </c>
      <c r="I134" s="157">
        <v>411.6010327973597</v>
      </c>
      <c r="J134" s="154">
        <v>25.81880000000001</v>
      </c>
      <c r="K134" s="154">
        <v>32.27841999893178</v>
      </c>
      <c r="L134" s="154">
        <v>13.527000000000044</v>
      </c>
      <c r="M134" s="154">
        <v>38.737900000000195</v>
      </c>
      <c r="N134" s="154">
        <v>2.608872886421336</v>
      </c>
      <c r="O134" s="154">
        <v>27.590529999733008</v>
      </c>
      <c r="P134" s="140">
        <v>12.918199570698452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82.21276984403694</v>
      </c>
      <c r="D135" s="154">
        <v>0</v>
      </c>
      <c r="E135" s="154">
        <v>-24.299999999999997</v>
      </c>
      <c r="F135" s="155">
        <v>57.912769844036944</v>
      </c>
      <c r="G135" s="154">
        <v>15.3438</v>
      </c>
      <c r="H135" s="156">
        <v>26.494674734642988</v>
      </c>
      <c r="I135" s="157">
        <v>42.56896984403694</v>
      </c>
      <c r="J135" s="154">
        <v>0</v>
      </c>
      <c r="K135" s="154">
        <v>0.031800000000000495</v>
      </c>
      <c r="L135" s="154">
        <v>0</v>
      </c>
      <c r="M135" s="154">
        <v>0.011000000000001009</v>
      </c>
      <c r="N135" s="154">
        <v>0.018994083739432188</v>
      </c>
      <c r="O135" s="154">
        <v>0.010700000000000376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34.48561571206966</v>
      </c>
      <c r="D136" s="154">
        <v>0</v>
      </c>
      <c r="E136" s="154">
        <v>49.400000000000006</v>
      </c>
      <c r="F136" s="155">
        <v>83.88561571206967</v>
      </c>
      <c r="G136" s="154">
        <v>50.195</v>
      </c>
      <c r="H136" s="156">
        <v>59.83743407485989</v>
      </c>
      <c r="I136" s="157">
        <v>33.690615712069665</v>
      </c>
      <c r="J136" s="154">
        <v>0</v>
      </c>
      <c r="K136" s="154">
        <v>0</v>
      </c>
      <c r="L136" s="154">
        <v>4.753</v>
      </c>
      <c r="M136" s="154">
        <v>0.027999999999998693</v>
      </c>
      <c r="N136" s="154">
        <v>0.03337878581723277</v>
      </c>
      <c r="O136" s="154">
        <v>1.1952499999999997</v>
      </c>
      <c r="P136" s="140">
        <v>26.187086979351328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</v>
      </c>
      <c r="H137" s="156">
        <v>18.718362287857325</v>
      </c>
      <c r="I137" s="157">
        <v>85.77873676519499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0.20006030970772226</v>
      </c>
      <c r="D138" s="154">
        <v>0</v>
      </c>
      <c r="E138" s="154">
        <v>0.09999999999999998</v>
      </c>
      <c r="F138" s="155">
        <v>0.30006030970772224</v>
      </c>
      <c r="G138" s="154">
        <v>0.0867</v>
      </c>
      <c r="H138" s="156">
        <v>28.89419133255288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0.9297867400632363</v>
      </c>
      <c r="G139" s="154">
        <v>0.3056</v>
      </c>
      <c r="H139" s="156">
        <v>32.86775201582415</v>
      </c>
      <c r="I139" s="157">
        <v>0.6241867400632363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37.16475591613537</v>
      </c>
      <c r="D140" s="154">
        <v>0</v>
      </c>
      <c r="E140" s="154">
        <v>32.99999999999999</v>
      </c>
      <c r="F140" s="155">
        <v>70.16475591613536</v>
      </c>
      <c r="G140" s="154">
        <v>64.73599999999999</v>
      </c>
      <c r="H140" s="156">
        <v>92.26284500636743</v>
      </c>
      <c r="I140" s="157">
        <v>5.428755916135373</v>
      </c>
      <c r="J140" s="154">
        <v>0</v>
      </c>
      <c r="K140" s="154">
        <v>2.5079999999999956</v>
      </c>
      <c r="L140" s="154">
        <v>0</v>
      </c>
      <c r="M140" s="154">
        <v>0</v>
      </c>
      <c r="N140" s="154">
        <v>0</v>
      </c>
      <c r="O140" s="154">
        <v>0.6269999999999989</v>
      </c>
      <c r="P140" s="140">
        <v>6.658302896547658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742.2726835321481</v>
      </c>
      <c r="D141" s="154">
        <v>0</v>
      </c>
      <c r="E141" s="154">
        <v>-125.79999999999995</v>
      </c>
      <c r="F141" s="155">
        <v>616.4726835321482</v>
      </c>
      <c r="G141" s="154">
        <v>384.381</v>
      </c>
      <c r="H141" s="156">
        <v>62.35166784643996</v>
      </c>
      <c r="I141" s="157">
        <v>232.09168353214818</v>
      </c>
      <c r="J141" s="154">
        <v>37.99800000000002</v>
      </c>
      <c r="K141" s="154">
        <v>2.874999999999943</v>
      </c>
      <c r="L141" s="154">
        <v>14.647000000000048</v>
      </c>
      <c r="M141" s="154">
        <v>2.474999999999966</v>
      </c>
      <c r="N141" s="154">
        <v>0.40147764306752093</v>
      </c>
      <c r="O141" s="154">
        <v>14.498749999999994</v>
      </c>
      <c r="P141" s="140">
        <v>14.007702976611657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11.049</v>
      </c>
      <c r="H143" s="156">
        <v>74.90911223761331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2441.5002360567596</v>
      </c>
      <c r="D144" s="154">
        <v>0</v>
      </c>
      <c r="E144" s="154">
        <v>-6.699999999999363</v>
      </c>
      <c r="F144" s="155">
        <v>2434.8002360567602</v>
      </c>
      <c r="G144" s="154">
        <v>1619.1020199989316</v>
      </c>
      <c r="H144" s="156">
        <v>66.49835152887619</v>
      </c>
      <c r="I144" s="157">
        <v>815.6982160578286</v>
      </c>
      <c r="J144" s="154">
        <v>63.81680000000003</v>
      </c>
      <c r="K144" s="154">
        <v>37.693219998931724</v>
      </c>
      <c r="L144" s="154">
        <v>32.92700000000009</v>
      </c>
      <c r="M144" s="154">
        <v>41.25190000000016</v>
      </c>
      <c r="N144" s="154">
        <v>1.6942621981509656</v>
      </c>
      <c r="O144" s="160">
        <v>43.922229999733005</v>
      </c>
      <c r="P144" s="140">
        <v>16.571420805883196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4.338739912145819</v>
      </c>
      <c r="D146" s="154">
        <v>0</v>
      </c>
      <c r="E146" s="154">
        <v>29.4</v>
      </c>
      <c r="F146" s="155">
        <v>33.73873991214582</v>
      </c>
      <c r="G146" s="154">
        <v>33.415</v>
      </c>
      <c r="H146" s="156">
        <v>99.04045049403499</v>
      </c>
      <c r="I146" s="157">
        <v>0.3237399121458182</v>
      </c>
      <c r="J146" s="154">
        <v>0</v>
      </c>
      <c r="K146" s="154">
        <v>0</v>
      </c>
      <c r="L146" s="154">
        <v>0</v>
      </c>
      <c r="M146" s="154">
        <v>0.013999999999995794</v>
      </c>
      <c r="N146" s="154">
        <v>0.04149532565961613</v>
      </c>
      <c r="O146" s="154">
        <v>0.0034999999999989484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97.04338593091754</v>
      </c>
      <c r="D147" s="154">
        <v>0</v>
      </c>
      <c r="E147" s="154">
        <v>-7.099999999999994</v>
      </c>
      <c r="F147" s="155">
        <v>89.94338593091754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24.383960328665292</v>
      </c>
      <c r="D149" s="154">
        <v>0</v>
      </c>
      <c r="E149" s="154">
        <v>9.8</v>
      </c>
      <c r="F149" s="155">
        <v>34.18396032866529</v>
      </c>
      <c r="G149" s="154">
        <v>4.2187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63.46458991835995</v>
      </c>
      <c r="D150" s="154">
        <v>0</v>
      </c>
      <c r="E150" s="154">
        <v>121.50000000000001</v>
      </c>
      <c r="F150" s="155">
        <v>184.96458991835996</v>
      </c>
      <c r="G150" s="154">
        <v>168.78920000000002</v>
      </c>
      <c r="H150" s="156">
        <v>91.25487212146959</v>
      </c>
      <c r="I150" s="157">
        <v>16.17538991835994</v>
      </c>
      <c r="J150" s="154">
        <v>0.12860000000000582</v>
      </c>
      <c r="K150" s="154">
        <v>0.04660000000001219</v>
      </c>
      <c r="L150" s="154">
        <v>0.1342999999999961</v>
      </c>
      <c r="M150" s="154">
        <v>0.021199999999993224</v>
      </c>
      <c r="N150" s="154">
        <v>0.011461653286907793</v>
      </c>
      <c r="O150" s="154">
        <v>0.08267500000000183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858.281188475924</v>
      </c>
      <c r="G151" s="154">
        <v>365.822</v>
      </c>
      <c r="H151" s="156">
        <v>42.62262821460659</v>
      </c>
      <c r="I151" s="157">
        <v>492.45918847592395</v>
      </c>
      <c r="J151" s="154">
        <v>0.21899999999993724</v>
      </c>
      <c r="K151" s="154">
        <v>8.974200000000053</v>
      </c>
      <c r="L151" s="154">
        <v>12.504599999999982</v>
      </c>
      <c r="M151" s="154">
        <v>3.555000000000007</v>
      </c>
      <c r="N151" s="154">
        <v>0.41419992046111703</v>
      </c>
      <c r="O151" s="154">
        <v>6.313199999999995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472.0953096981979</v>
      </c>
      <c r="D152" s="154">
        <v>0</v>
      </c>
      <c r="E152" s="154">
        <v>-35</v>
      </c>
      <c r="F152" s="155">
        <v>437.0953096981979</v>
      </c>
      <c r="G152" s="154">
        <v>139.81369999999998</v>
      </c>
      <c r="H152" s="156">
        <v>31.987005327633792</v>
      </c>
      <c r="I152" s="157">
        <v>297.28160969819794</v>
      </c>
      <c r="J152" s="154">
        <v>2.3278999999999854</v>
      </c>
      <c r="K152" s="154">
        <v>0.9077000000000055</v>
      </c>
      <c r="L152" s="154">
        <v>1.432299999999998</v>
      </c>
      <c r="M152" s="154">
        <v>1.1976999999999975</v>
      </c>
      <c r="N152" s="154">
        <v>0.2740134642092078</v>
      </c>
      <c r="O152" s="154">
        <v>1.4663999999999966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171.56307820142564</v>
      </c>
      <c r="D153" s="154">
        <v>0</v>
      </c>
      <c r="E153" s="154">
        <v>-77.19999999999999</v>
      </c>
      <c r="F153" s="155">
        <v>94.36307820142565</v>
      </c>
      <c r="G153" s="154">
        <v>6.8084</v>
      </c>
      <c r="H153" s="156">
        <v>7.215110114855428</v>
      </c>
      <c r="I153" s="157">
        <v>87.55467820142565</v>
      </c>
      <c r="J153" s="154">
        <v>0.023100000000000342</v>
      </c>
      <c r="K153" s="154">
        <v>0.004799999999999471</v>
      </c>
      <c r="L153" s="154">
        <v>0.008000000000000007</v>
      </c>
      <c r="M153" s="154">
        <v>0.02660000000000018</v>
      </c>
      <c r="N153" s="154">
        <v>0.02818899140108626</v>
      </c>
      <c r="O153" s="154">
        <v>0.015625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0.9323105987403624</v>
      </c>
      <c r="D154" s="154">
        <v>0</v>
      </c>
      <c r="E154" s="154">
        <v>0</v>
      </c>
      <c r="F154" s="155">
        <v>0.9323105987403624</v>
      </c>
      <c r="G154" s="154">
        <v>0.0342</v>
      </c>
      <c r="H154" s="156">
        <v>3.6683053958849503</v>
      </c>
      <c r="I154" s="157">
        <v>0.8981105987403624</v>
      </c>
      <c r="J154" s="154">
        <v>0</v>
      </c>
      <c r="K154" s="154">
        <v>0.0057</v>
      </c>
      <c r="L154" s="154">
        <v>0</v>
      </c>
      <c r="M154" s="154">
        <v>0</v>
      </c>
      <c r="N154" s="154">
        <v>0</v>
      </c>
      <c r="O154" s="154">
        <v>0.001425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553.3995925205083</v>
      </c>
      <c r="D156" s="154">
        <v>0</v>
      </c>
      <c r="E156" s="154">
        <v>-20</v>
      </c>
      <c r="F156" s="155">
        <v>533.3995925205083</v>
      </c>
      <c r="G156" s="154">
        <v>167.5764</v>
      </c>
      <c r="H156" s="156">
        <v>31.416671919102928</v>
      </c>
      <c r="I156" s="157">
        <v>365.8231925205083</v>
      </c>
      <c r="J156" s="154">
        <v>2.2904000000000053</v>
      </c>
      <c r="K156" s="154">
        <v>0.8160999999999916</v>
      </c>
      <c r="L156" s="154">
        <v>0.11280000000000712</v>
      </c>
      <c r="M156" s="154">
        <v>5.1053</v>
      </c>
      <c r="N156" s="154">
        <v>0.9571248406613114</v>
      </c>
      <c r="O156" s="154">
        <v>2.081150000000001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4.02521558450063</v>
      </c>
      <c r="D157" s="154">
        <v>0</v>
      </c>
      <c r="E157" s="154">
        <v>0</v>
      </c>
      <c r="F157" s="155">
        <v>4.02521558450063</v>
      </c>
      <c r="G157" s="154">
        <v>1.2097</v>
      </c>
      <c r="H157" s="156">
        <v>30.053048702733665</v>
      </c>
      <c r="I157" s="157">
        <v>2.8155155845006306</v>
      </c>
      <c r="J157" s="154">
        <v>0.0044999999999999485</v>
      </c>
      <c r="K157" s="154">
        <v>0</v>
      </c>
      <c r="L157" s="154">
        <v>0.0033000000000000806</v>
      </c>
      <c r="M157" s="154">
        <v>0</v>
      </c>
      <c r="N157" s="154">
        <v>0</v>
      </c>
      <c r="O157" s="154">
        <v>0.0019500000000000073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4753.271146463305</v>
      </c>
      <c r="D159" s="154">
        <v>0</v>
      </c>
      <c r="E159" s="154">
        <v>-47.100000000000364</v>
      </c>
      <c r="F159" s="155">
        <v>4706.1711464633045</v>
      </c>
      <c r="G159" s="154">
        <v>2525.010619998932</v>
      </c>
      <c r="H159" s="156">
        <v>53.65318305298951</v>
      </c>
      <c r="I159" s="157">
        <v>2181.1605264643727</v>
      </c>
      <c r="J159" s="154">
        <v>68.8103000000001</v>
      </c>
      <c r="K159" s="154">
        <v>48.448319998931765</v>
      </c>
      <c r="L159" s="154">
        <v>47.122299999999996</v>
      </c>
      <c r="M159" s="154">
        <v>51.17170000000033</v>
      </c>
      <c r="N159" s="154">
        <v>1.0873318969382562</v>
      </c>
      <c r="O159" s="154">
        <v>53.88815499973305</v>
      </c>
      <c r="P159" s="140">
        <v>38.47569501080855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9.56464890989466</v>
      </c>
      <c r="D162" s="154">
        <v>0</v>
      </c>
      <c r="E162" s="154">
        <v>0.09999999999999964</v>
      </c>
      <c r="F162" s="155">
        <v>9.664648909894659</v>
      </c>
      <c r="G162" s="155">
        <v>1.3815000000000002</v>
      </c>
      <c r="H162" s="156">
        <v>14.294363022185127</v>
      </c>
      <c r="I162" s="157">
        <v>8.283148909894658</v>
      </c>
      <c r="J162" s="154">
        <v>0</v>
      </c>
      <c r="K162" s="154">
        <v>0</v>
      </c>
      <c r="L162" s="154">
        <v>0.0030000000000001137</v>
      </c>
      <c r="M162" s="154">
        <v>0.015700000000000047</v>
      </c>
      <c r="N162" s="154">
        <v>0.1624477013740913</v>
      </c>
      <c r="O162" s="154">
        <v>0.00467500000000004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41.05631385209294</v>
      </c>
      <c r="D163" s="154">
        <v>0</v>
      </c>
      <c r="E163" s="154">
        <v>17.5</v>
      </c>
      <c r="F163" s="155">
        <v>58.55631385209294</v>
      </c>
      <c r="G163" s="155">
        <v>38.7028</v>
      </c>
      <c r="H163" s="156">
        <v>66.09500744490028</v>
      </c>
      <c r="I163" s="157">
        <v>19.853513852092938</v>
      </c>
      <c r="J163" s="154">
        <v>0.22290000000000276</v>
      </c>
      <c r="K163" s="154">
        <v>0.34259999999999735</v>
      </c>
      <c r="L163" s="154">
        <v>0.28289999999999793</v>
      </c>
      <c r="M163" s="154">
        <v>0.29000000000000625</v>
      </c>
      <c r="N163" s="154">
        <v>0.4952497534809237</v>
      </c>
      <c r="O163" s="154">
        <v>0.2846000000000011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4804.358</v>
      </c>
      <c r="D166" s="167">
        <v>0</v>
      </c>
      <c r="E166" s="167">
        <v>-30.000000000000362</v>
      </c>
      <c r="F166" s="168">
        <v>4774.358</v>
      </c>
      <c r="G166" s="167">
        <v>2565.094919998932</v>
      </c>
      <c r="H166" s="169">
        <v>53.72648888078631</v>
      </c>
      <c r="I166" s="168">
        <v>2209.2630800010684</v>
      </c>
      <c r="J166" s="167">
        <v>69.03319999999985</v>
      </c>
      <c r="K166" s="167">
        <v>48.79091999893171</v>
      </c>
      <c r="L166" s="167">
        <v>47.408200000000306</v>
      </c>
      <c r="M166" s="167">
        <v>51.477400000000216</v>
      </c>
      <c r="N166" s="167">
        <v>1.0782056980226495</v>
      </c>
      <c r="O166" s="177">
        <v>54.17742999973302</v>
      </c>
      <c r="P166" s="147">
        <v>38.77829236292595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43432</v>
      </c>
      <c r="K177" s="145">
        <v>43439</v>
      </c>
      <c r="L177" s="145">
        <v>43446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43432</v>
      </c>
      <c r="K217" s="145">
        <v>43439</v>
      </c>
      <c r="L217" s="145">
        <v>43446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43432</v>
      </c>
      <c r="K263" s="145">
        <v>43439</v>
      </c>
      <c r="L263" s="145">
        <v>43446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43432</v>
      </c>
      <c r="K303" s="145">
        <v>43439</v>
      </c>
      <c r="L303" s="145">
        <v>43446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734.87</v>
      </c>
      <c r="H306" s="156">
        <v>58.48678984475883</v>
      </c>
      <c r="I306" s="157">
        <v>521.6017638813165</v>
      </c>
      <c r="J306" s="154">
        <v>0</v>
      </c>
      <c r="K306" s="154">
        <v>0</v>
      </c>
      <c r="L306" s="154">
        <v>0</v>
      </c>
      <c r="M306" s="154">
        <v>1.157000000000039</v>
      </c>
      <c r="N306" s="154">
        <v>0.09208324717349771</v>
      </c>
      <c r="O306" s="154">
        <v>0.2892500000000098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0.459</v>
      </c>
      <c r="H313" s="156">
        <v>0.6820895323299211</v>
      </c>
      <c r="I313" s="157">
        <v>66.83421859435683</v>
      </c>
      <c r="J313" s="154">
        <v>0.389</v>
      </c>
      <c r="K313" s="154">
        <v>0</v>
      </c>
      <c r="L313" s="154">
        <v>0.046999999999999986</v>
      </c>
      <c r="M313" s="154">
        <v>0</v>
      </c>
      <c r="N313" s="154">
        <v>0</v>
      </c>
      <c r="O313" s="154">
        <v>0.109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735.329</v>
      </c>
      <c r="H316" s="156">
        <v>46.03675708587063</v>
      </c>
      <c r="I316" s="157">
        <v>861.9359824756734</v>
      </c>
      <c r="J316" s="154">
        <v>0.389</v>
      </c>
      <c r="K316" s="154">
        <v>0</v>
      </c>
      <c r="L316" s="154">
        <v>0.046999999999999986</v>
      </c>
      <c r="M316" s="154">
        <v>1.157000000000039</v>
      </c>
      <c r="N316" s="154">
        <v>0.07243632163066346</v>
      </c>
      <c r="O316" s="160">
        <v>0.39825000000000976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735.3521</v>
      </c>
      <c r="H331" s="156">
        <v>32.91769063567589</v>
      </c>
      <c r="I331" s="157">
        <v>1498.559470950339</v>
      </c>
      <c r="J331" s="154">
        <v>0.38900000000001</v>
      </c>
      <c r="K331" s="154">
        <v>0</v>
      </c>
      <c r="L331" s="154">
        <v>0.047000000000025466</v>
      </c>
      <c r="M331" s="154">
        <v>1.157000000000039</v>
      </c>
      <c r="N331" s="154">
        <v>0.0517925604149064</v>
      </c>
      <c r="O331" s="154">
        <v>0.39825000000001864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735.3521</v>
      </c>
      <c r="H338" s="169">
        <v>32.916490785781335</v>
      </c>
      <c r="I338" s="168">
        <v>1498.6408999999999</v>
      </c>
      <c r="J338" s="167">
        <v>0.38900000000001</v>
      </c>
      <c r="K338" s="167">
        <v>0</v>
      </c>
      <c r="L338" s="167">
        <v>0.047000000000025466</v>
      </c>
      <c r="M338" s="167">
        <v>1.157000000000039</v>
      </c>
      <c r="N338" s="167">
        <v>0.05179067257596774</v>
      </c>
      <c r="O338" s="177">
        <v>0.39825000000001864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43432</v>
      </c>
      <c r="K349" s="145">
        <v>43439</v>
      </c>
      <c r="L349" s="145">
        <v>43446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43432</v>
      </c>
      <c r="K389" s="145">
        <v>43439</v>
      </c>
      <c r="L389" s="145">
        <v>43446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94.9616</v>
      </c>
      <c r="H392" s="156">
        <v>30.335685217778323</v>
      </c>
      <c r="I392" s="157">
        <v>218.07434864686772</v>
      </c>
      <c r="J392" s="154">
        <v>0.04999999999999716</v>
      </c>
      <c r="K392" s="154">
        <v>0.7169999999999987</v>
      </c>
      <c r="L392" s="154">
        <v>0.15000000000000568</v>
      </c>
      <c r="M392" s="154">
        <v>1.7759999999999962</v>
      </c>
      <c r="N392" s="154">
        <v>0.5673469796925724</v>
      </c>
      <c r="O392" s="154">
        <v>0.6732499999999995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12.678999999999998</v>
      </c>
      <c r="H399" s="156">
        <v>7.682447123006814</v>
      </c>
      <c r="I399" s="157">
        <v>152.35955863882074</v>
      </c>
      <c r="J399" s="154">
        <v>0</v>
      </c>
      <c r="K399" s="154">
        <v>0</v>
      </c>
      <c r="L399" s="154">
        <v>0.21999999999999886</v>
      </c>
      <c r="M399" s="154">
        <v>0.019999999999999574</v>
      </c>
      <c r="N399" s="154">
        <v>0.012118380192454693</v>
      </c>
      <c r="O399" s="154">
        <v>0.05999999999999961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107.75460000000001</v>
      </c>
      <c r="H402" s="156">
        <v>22.326874505427245</v>
      </c>
      <c r="I402" s="157">
        <v>374.8682587158802</v>
      </c>
      <c r="J402" s="154">
        <v>0.04999999999999716</v>
      </c>
      <c r="K402" s="154">
        <v>0.7169999999999987</v>
      </c>
      <c r="L402" s="154">
        <v>0.37000000000000455</v>
      </c>
      <c r="M402" s="154">
        <v>1.7959999999999958</v>
      </c>
      <c r="N402" s="154">
        <v>0.3721332231918381</v>
      </c>
      <c r="O402" s="160">
        <v>0.7332499999999991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15.113900000000001</v>
      </c>
      <c r="H409" s="156">
        <v>7.47090676582845</v>
      </c>
      <c r="I409" s="157">
        <v>187.1895214418284</v>
      </c>
      <c r="J409" s="154">
        <v>0.6121999999999979</v>
      </c>
      <c r="K409" s="154">
        <v>0.6212000000000018</v>
      </c>
      <c r="L409" s="154">
        <v>0.05760000000000076</v>
      </c>
      <c r="M409" s="154">
        <v>0.3614999999999995</v>
      </c>
      <c r="N409" s="154">
        <v>0.1786919852484786</v>
      </c>
      <c r="O409" s="154">
        <v>0.41312499999999996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0.5448000000000001</v>
      </c>
      <c r="H410" s="156">
        <v>23.60508381784677</v>
      </c>
      <c r="I410" s="157">
        <v>1.7631774009872427</v>
      </c>
      <c r="J410" s="154">
        <v>0.016800000000000037</v>
      </c>
      <c r="K410" s="154">
        <v>0.03210000000000002</v>
      </c>
      <c r="L410" s="154">
        <v>0.0031999999999999806</v>
      </c>
      <c r="M410" s="154">
        <v>0.013600000000000056</v>
      </c>
      <c r="N410" s="154">
        <v>0.5892605358346501</v>
      </c>
      <c r="O410" s="154">
        <v>0.016425000000000023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9.5066</v>
      </c>
      <c r="H414" s="156">
        <v>25.10795880613891</v>
      </c>
      <c r="I414" s="157">
        <v>28.356294683719298</v>
      </c>
      <c r="J414" s="154">
        <v>0.0497999999999994</v>
      </c>
      <c r="K414" s="154">
        <v>0</v>
      </c>
      <c r="L414" s="154">
        <v>0</v>
      </c>
      <c r="M414" s="154">
        <v>0.17650000000000077</v>
      </c>
      <c r="N414" s="154">
        <v>0.46615558972540516</v>
      </c>
      <c r="O414" s="154">
        <v>0.05657500000000004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138.4319</v>
      </c>
      <c r="H417" s="156">
        <v>17.931710757386444</v>
      </c>
      <c r="I417" s="157">
        <v>633.5630416593006</v>
      </c>
      <c r="J417" s="154">
        <v>0.7288000000000068</v>
      </c>
      <c r="K417" s="154">
        <v>1.370299999999986</v>
      </c>
      <c r="L417" s="154">
        <v>0.43080000000000496</v>
      </c>
      <c r="M417" s="154">
        <v>2.3476</v>
      </c>
      <c r="N417" s="154">
        <v>0.30409525675830795</v>
      </c>
      <c r="O417" s="154">
        <v>1.2193749999999994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138.5539</v>
      </c>
      <c r="H424" s="169">
        <v>17.677268476403967</v>
      </c>
      <c r="I424" s="168">
        <v>645.2431</v>
      </c>
      <c r="J424" s="167">
        <v>0.7288000000000068</v>
      </c>
      <c r="K424" s="167">
        <v>1.370299999999986</v>
      </c>
      <c r="L424" s="167">
        <v>0.43080000000000496</v>
      </c>
      <c r="M424" s="167">
        <v>2.3476</v>
      </c>
      <c r="N424" s="167">
        <v>0.2995163288453515</v>
      </c>
      <c r="O424" s="177">
        <v>1.2193749999999994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43432</v>
      </c>
      <c r="K6" s="145">
        <v>43439</v>
      </c>
      <c r="L6" s="145">
        <v>43446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0.003</v>
      </c>
      <c r="H18" s="156">
        <v>2.9471660959078534</v>
      </c>
      <c r="I18" s="157">
        <v>0.09879270195071484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0.3638117630167226</v>
      </c>
      <c r="D21" s="154">
        <v>0</v>
      </c>
      <c r="E21" s="154">
        <v>0</v>
      </c>
      <c r="F21" s="186">
        <v>0.3638117630167226</v>
      </c>
      <c r="G21" s="175">
        <v>0.003</v>
      </c>
      <c r="H21" s="156">
        <v>2.9471660959078534</v>
      </c>
      <c r="I21" s="186">
        <v>0.3608117630167226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0.003</v>
      </c>
      <c r="H23" s="169">
        <v>0.7503451610078998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43432</v>
      </c>
      <c r="K28" s="145">
        <v>43439</v>
      </c>
      <c r="L28" s="145">
        <v>43446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4.280873212488708</v>
      </c>
      <c r="D31" s="154">
        <v>0</v>
      </c>
      <c r="E31" s="154">
        <v>-2</v>
      </c>
      <c r="F31" s="155">
        <v>2.280873212488708</v>
      </c>
      <c r="G31" s="154">
        <v>0.0366</v>
      </c>
      <c r="H31" s="156">
        <v>1.6046485968444069</v>
      </c>
      <c r="I31" s="157">
        <v>2.244273212488708</v>
      </c>
      <c r="J31" s="154">
        <v>0</v>
      </c>
      <c r="K31" s="154">
        <v>0</v>
      </c>
      <c r="L31" s="154">
        <v>0.0022000000000000006</v>
      </c>
      <c r="M31" s="154">
        <v>0</v>
      </c>
      <c r="N31" s="154">
        <v>0</v>
      </c>
      <c r="O31" s="154">
        <v>0.0005500000000000001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0.0366</v>
      </c>
      <c r="H36" s="156">
        <v>0.9423181260775337</v>
      </c>
      <c r="I36" s="157">
        <v>3.8474386263554226</v>
      </c>
      <c r="J36" s="154">
        <v>0</v>
      </c>
      <c r="K36" s="154">
        <v>0</v>
      </c>
      <c r="L36" s="154">
        <v>0.0022000000000000006</v>
      </c>
      <c r="M36" s="154">
        <v>0</v>
      </c>
      <c r="N36" s="154">
        <v>0</v>
      </c>
      <c r="O36" s="154">
        <v>0.0005500000000000001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3.876159096778087</v>
      </c>
      <c r="D38" s="154">
        <v>0</v>
      </c>
      <c r="E38" s="154">
        <v>-3.2</v>
      </c>
      <c r="F38" s="155">
        <v>0.6761590967780866</v>
      </c>
      <c r="G38" s="154">
        <v>0.4651</v>
      </c>
      <c r="H38" s="156">
        <v>68.78558644203886</v>
      </c>
      <c r="I38" s="157">
        <v>0.2110590967780866</v>
      </c>
      <c r="J38" s="154">
        <v>0.0013000000000000234</v>
      </c>
      <c r="K38" s="154">
        <v>0</v>
      </c>
      <c r="L38" s="154">
        <v>0.0021999999999999797</v>
      </c>
      <c r="M38" s="154">
        <v>0.009800000000000031</v>
      </c>
      <c r="N38" s="154">
        <v>1.4493630340399548</v>
      </c>
      <c r="O38" s="154">
        <v>0.0033250000000000085</v>
      </c>
      <c r="P38" s="140" t="s">
        <v>138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</v>
      </c>
      <c r="G40" s="154">
        <v>4.964</v>
      </c>
      <c r="H40" s="156">
        <v>61.23635862433063</v>
      </c>
      <c r="I40" s="157">
        <v>3.14229520029574</v>
      </c>
      <c r="J40" s="154">
        <v>0</v>
      </c>
      <c r="K40" s="154">
        <v>0.2370000000000001</v>
      </c>
      <c r="L40" s="154">
        <v>0.20900000000000052</v>
      </c>
      <c r="M40" s="154">
        <v>0</v>
      </c>
      <c r="N40" s="154">
        <v>0</v>
      </c>
      <c r="O40" s="154">
        <v>0.11150000000000015</v>
      </c>
      <c r="P40" s="140">
        <v>26.18201973359404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4.983579576948088</v>
      </c>
      <c r="D43" s="175">
        <v>0</v>
      </c>
      <c r="E43" s="154">
        <v>3.799999999999999</v>
      </c>
      <c r="F43" s="186">
        <v>8.783579576948087</v>
      </c>
      <c r="G43" s="175">
        <v>5.4291</v>
      </c>
      <c r="H43" s="156">
        <v>61.80965234547777</v>
      </c>
      <c r="I43" s="157">
        <v>3.354479576948087</v>
      </c>
      <c r="J43" s="154">
        <v>0.0013000000000000234</v>
      </c>
      <c r="K43" s="154">
        <v>0.2370000000000001</v>
      </c>
      <c r="L43" s="154">
        <v>0.2112000000000005</v>
      </c>
      <c r="M43" s="154">
        <v>0.009800000000000031</v>
      </c>
      <c r="N43" s="154">
        <v>0.11157182460917724</v>
      </c>
      <c r="O43" s="154">
        <v>0.11482500000000016</v>
      </c>
      <c r="P43" s="140">
        <v>27.213843474400893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5.4657</v>
      </c>
      <c r="H45" s="169">
        <v>43.14702189693904</v>
      </c>
      <c r="I45" s="188">
        <v>7.20191820330351</v>
      </c>
      <c r="J45" s="187">
        <v>0.0013000000000000234</v>
      </c>
      <c r="K45" s="187">
        <v>0.2370000000000001</v>
      </c>
      <c r="L45" s="187">
        <v>0.2134000000000005</v>
      </c>
      <c r="M45" s="187">
        <v>0.009800000000000031</v>
      </c>
      <c r="N45" s="167">
        <v>0.07736260947179754</v>
      </c>
      <c r="O45" s="187">
        <v>0.11537500000000016</v>
      </c>
      <c r="P45" s="147" t="s">
        <v>138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43432</v>
      </c>
      <c r="K50" s="145">
        <v>43439</v>
      </c>
      <c r="L50" s="145">
        <v>43446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43432</v>
      </c>
      <c r="K74" s="145">
        <v>43439</v>
      </c>
      <c r="L74" s="145">
        <v>43446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</v>
      </c>
      <c r="G77" s="154">
        <v>1.3815000000000002</v>
      </c>
      <c r="H77" s="156">
        <v>100.36814349969134</v>
      </c>
      <c r="I77" s="157">
        <v>-0.005067247705196065</v>
      </c>
      <c r="J77" s="154">
        <v>0</v>
      </c>
      <c r="K77" s="154">
        <v>0</v>
      </c>
      <c r="L77" s="154">
        <v>0.0030000000000001137</v>
      </c>
      <c r="M77" s="154">
        <v>0.015700000000000047</v>
      </c>
      <c r="N77" s="154">
        <v>1.140629643825667</v>
      </c>
      <c r="O77" s="154">
        <v>0.00467500000000004</v>
      </c>
      <c r="P77" s="140">
        <v>0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9.56464890989466</v>
      </c>
      <c r="D82" s="175">
        <v>0</v>
      </c>
      <c r="E82" s="154">
        <v>0.09999999999999964</v>
      </c>
      <c r="F82" s="186">
        <v>9.664648909894659</v>
      </c>
      <c r="G82" s="175">
        <v>1.3815000000000002</v>
      </c>
      <c r="H82" s="156">
        <v>14.294363022185127</v>
      </c>
      <c r="I82" s="157">
        <v>8.283148909894658</v>
      </c>
      <c r="J82" s="154">
        <v>0</v>
      </c>
      <c r="K82" s="154">
        <v>0</v>
      </c>
      <c r="L82" s="154">
        <v>0.0030000000000001137</v>
      </c>
      <c r="M82" s="154">
        <v>0.015700000000000047</v>
      </c>
      <c r="N82" s="154">
        <v>0.1624477013740913</v>
      </c>
      <c r="O82" s="154">
        <v>0.00467500000000004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40.67692196241686</v>
      </c>
      <c r="D84" s="154">
        <v>0</v>
      </c>
      <c r="E84" s="154">
        <v>17.5</v>
      </c>
      <c r="F84" s="155">
        <v>58.17692196241686</v>
      </c>
      <c r="G84" s="154">
        <v>38.7028</v>
      </c>
      <c r="H84" s="156">
        <v>66.52603591678944</v>
      </c>
      <c r="I84" s="157">
        <v>19.47412196241686</v>
      </c>
      <c r="J84" s="154">
        <v>0.22290000000000276</v>
      </c>
      <c r="K84" s="154">
        <v>0.34259999999999735</v>
      </c>
      <c r="L84" s="154">
        <v>0.28289999999999793</v>
      </c>
      <c r="M84" s="154">
        <v>0.29000000000000625</v>
      </c>
      <c r="N84" s="154">
        <v>0.498479448925384</v>
      </c>
      <c r="O84" s="154">
        <v>0.2846000000000011</v>
      </c>
      <c r="P84" s="140" t="s">
        <v>138</v>
      </c>
      <c r="Q84" s="124"/>
      <c r="R84" s="124"/>
      <c r="S84" s="124"/>
      <c r="T84" s="124"/>
    </row>
    <row r="85" spans="2:20" ht="9.75">
      <c r="B85" s="163" t="s">
        <v>62</v>
      </c>
      <c r="C85" s="153">
        <v>0.09609484821512873</v>
      </c>
      <c r="D85" s="154">
        <v>0</v>
      </c>
      <c r="E85" s="154">
        <v>0</v>
      </c>
      <c r="F85" s="155">
        <v>0.09609484821512873</v>
      </c>
      <c r="G85" s="154">
        <v>0</v>
      </c>
      <c r="H85" s="156">
        <v>0</v>
      </c>
      <c r="I85" s="157">
        <v>0.09609484821512873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0.08328065378262553</v>
      </c>
      <c r="D87" s="154">
        <v>0</v>
      </c>
      <c r="E87" s="154">
        <v>0</v>
      </c>
      <c r="F87" s="155">
        <v>0.08328065378262553</v>
      </c>
      <c r="G87" s="154">
        <v>0</v>
      </c>
      <c r="H87" s="156">
        <v>0</v>
      </c>
      <c r="I87" s="157">
        <v>0.08328065378262553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41.05631385209294</v>
      </c>
      <c r="D89" s="175">
        <v>0</v>
      </c>
      <c r="E89" s="175">
        <v>17.5</v>
      </c>
      <c r="F89" s="186">
        <v>58.55631385209294</v>
      </c>
      <c r="G89" s="175">
        <v>38.7028</v>
      </c>
      <c r="H89" s="156">
        <v>66.09500744490028</v>
      </c>
      <c r="I89" s="157">
        <v>19.853513852092938</v>
      </c>
      <c r="J89" s="154">
        <v>0.22290000000000276</v>
      </c>
      <c r="K89" s="154">
        <v>0.34259999999999735</v>
      </c>
      <c r="L89" s="154">
        <v>0.28289999999999793</v>
      </c>
      <c r="M89" s="154">
        <v>0.29000000000000625</v>
      </c>
      <c r="N89" s="154">
        <v>0.4952497534809237</v>
      </c>
      <c r="O89" s="154">
        <v>0.2846000000000011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50.6209627619876</v>
      </c>
      <c r="D91" s="187">
        <v>0</v>
      </c>
      <c r="E91" s="187">
        <v>17.6</v>
      </c>
      <c r="F91" s="188">
        <v>68.22096276198761</v>
      </c>
      <c r="G91" s="187">
        <v>40.084300000000006</v>
      </c>
      <c r="H91" s="169">
        <v>58.756573312880285</v>
      </c>
      <c r="I91" s="168">
        <v>28.1366627619876</v>
      </c>
      <c r="J91" s="187">
        <v>0.22290000000000276</v>
      </c>
      <c r="K91" s="187">
        <v>0.34259999999999735</v>
      </c>
      <c r="L91" s="187">
        <v>0.28589999999999804</v>
      </c>
      <c r="M91" s="187">
        <v>0.3057000000000063</v>
      </c>
      <c r="N91" s="167">
        <v>0.44810273502962183</v>
      </c>
      <c r="O91" s="187">
        <v>0.2892750000000011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43432</v>
      </c>
      <c r="K96" s="145">
        <v>43439</v>
      </c>
      <c r="L96" s="145">
        <v>43446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43432</v>
      </c>
      <c r="K118" s="145">
        <v>43439</v>
      </c>
      <c r="L118" s="145">
        <v>43446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43432</v>
      </c>
      <c r="K142" s="145">
        <v>43439</v>
      </c>
      <c r="L142" s="145">
        <v>43446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43432</v>
      </c>
      <c r="K164" s="145">
        <v>43439</v>
      </c>
      <c r="L164" s="145">
        <v>43446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43432</v>
      </c>
      <c r="K186" s="145">
        <v>43439</v>
      </c>
      <c r="L186" s="145">
        <v>43446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149</v>
      </c>
      <c r="D3" s="195" t="s">
        <v>150</v>
      </c>
      <c r="E3" s="197" t="s">
        <v>38</v>
      </c>
      <c r="F3" s="195" t="s">
        <v>151</v>
      </c>
    </row>
    <row r="4" spans="1:6" ht="12">
      <c r="A4" s="191"/>
      <c r="B4" s="195"/>
      <c r="C4" s="196" t="s">
        <v>46</v>
      </c>
      <c r="D4" s="195" t="s">
        <v>152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153</v>
      </c>
      <c r="D6" s="218"/>
      <c r="E6" s="218"/>
      <c r="F6" s="219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">
      <c r="A8" s="191"/>
      <c r="B8" s="195" t="s">
        <v>154</v>
      </c>
      <c r="C8" s="201">
        <v>11.1</v>
      </c>
      <c r="D8" s="202"/>
      <c r="E8" s="203">
        <v>11.1</v>
      </c>
      <c r="F8" s="202">
        <v>0</v>
      </c>
    </row>
    <row r="9" spans="1:6" ht="12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ht="12">
      <c r="A10" s="191"/>
      <c r="B10" s="195" t="s">
        <v>155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156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157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158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159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160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161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162</v>
      </c>
      <c r="C23" s="209">
        <v>13.5</v>
      </c>
      <c r="D23" s="202"/>
      <c r="E23" s="203">
        <v>13.5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163</v>
      </c>
      <c r="C26" s="201">
        <v>50</v>
      </c>
      <c r="D26" s="202">
        <v>50</v>
      </c>
      <c r="E26" s="203">
        <v>0</v>
      </c>
      <c r="F26" s="202">
        <v>50</v>
      </c>
    </row>
    <row r="27" spans="1:6" ht="12">
      <c r="A27" s="191"/>
      <c r="B27" s="195" t="s">
        <v>164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165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166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167</v>
      </c>
      <c r="C30" s="204">
        <v>81.1</v>
      </c>
      <c r="D30" s="191">
        <v>41.2</v>
      </c>
      <c r="E30" s="203">
        <v>39.89999999999999</v>
      </c>
      <c r="F30" s="202">
        <v>41.2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168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169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170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171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172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173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174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175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176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177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178</v>
      </c>
      <c r="C47" s="195">
        <v>0</v>
      </c>
      <c r="D47" s="195"/>
      <c r="E47" s="203">
        <v>0</v>
      </c>
      <c r="F47" s="202">
        <v>0</v>
      </c>
    </row>
    <row r="48" spans="2:6" ht="12">
      <c r="B48" s="195" t="s">
        <v>179</v>
      </c>
      <c r="C48" s="195">
        <v>0</v>
      </c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634.4000000000003</v>
      </c>
      <c r="D49" s="211">
        <v>253</v>
      </c>
      <c r="E49" s="211">
        <v>489.93000000000006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43432</v>
      </c>
      <c r="I6" s="22">
        <v>43439</v>
      </c>
      <c r="J6" s="22">
        <v>43446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43.333</v>
      </c>
      <c r="D11" s="41">
        <v>0</v>
      </c>
      <c r="E11" s="42">
        <v>0</v>
      </c>
      <c r="F11" s="41">
        <v>0</v>
      </c>
      <c r="G11" s="42">
        <v>43.333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21.778</v>
      </c>
      <c r="D12" s="41">
        <v>0</v>
      </c>
      <c r="E12" s="42">
        <v>1.3</v>
      </c>
      <c r="F12" s="41">
        <v>5.969326843603637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15.4</v>
      </c>
      <c r="D18" s="41">
        <v>0</v>
      </c>
      <c r="E18" s="42">
        <v>4.3998</v>
      </c>
      <c r="F18" s="41">
        <v>28.57012987012987</v>
      </c>
      <c r="G18" s="42">
        <v>11.0002</v>
      </c>
      <c r="H18" s="41">
        <v>0</v>
      </c>
      <c r="I18" s="41">
        <v>0</v>
      </c>
      <c r="J18" s="41">
        <v>0.16999999999999993</v>
      </c>
      <c r="K18" s="42">
        <v>-1.1600000000000001</v>
      </c>
      <c r="L18" s="41">
        <v>-7.532467532467534</v>
      </c>
      <c r="M18" s="43">
        <v>-0.24750000000000005</v>
      </c>
      <c r="N18" s="41">
        <v>-1.6071428571428574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</v>
      </c>
      <c r="E19" s="42">
        <v>0.08</v>
      </c>
      <c r="F19" s="41">
        <v>0.8999887501406234</v>
      </c>
      <c r="G19" s="42">
        <v>8.809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1.3111</v>
      </c>
      <c r="F22" s="41">
        <v>65.55499999999999</v>
      </c>
      <c r="G22" s="42">
        <v>0.6889000000000001</v>
      </c>
      <c r="H22" s="41">
        <v>0.03489999999999993</v>
      </c>
      <c r="I22" s="41">
        <v>0.017900000000000027</v>
      </c>
      <c r="J22" s="41">
        <v>0.01770000000000005</v>
      </c>
      <c r="K22" s="42">
        <v>0.010499999999999954</v>
      </c>
      <c r="L22" s="41">
        <v>0.5249999999999977</v>
      </c>
      <c r="M22" s="43">
        <v>0.02024999999999999</v>
      </c>
      <c r="N22" s="41">
        <v>1.0124999999999995</v>
      </c>
      <c r="O22" s="19">
        <v>32.019753086419776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5.411</v>
      </c>
      <c r="D25" s="41">
        <v>0</v>
      </c>
      <c r="E25" s="42">
        <v>0.5971</v>
      </c>
      <c r="F25" s="41">
        <v>11.034928848641655</v>
      </c>
      <c r="G25" s="42">
        <v>4.813899999999999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1.98</v>
      </c>
      <c r="F26" s="41">
        <v>13.655172413793103</v>
      </c>
      <c r="G26" s="42">
        <v>12.52</v>
      </c>
      <c r="H26" s="41">
        <v>0</v>
      </c>
      <c r="I26" s="41">
        <v>0.09000000000000008</v>
      </c>
      <c r="J26" s="41">
        <v>0</v>
      </c>
      <c r="K26" s="42">
        <v>0</v>
      </c>
      <c r="L26" s="41">
        <v>0</v>
      </c>
      <c r="M26" s="43">
        <v>0.02250000000000002</v>
      </c>
      <c r="N26" s="41">
        <v>0.1551724137931036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138.5529</v>
      </c>
      <c r="F27" s="41">
        <v>15.943947065592635</v>
      </c>
      <c r="G27" s="42">
        <v>730.4471</v>
      </c>
      <c r="H27" s="41">
        <v>0.727800000000002</v>
      </c>
      <c r="I27" s="41">
        <v>1.3633000000000095</v>
      </c>
      <c r="J27" s="41">
        <v>0.43080000000000496</v>
      </c>
      <c r="K27" s="42">
        <v>2.350599999999986</v>
      </c>
      <c r="L27" s="41">
        <v>0.2704948216340605</v>
      </c>
      <c r="M27" s="43">
        <v>1.2181250000000006</v>
      </c>
      <c r="N27" s="41">
        <v>0.14017548906789418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2018-12-19T13:28:55Z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-1427941726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19th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