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<sst xmlns="http://schemas.openxmlformats.org/spreadsheetml/2006/main" count="776" uniqueCount="94">
  <si>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</si>
  <si>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</si>
  <si>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</si>
  <si>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</si>
  <si>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</si>
  <si>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</si>
  <si>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</si>
  <si>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</si>
  <si>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</si>
  <si>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</si>
  <si>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</si>
  <si>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</si>
  <si>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</si>
  <si>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</si>
  <si>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</si>
  <si>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</si>
  <si>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</si>
  <si>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</si>
  <si>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</si>
  <si>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</si>
  <si>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</si>
  <si>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</si>
  <si>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</si>
  <si>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</si>
  <si>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</si>
  <si>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</si>
  <si>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</si>
  <si>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</si>
  <si>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</si>
  <si>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</si>
  <si>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</si>
  <si>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</si>
  <si>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</si>
  <si>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</si>
  <si>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</si>
  <si>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</si>
  <si>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</si>
  <si>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</si>
  <si>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</si>
  <si>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</si>
  <si>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</si>
  <si>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</si>
  <si>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</si>
  <si>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</si>
  <si>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</si>
  <si>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</si>
  <si>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</si>
  <si>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</si>
  <si>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</si>
  <si>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</si>
  <si>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</si>
  <si>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</si>
  <si>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</si>
  <si>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</si>
  <si>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</si>
  <si>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</si>
  <si>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</si>
  <si>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</si>
  <si>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</si>
  <si>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</si>
  <si>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</si>
  <si>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</si>
  <si>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</si>
  <si>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</si>
  <si>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</si>
  <si>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</si>
  <si>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</si>
  <si>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</si>
  <si>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</si>
  <si>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</si>
  <si>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</si>
  <si>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</si>
  <si>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</si>
  <si>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</si>
  <si>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</si>
  <si>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</si>
  <si>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</si>
  <si>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</si>
  <si>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</si>
  <si>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</si>
  <si>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</si>
  <si>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</si>
  <si>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</si>
  <si>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</si>
  <si>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</si>
  <si>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</si>
  <si>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</si>
  <si>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</si>
  <si>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&gt;52</t>
  </si>
  <si>
    <t>01Jan</t>
  </si>
  <si>
    <t>n/a</t>
  </si>
  <si>
    <t>This weeks report includes swap numbers 1436-1448</t>
  </si>
  <si>
    <t>Landings on Fisheries Administrations' System by Wednesday 05 December 2018</t>
  </si>
  <si>
    <t>Number of Weeks to end of year is 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</si>
</sst>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43439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465.518</v>
      </c>
      <c r="D10" s="52">
        <v>592.359</v>
      </c>
      <c r="E10" s="53">
        <v>27.247281522948647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465.518</v>
      </c>
      <c r="N10" s="51">
        <v>592.359</v>
      </c>
      <c r="O10" s="54">
        <v>27.247281522948647</v>
      </c>
      <c r="P10" s="62">
        <v>821.75</v>
      </c>
      <c r="Q10" s="62">
        <v>0</v>
      </c>
      <c r="R10" s="54">
        <v>0</v>
      </c>
      <c r="S10" s="63">
        <v>55.68397129186603</v>
      </c>
      <c r="T10" s="53">
        <v>72.0850623668999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291.46200000000005</v>
      </c>
      <c r="D11" s="52">
        <v>169.243</v>
      </c>
      <c r="E11" s="53">
        <v>-41.93308218567087</v>
      </c>
      <c r="F11" s="51">
        <v>0</v>
      </c>
      <c r="G11" s="52">
        <v>0</v>
      </c>
      <c r="H11" s="54" t="s">
        <v>25</v>
      </c>
      <c r="I11" s="51">
        <v>0</v>
      </c>
      <c r="J11" s="52">
        <v>29.4011</v>
      </c>
      <c r="K11" s="54" t="s">
        <v>25</v>
      </c>
      <c r="L11" s="55"/>
      <c r="M11" s="51">
        <v>291.46200000000005</v>
      </c>
      <c r="N11" s="51">
        <v>198.64409999999998</v>
      </c>
      <c r="O11" s="54">
        <v>-31.845626531074394</v>
      </c>
      <c r="P11" s="62">
        <v>722.8000000000002</v>
      </c>
      <c r="Q11" s="62">
        <v>0</v>
      </c>
      <c r="R11" s="54">
        <v>0</v>
      </c>
      <c r="S11" s="63">
        <v>34.451773049645396</v>
      </c>
      <c r="T11" s="53">
        <v>27.482581627006077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2.8724000000000003</v>
      </c>
      <c r="D12" s="52">
        <v>1.035</v>
      </c>
      <c r="E12" s="53">
        <v>-63.967414009190925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2.8724000000000003</v>
      </c>
      <c r="N12" s="51">
        <v>1.035</v>
      </c>
      <c r="O12" s="54">
        <v>-63.967414009190925</v>
      </c>
      <c r="P12" s="62">
        <v>1</v>
      </c>
      <c r="Q12" s="62">
        <v>0</v>
      </c>
      <c r="R12" s="54">
        <v>0</v>
      </c>
      <c r="S12" s="63">
        <v>28.724000000000004</v>
      </c>
      <c r="T12" s="53">
        <v>103.49999999999999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58.4586</v>
      </c>
      <c r="D13" s="52">
        <v>50.08899999999999</v>
      </c>
      <c r="E13" s="53">
        <v>-14.317140677334056</v>
      </c>
      <c r="F13" s="51">
        <v>0</v>
      </c>
      <c r="G13" s="52">
        <v>0</v>
      </c>
      <c r="H13" s="54" t="s">
        <v>25</v>
      </c>
      <c r="I13" s="51">
        <v>0</v>
      </c>
      <c r="J13" s="52">
        <v>4.3991</v>
      </c>
      <c r="K13" s="54" t="s">
        <v>25</v>
      </c>
      <c r="L13" s="55"/>
      <c r="M13" s="51">
        <v>58.4586</v>
      </c>
      <c r="N13" s="51">
        <v>54.48809999999999</v>
      </c>
      <c r="O13" s="54">
        <v>-6.791986123513065</v>
      </c>
      <c r="P13" s="62">
        <v>114</v>
      </c>
      <c r="Q13" s="62">
        <v>0</v>
      </c>
      <c r="R13" s="54">
        <v>0</v>
      </c>
      <c r="S13" s="63">
        <v>26.572090909090907</v>
      </c>
      <c r="T13" s="53">
        <v>47.79657894736841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9.335600000000001</v>
      </c>
      <c r="D14" s="52">
        <v>4.872</v>
      </c>
      <c r="E14" s="53">
        <v>-47.81267406486997</v>
      </c>
      <c r="F14" s="51">
        <v>0</v>
      </c>
      <c r="G14" s="52">
        <v>0</v>
      </c>
      <c r="H14" s="54" t="s">
        <v>25</v>
      </c>
      <c r="I14" s="51">
        <v>0</v>
      </c>
      <c r="J14" s="52">
        <v>0.3826</v>
      </c>
      <c r="K14" s="54" t="s">
        <v>25</v>
      </c>
      <c r="L14" s="55"/>
      <c r="M14" s="51">
        <v>9.335600000000001</v>
      </c>
      <c r="N14" s="51">
        <v>5.2546</v>
      </c>
      <c r="O14" s="54">
        <v>-43.71438364968508</v>
      </c>
      <c r="P14" s="62">
        <v>34</v>
      </c>
      <c r="Q14" s="62">
        <v>0</v>
      </c>
      <c r="R14" s="54">
        <v>0</v>
      </c>
      <c r="S14" s="63">
        <v>13.728823529411766</v>
      </c>
      <c r="T14" s="53">
        <v>15.45470588235294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141.48899999999998</v>
      </c>
      <c r="D15" s="67">
        <v>53.327000000000005</v>
      </c>
      <c r="E15" s="68">
        <v>-62.31014425149658</v>
      </c>
      <c r="F15" s="69">
        <v>0</v>
      </c>
      <c r="G15" s="67">
        <v>0</v>
      </c>
      <c r="H15" s="70" t="s">
        <v>25</v>
      </c>
      <c r="I15" s="69">
        <v>0</v>
      </c>
      <c r="J15" s="67">
        <v>1.665</v>
      </c>
      <c r="K15" s="70" t="s">
        <v>25</v>
      </c>
      <c r="L15" s="49"/>
      <c r="M15" s="69">
        <v>141.48899999999998</v>
      </c>
      <c r="N15" s="69">
        <v>54.992000000000004</v>
      </c>
      <c r="O15" s="70">
        <v>-61.13337432591932</v>
      </c>
      <c r="P15" s="71">
        <v>259.70000000000005</v>
      </c>
      <c r="Q15" s="71">
        <v>0</v>
      </c>
      <c r="R15" s="70">
        <v>0</v>
      </c>
      <c r="S15" s="72">
        <v>35.108933002481386</v>
      </c>
      <c r="T15" s="68">
        <v>21.17520215633423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43418</v>
      </c>
      <c r="K6" s="107">
        <v>43425</v>
      </c>
      <c r="L6" s="107">
        <v>43432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464.5499999999999</v>
      </c>
      <c r="F9" s="117">
        <v>693.3499999999999</v>
      </c>
      <c r="G9" s="116">
        <v>557.564</v>
      </c>
      <c r="H9" s="118">
        <v>80.41595153962645</v>
      </c>
      <c r="I9" s="119">
        <v>135.78599999999994</v>
      </c>
      <c r="J9" s="116">
        <v>24.841000000000008</v>
      </c>
      <c r="K9" s="116">
        <v>60.690999999999974</v>
      </c>
      <c r="L9" s="116">
        <v>0</v>
      </c>
      <c r="M9" s="116">
        <v>0</v>
      </c>
      <c r="N9" s="116">
        <v>0</v>
      </c>
      <c r="O9" s="116">
        <v>21.382999999999996</v>
      </c>
      <c r="P9" s="102">
        <v>4.3501847261843505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-168.40000000000003</v>
      </c>
      <c r="F12" s="117">
        <v>7.7999999999999545</v>
      </c>
      <c r="G12" s="116">
        <v>7.839</v>
      </c>
      <c r="H12" s="118">
        <v>100.5000000000006</v>
      </c>
      <c r="I12" s="119">
        <v>-0.03900000000004589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>
        <v>0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26.799999999999997</v>
      </c>
      <c r="F15" s="117">
        <v>103.7</v>
      </c>
      <c r="G15" s="116">
        <v>26.956</v>
      </c>
      <c r="H15" s="118">
        <v>25.99421407907425</v>
      </c>
      <c r="I15" s="119">
        <v>76.744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322.94999999999993</v>
      </c>
      <c r="F19" s="117">
        <v>804.8499999999999</v>
      </c>
      <c r="G19" s="116">
        <v>592.359</v>
      </c>
      <c r="H19" s="118">
        <v>73.59868298440705</v>
      </c>
      <c r="I19" s="119">
        <v>212.4909999999999</v>
      </c>
      <c r="J19" s="116">
        <v>24.841000000000008</v>
      </c>
      <c r="K19" s="116">
        <v>60.690999999999974</v>
      </c>
      <c r="L19" s="116">
        <v>0</v>
      </c>
      <c r="M19" s="116">
        <v>0</v>
      </c>
      <c r="N19" s="116">
        <v>0</v>
      </c>
      <c r="O19" s="121">
        <v>21.382999999999996</v>
      </c>
      <c r="P19" s="102">
        <v>7.937380161810781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-94.30000000000001</v>
      </c>
      <c r="F21" s="117">
        <v>0.04625092798812602</v>
      </c>
      <c r="G21" s="116">
        <v>0</v>
      </c>
      <c r="H21" s="118">
        <v>0</v>
      </c>
      <c r="I21" s="119">
        <v>0.04625092798812602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-207.8</v>
      </c>
      <c r="F24" s="117">
        <v>13.331997030438032</v>
      </c>
      <c r="G24" s="116">
        <v>0</v>
      </c>
      <c r="H24" s="118">
        <v>0</v>
      </c>
      <c r="I24" s="119">
        <v>13.331997030438032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4.750000000000114</v>
      </c>
      <c r="F34" s="117">
        <v>821.75</v>
      </c>
      <c r="G34" s="116">
        <v>592.359</v>
      </c>
      <c r="H34" s="118">
        <v>72.0850623668999</v>
      </c>
      <c r="I34" s="119">
        <v>229.39099999999996</v>
      </c>
      <c r="J34" s="116">
        <v>24.841000000000008</v>
      </c>
      <c r="K34" s="116">
        <v>60.69100000000003</v>
      </c>
      <c r="L34" s="116">
        <v>0</v>
      </c>
      <c r="M34" s="116">
        <v>0</v>
      </c>
      <c r="N34" s="116">
        <v>0</v>
      </c>
      <c r="O34" s="116">
        <v>21.38300000000001</v>
      </c>
      <c r="P34" s="102">
        <v>8.72772763410185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4.750000000000114</v>
      </c>
      <c r="F41" s="130">
        <v>821.75</v>
      </c>
      <c r="G41" s="129">
        <v>592.359</v>
      </c>
      <c r="H41" s="131">
        <v>72.0850623668999</v>
      </c>
      <c r="I41" s="132">
        <v>229.39099999999996</v>
      </c>
      <c r="J41" s="129">
        <v>24.841000000000008</v>
      </c>
      <c r="K41" s="129">
        <v>60.69100000000003</v>
      </c>
      <c r="L41" s="129">
        <v>0</v>
      </c>
      <c r="M41" s="129">
        <v>0</v>
      </c>
      <c r="N41" s="129">
        <v>0</v>
      </c>
      <c r="O41" s="129">
        <v>21.38300000000001</v>
      </c>
      <c r="P41" s="109">
        <v>8.72772763410185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43418</v>
      </c>
      <c r="K46" s="107">
        <v>43425</v>
      </c>
      <c r="L46" s="107">
        <v>43432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308.30000000000007</v>
      </c>
      <c r="F49" s="117">
        <v>476.80000000000007</v>
      </c>
      <c r="G49" s="116">
        <v>147.744</v>
      </c>
      <c r="H49" s="118">
        <v>30.986577181208048</v>
      </c>
      <c r="I49" s="119">
        <v>329.05600000000004</v>
      </c>
      <c r="J49" s="116">
        <v>1.8959999999999866</v>
      </c>
      <c r="K49" s="116">
        <v>4.5660000000000025</v>
      </c>
      <c r="L49" s="116">
        <v>0</v>
      </c>
      <c r="M49" s="116">
        <v>0</v>
      </c>
      <c r="N49" s="116">
        <v>0</v>
      </c>
      <c r="O49" s="116">
        <v>1.6154999999999973</v>
      </c>
      <c r="P49" s="102" t="s">
        <v>88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-113.3</v>
      </c>
      <c r="F52" s="117">
        <v>6.299999999999997</v>
      </c>
      <c r="G52" s="116">
        <v>6.236</v>
      </c>
      <c r="H52" s="118">
        <v>98.98412698412703</v>
      </c>
      <c r="I52" s="119">
        <v>0.06399999999999739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23.1</v>
      </c>
      <c r="F55" s="117">
        <v>72.7</v>
      </c>
      <c r="G55" s="116">
        <v>15.263</v>
      </c>
      <c r="H55" s="118">
        <v>20.994497936726273</v>
      </c>
      <c r="I55" s="119">
        <v>57.437000000000005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218.10000000000002</v>
      </c>
      <c r="F59" s="117">
        <v>555.8000000000001</v>
      </c>
      <c r="G59" s="116">
        <v>169.243</v>
      </c>
      <c r="H59" s="118">
        <v>30.450341849586177</v>
      </c>
      <c r="I59" s="119">
        <v>386.5570000000001</v>
      </c>
      <c r="J59" s="116">
        <v>1.8959999999999866</v>
      </c>
      <c r="K59" s="116">
        <v>4.5660000000000025</v>
      </c>
      <c r="L59" s="116">
        <v>0</v>
      </c>
      <c r="M59" s="116">
        <v>0</v>
      </c>
      <c r="N59" s="116">
        <v>0</v>
      </c>
      <c r="O59" s="121">
        <v>1.6154999999999973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-127.39999999999999</v>
      </c>
      <c r="F61" s="117">
        <v>-0.026218097447795685</v>
      </c>
      <c r="G61" s="116">
        <v>0</v>
      </c>
      <c r="H61" s="118">
        <v>0</v>
      </c>
      <c r="I61" s="119">
        <v>-0.026218097447795685</v>
      </c>
      <c r="J61" s="116">
        <v>0</v>
      </c>
      <c r="K61" s="116">
        <v>0</v>
      </c>
      <c r="L61" s="116">
        <v>0</v>
      </c>
      <c r="M61" s="116">
        <v>0</v>
      </c>
      <c r="N61" s="116" t="s">
        <v>25</v>
      </c>
      <c r="O61" s="116">
        <v>0</v>
      </c>
      <c r="P61" s="102">
        <v>0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29.4011</v>
      </c>
      <c r="H64" s="118">
        <v>17.82880142609317</v>
      </c>
      <c r="I64" s="119">
        <v>135.5067886310905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88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0.2</v>
      </c>
      <c r="F67" s="117">
        <v>0.2</v>
      </c>
      <c r="G67" s="116">
        <v>0</v>
      </c>
      <c r="H67" s="118">
        <v>0</v>
      </c>
      <c r="I67" s="119">
        <v>0.2</v>
      </c>
      <c r="J67" s="116">
        <v>0</v>
      </c>
      <c r="K67" s="116">
        <v>0</v>
      </c>
      <c r="L67" s="116">
        <v>0</v>
      </c>
      <c r="M67" s="116">
        <v>0</v>
      </c>
      <c r="N67" s="116">
        <v>0</v>
      </c>
      <c r="O67" s="116">
        <v>0</v>
      </c>
      <c r="P67" s="102" t="s">
        <v>88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72.80000000000018</v>
      </c>
      <c r="F74" s="117">
        <v>722.8000000000002</v>
      </c>
      <c r="G74" s="116">
        <v>198.64409999999998</v>
      </c>
      <c r="H74" s="118">
        <v>27.482581627006077</v>
      </c>
      <c r="I74" s="119">
        <v>524.1559000000002</v>
      </c>
      <c r="J74" s="116">
        <v>1.896000000000015</v>
      </c>
      <c r="K74" s="116">
        <v>4.565999999999974</v>
      </c>
      <c r="L74" s="116">
        <v>0</v>
      </c>
      <c r="M74" s="116">
        <v>0</v>
      </c>
      <c r="N74" s="116">
        <v>0</v>
      </c>
      <c r="O74" s="116">
        <v>1.6154999999999973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72.80000000000018</v>
      </c>
      <c r="F81" s="130">
        <v>722.8000000000002</v>
      </c>
      <c r="G81" s="129">
        <v>198.64409999999998</v>
      </c>
      <c r="H81" s="131">
        <v>27.482581627006077</v>
      </c>
      <c r="I81" s="132">
        <v>524.1559000000002</v>
      </c>
      <c r="J81" s="129">
        <v>1.896000000000015</v>
      </c>
      <c r="K81" s="129">
        <v>4.565999999999974</v>
      </c>
      <c r="L81" s="129">
        <v>0</v>
      </c>
      <c r="M81" s="129">
        <v>0</v>
      </c>
      <c r="N81" s="129">
        <v>0</v>
      </c>
      <c r="O81" s="141">
        <v>1.6154999999999973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43418</v>
      </c>
      <c r="K92" s="107">
        <v>43425</v>
      </c>
      <c r="L92" s="107">
        <v>43432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0.5</v>
      </c>
      <c r="F95" s="144">
        <v>0.6</v>
      </c>
      <c r="G95" s="116">
        <v>1.035</v>
      </c>
      <c r="H95" s="118">
        <v>172.49999999999997</v>
      </c>
      <c r="I95" s="119">
        <v>-0.43499999999999994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0.5</v>
      </c>
      <c r="F105" s="117">
        <v>0.9</v>
      </c>
      <c r="G105" s="116">
        <v>1.035</v>
      </c>
      <c r="H105" s="118">
        <v>114.99999999999999</v>
      </c>
      <c r="I105" s="119">
        <v>-0.1349999999999999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-0.5</v>
      </c>
      <c r="F110" s="144">
        <v>0.0625</v>
      </c>
      <c r="G110" s="116">
        <v>0</v>
      </c>
      <c r="H110" s="118">
        <v>0</v>
      </c>
      <c r="I110" s="119">
        <v>0.0625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1.035</v>
      </c>
      <c r="H120" s="118">
        <v>103.49999999999999</v>
      </c>
      <c r="I120" s="119">
        <v>-0.03499999999999992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>
        <v>0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1.035</v>
      </c>
      <c r="H127" s="131">
        <v>103.49999999999999</v>
      </c>
      <c r="I127" s="132">
        <v>-0.03499999999999992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>
        <v>0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43418</v>
      </c>
      <c r="K132" s="107">
        <v>43425</v>
      </c>
      <c r="L132" s="107">
        <v>43432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41.99999999999999</v>
      </c>
      <c r="F135" s="117">
        <v>98.1</v>
      </c>
      <c r="G135" s="116">
        <v>45.489</v>
      </c>
      <c r="H135" s="118">
        <v>46.37003058103976</v>
      </c>
      <c r="I135" s="119">
        <v>52.611</v>
      </c>
      <c r="J135" s="116">
        <v>0.17499999999999716</v>
      </c>
      <c r="K135" s="116">
        <v>0.5649999999999977</v>
      </c>
      <c r="L135" s="116">
        <v>0</v>
      </c>
      <c r="M135" s="116">
        <v>0</v>
      </c>
      <c r="N135" s="116">
        <v>0</v>
      </c>
      <c r="O135" s="116">
        <v>0.18499999999999872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-23.9</v>
      </c>
      <c r="F138" s="117">
        <v>1.7000000000000028</v>
      </c>
      <c r="G138" s="116">
        <v>1.62</v>
      </c>
      <c r="H138" s="118">
        <v>95.29411764705867</v>
      </c>
      <c r="I138" s="119">
        <v>0.08000000000000274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88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20.799999999999983</v>
      </c>
      <c r="F145" s="117">
        <v>109</v>
      </c>
      <c r="G145" s="116">
        <v>50.08899999999999</v>
      </c>
      <c r="H145" s="118">
        <v>45.953211009174304</v>
      </c>
      <c r="I145" s="119">
        <v>58.91100000000001</v>
      </c>
      <c r="J145" s="116">
        <v>0.17499999999999716</v>
      </c>
      <c r="K145" s="116">
        <v>0.5649999999999977</v>
      </c>
      <c r="L145" s="116">
        <v>0</v>
      </c>
      <c r="M145" s="116">
        <v>0</v>
      </c>
      <c r="N145" s="116">
        <v>0</v>
      </c>
      <c r="O145" s="121">
        <v>0.18499999999999872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-16.599999999999998</v>
      </c>
      <c r="F147" s="117">
        <v>0.0382978723404257</v>
      </c>
      <c r="G147" s="116">
        <v>0</v>
      </c>
      <c r="H147" s="118">
        <v>0</v>
      </c>
      <c r="I147" s="119">
        <v>0.0382978723404257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88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-4</v>
      </c>
      <c r="F150" s="117">
        <v>4.774822695035461</v>
      </c>
      <c r="G150" s="116">
        <v>4.3991</v>
      </c>
      <c r="H150" s="118">
        <v>92.1311696992202</v>
      </c>
      <c r="I150" s="119">
        <v>0.37572269503546085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88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114</v>
      </c>
      <c r="G160" s="116">
        <v>54.48809999999999</v>
      </c>
      <c r="H160" s="118">
        <v>47.79657894736841</v>
      </c>
      <c r="I160" s="119">
        <v>59.51190000000001</v>
      </c>
      <c r="J160" s="116">
        <v>0.17499999999999716</v>
      </c>
      <c r="K160" s="116">
        <v>0.5649999999999977</v>
      </c>
      <c r="L160" s="116">
        <v>0</v>
      </c>
      <c r="M160" s="116">
        <v>0</v>
      </c>
      <c r="N160" s="116">
        <v>0</v>
      </c>
      <c r="O160" s="116">
        <v>0.18499999999999872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114</v>
      </c>
      <c r="G167" s="129">
        <v>54.48809999999999</v>
      </c>
      <c r="H167" s="131">
        <v>47.79657894736841</v>
      </c>
      <c r="I167" s="132">
        <v>59.51190000000001</v>
      </c>
      <c r="J167" s="129">
        <v>0.17499999999999716</v>
      </c>
      <c r="K167" s="129">
        <v>0.5649999999999977</v>
      </c>
      <c r="L167" s="129">
        <v>0</v>
      </c>
      <c r="M167" s="129">
        <v>0</v>
      </c>
      <c r="N167" s="129">
        <v>0</v>
      </c>
      <c r="O167" s="141">
        <v>0.18499999999999872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43418</v>
      </c>
      <c r="K178" s="107">
        <v>43425</v>
      </c>
      <c r="L178" s="107">
        <v>43432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4.627</v>
      </c>
      <c r="H181" s="118" t="s">
        <v>90</v>
      </c>
      <c r="I181" s="119" t="s">
        <v>25</v>
      </c>
      <c r="J181" s="116">
        <v>0</v>
      </c>
      <c r="K181" s="116">
        <v>0.017999999999999794</v>
      </c>
      <c r="L181" s="116">
        <v>0</v>
      </c>
      <c r="M181" s="116">
        <v>0</v>
      </c>
      <c r="N181" s="116" t="s">
        <v>25</v>
      </c>
      <c r="O181" s="116">
        <v>0.0044999999999999485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0.245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4.872</v>
      </c>
      <c r="H191" s="118" t="s">
        <v>90</v>
      </c>
      <c r="I191" s="119" t="s">
        <v>25</v>
      </c>
      <c r="J191" s="116">
        <v>0</v>
      </c>
      <c r="K191" s="116">
        <v>0.017999999999999794</v>
      </c>
      <c r="L191" s="116">
        <v>0</v>
      </c>
      <c r="M191" s="116">
        <v>0</v>
      </c>
      <c r="N191" s="116" t="s">
        <v>25</v>
      </c>
      <c r="O191" s="121">
        <v>0.0044999999999999485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0.3826</v>
      </c>
      <c r="H196" s="118" t="s">
        <v>90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5.2546</v>
      </c>
      <c r="H206" s="118" t="s">
        <v>90</v>
      </c>
      <c r="I206" s="119" t="s">
        <v>25</v>
      </c>
      <c r="J206" s="116">
        <v>0</v>
      </c>
      <c r="K206" s="116">
        <v>0.017999999999999794</v>
      </c>
      <c r="L206" s="116">
        <v>0</v>
      </c>
      <c r="M206" s="116">
        <v>0</v>
      </c>
      <c r="N206" s="116" t="s">
        <v>25</v>
      </c>
      <c r="O206" s="116">
        <v>0.0044999999999999485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34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34</v>
      </c>
      <c r="D213" s="129" t="s">
        <v>25</v>
      </c>
      <c r="E213" s="129" t="s">
        <v>25</v>
      </c>
      <c r="F213" s="130">
        <v>34</v>
      </c>
      <c r="G213" s="129">
        <v>5.2546</v>
      </c>
      <c r="H213" s="131">
        <v>15.454705882352942</v>
      </c>
      <c r="I213" s="132">
        <v>28.7454</v>
      </c>
      <c r="J213" s="129">
        <v>0</v>
      </c>
      <c r="K213" s="129">
        <v>0.017999999999999794</v>
      </c>
      <c r="L213" s="129">
        <v>0</v>
      </c>
      <c r="M213" s="129">
        <v>0</v>
      </c>
      <c r="N213" s="129">
        <v>0</v>
      </c>
      <c r="O213" s="141">
        <v>0.0044999999999999485</v>
      </c>
      <c r="P213" s="109" t="s">
        <v>88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43418</v>
      </c>
      <c r="K218" s="107">
        <v>43425</v>
      </c>
      <c r="L218" s="107">
        <v>43432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168.8</v>
      </c>
      <c r="F221" s="117">
        <v>232.4</v>
      </c>
      <c r="G221" s="116">
        <v>46.295</v>
      </c>
      <c r="H221" s="118">
        <v>19.92039586919105</v>
      </c>
      <c r="I221" s="119">
        <v>186.10500000000002</v>
      </c>
      <c r="J221" s="116">
        <v>0.911999999999999</v>
      </c>
      <c r="K221" s="116">
        <v>2.6090000000000018</v>
      </c>
      <c r="L221" s="116">
        <v>0</v>
      </c>
      <c r="M221" s="116">
        <v>0</v>
      </c>
      <c r="N221" s="116">
        <v>0</v>
      </c>
      <c r="O221" s="116">
        <v>0.8802500000000002</v>
      </c>
      <c r="P221" s="102" t="s">
        <v>88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-30.1</v>
      </c>
      <c r="F224" s="117">
        <v>1.3999999999999986</v>
      </c>
      <c r="G224" s="116">
        <v>1.337</v>
      </c>
      <c r="H224" s="118">
        <v>95.50000000000009</v>
      </c>
      <c r="I224" s="119">
        <v>0.06299999999999861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6.099999999999998</v>
      </c>
      <c r="F227" s="117">
        <v>22.9</v>
      </c>
      <c r="G227" s="116">
        <v>5.695</v>
      </c>
      <c r="H227" s="118">
        <v>24.868995633187776</v>
      </c>
      <c r="I227" s="119">
        <v>17.205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88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143.9</v>
      </c>
      <c r="F231" s="117">
        <v>256.7</v>
      </c>
      <c r="G231" s="116">
        <v>53.327000000000005</v>
      </c>
      <c r="H231" s="118">
        <v>20.77405531749124</v>
      </c>
      <c r="I231" s="119">
        <v>203.373</v>
      </c>
      <c r="J231" s="116">
        <v>0.911999999999999</v>
      </c>
      <c r="K231" s="116">
        <v>2.6090000000000018</v>
      </c>
      <c r="L231" s="116">
        <v>0</v>
      </c>
      <c r="M231" s="116">
        <v>0</v>
      </c>
      <c r="N231" s="116">
        <v>0</v>
      </c>
      <c r="O231" s="121">
        <v>0.8802500000000002</v>
      </c>
      <c r="P231" s="102" t="s">
        <v>88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-38.9</v>
      </c>
      <c r="F233" s="117">
        <v>0.031085043988298366</v>
      </c>
      <c r="G233" s="116">
        <v>0</v>
      </c>
      <c r="H233" s="118">
        <v>0</v>
      </c>
      <c r="I233" s="119">
        <v>0.031085043988298366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-1.5</v>
      </c>
      <c r="F234" s="117">
        <v>0.08475073313783144</v>
      </c>
      <c r="G234" s="116">
        <v>0</v>
      </c>
      <c r="H234" s="118">
        <v>0</v>
      </c>
      <c r="I234" s="119">
        <v>0.08475073313783144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-5</v>
      </c>
      <c r="F236" s="117">
        <v>2.4709677419354916</v>
      </c>
      <c r="G236" s="116">
        <v>1.665</v>
      </c>
      <c r="H236" s="118">
        <v>67.38250652741493</v>
      </c>
      <c r="I236" s="119">
        <v>0.8059677419354916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93.70000000000002</v>
      </c>
      <c r="F246" s="117">
        <v>259.70000000000005</v>
      </c>
      <c r="G246" s="116">
        <v>54.992000000000004</v>
      </c>
      <c r="H246" s="118">
        <v>21.17520215633423</v>
      </c>
      <c r="I246" s="119">
        <v>204.70800000000003</v>
      </c>
      <c r="J246" s="116">
        <v>0.911999999999999</v>
      </c>
      <c r="K246" s="116">
        <v>2.6090000000000018</v>
      </c>
      <c r="L246" s="116">
        <v>0</v>
      </c>
      <c r="M246" s="116">
        <v>0</v>
      </c>
      <c r="N246" s="116">
        <v>0</v>
      </c>
      <c r="O246" s="116">
        <v>0.8802500000000002</v>
      </c>
      <c r="P246" s="102" t="s">
        <v>88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93.70000000000002</v>
      </c>
      <c r="F253" s="130">
        <v>259.70000000000005</v>
      </c>
      <c r="G253" s="129">
        <v>54.992000000000004</v>
      </c>
      <c r="H253" s="131">
        <v>21.17520215633423</v>
      </c>
      <c r="I253" s="132">
        <v>204.70800000000003</v>
      </c>
      <c r="J253" s="129">
        <v>0.911999999999999</v>
      </c>
      <c r="K253" s="129">
        <v>2.6090000000000018</v>
      </c>
      <c r="L253" s="129">
        <v>0</v>
      </c>
      <c r="M253" s="129">
        <v>0</v>
      </c>
      <c r="N253" s="129">
        <v>0</v>
      </c>
      <c r="O253" s="141">
        <v>0.8802500000000002</v>
      </c>
      <c r="P253" s="109" t="s">
        <v>88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2018-12-05T14:29:48Z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-1578659982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