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<sst xmlns="http://schemas.openxmlformats.org/spreadsheetml/2006/main" count="1450" uniqueCount="109">
  <si>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</si>
  <si>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</si>
  <si>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</si>
  <si>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</si>
  <si>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</si>
  <si>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</si>
  <si>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</si>
  <si>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</si>
  <si>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</si>
  <si>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</si>
  <si>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</si>
  <si>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</si>
  <si>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</si>
  <si>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</si>
  <si>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</si>
  <si>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</si>
  <si>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</si>
  <si>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</si>
  <si>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</si>
  <si>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</si>
  <si>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</si>
  <si>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</si>
  <si>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</si>
  <si>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</si>
  <si>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</si>
  <si>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</si>
  <si>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</si>
  <si>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</si>
  <si>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</si>
  <si>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</si>
  <si>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</si>
  <si>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</si>
  <si>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</si>
  <si>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</si>
  <si>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</si>
  <si>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</si>
  <si>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</si>
  <si>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</si>
  <si>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</si>
  <si>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</si>
  <si>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</si>
  <si>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</si>
  <si>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</si>
  <si>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</si>
  <si>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</si>
  <si>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</si>
  <si>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</si>
  <si>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</si>
  <si>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</si>
  <si>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</si>
  <si>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</si>
  <si>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</si>
  <si>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</si>
  <si>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</si>
  <si>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</si>
  <si>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</si>
  <si>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</si>
  <si>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</si>
  <si>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</si>
  <si>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</si>
  <si>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</si>
  <si>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</si>
  <si>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</si>
  <si>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</si>
  <si>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</si>
  <si>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</si>
  <si>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</si>
  <si>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</si>
  <si>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</si>
  <si>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</si>
  <si>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</si>
  <si>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</si>
  <si>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</si>
  <si>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</si>
  <si>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</si>
  <si>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</si>
  <si>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</si>
  <si>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</si>
  <si>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</si>
  <si>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</si>
  <si>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</si>
  <si>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</si>
  <si>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</si>
  <si>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</si>
  <si>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</si>
  <si>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</si>
  <si>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</si>
  <si>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</si>
  <si>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</si>
  <si>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</si>
  <si>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</si>
  <si>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</si>
  <si>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</si>
  <si>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</si>
  <si>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</si>
  <si>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</si>
  <si>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</si>
  <si>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</si>
  <si>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</si>
  <si>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</si>
  <si>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</si>
  <si>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</si>
  <si>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2018 to June 2019</t>
    </r>
  </si>
  <si>
    <t>Coastal PO</t>
  </si>
  <si>
    <t>PELAGIC MONITORING 2019 - UPTAKE OF MINOR STOCKS</t>
  </si>
  <si>
    <t>Fisheries quota management monitor for minor pelagic stocks, 2019</t>
  </si>
  <si>
    <t>Indicative Quota</t>
  </si>
  <si>
    <t>n/a</t>
  </si>
  <si>
    <t>Sprat NS (SPR/2AC4-C) - quota runs from July 2018 to June 2019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</si>
</sst>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173" fontId="6" fillId="0" borderId="0" xfId="245" applyNumberFormat="1" applyFont="1" applyAlignment="1">
      <alignment/>
      <protection/>
    </xf>
    <xf numFmtId="173" fontId="6" fillId="0" borderId="0" xfId="245" applyFont="1">
      <alignment/>
      <protection/>
    </xf>
    <xf numFmtId="0" fontId="7" fillId="0" borderId="0" xfId="0" applyFont="1" applyAlignment="1">
      <alignment/>
    </xf>
    <xf numFmtId="173" fontId="8" fillId="0" borderId="0" xfId="245" applyFont="1" applyAlignment="1" quotePrefix="1">
      <alignment horizontal="left"/>
      <protection/>
    </xf>
    <xf numFmtId="173" fontId="7" fillId="0" borderId="0" xfId="245" applyFont="1">
      <alignment/>
      <protection/>
    </xf>
    <xf numFmtId="173" fontId="9" fillId="0" borderId="0" xfId="245" applyNumberFormat="1" applyFont="1" applyAlignment="1" applyProtection="1">
      <alignment horizontal="left"/>
      <protection locked="0"/>
    </xf>
    <xf numFmtId="175" fontId="9" fillId="0" borderId="0" xfId="245" applyNumberFormat="1" applyFont="1" applyAlignment="1" applyProtection="1">
      <alignment horizontal="right"/>
      <protection locked="0"/>
    </xf>
    <xf numFmtId="173" fontId="9" fillId="0" borderId="0" xfId="245" applyFont="1" applyAlignment="1" applyProtection="1">
      <alignment horizontal="right"/>
      <protection locked="0"/>
    </xf>
    <xf numFmtId="15" fontId="9" fillId="0" borderId="0" xfId="245" applyNumberFormat="1" applyFont="1" applyProtection="1">
      <alignment/>
      <protection locked="0"/>
    </xf>
    <xf numFmtId="173" fontId="9" fillId="0" borderId="0" xfId="245" applyNumberFormat="1" applyFont="1" applyAlignment="1" applyProtection="1" quotePrefix="1">
      <alignment horizontal="left"/>
      <protection locked="0"/>
    </xf>
    <xf numFmtId="14" fontId="6" fillId="0" borderId="0" xfId="245" applyNumberFormat="1" applyFont="1">
      <alignment/>
      <protection/>
    </xf>
    <xf numFmtId="173" fontId="6" fillId="0" borderId="0" xfId="245" applyNumberFormat="1" applyFont="1">
      <alignment/>
      <protection/>
    </xf>
    <xf numFmtId="173" fontId="7" fillId="0" borderId="0" xfId="245" applyNumberFormat="1" applyFont="1">
      <alignment/>
      <protection/>
    </xf>
    <xf numFmtId="173" fontId="6" fillId="0" borderId="14" xfId="245" applyNumberFormat="1" applyFont="1" applyBorder="1" applyAlignment="1" applyProtection="1">
      <alignment horizontal="fill"/>
      <protection/>
    </xf>
    <xf numFmtId="173" fontId="6" fillId="0" borderId="15" xfId="245" applyFont="1" applyBorder="1" applyAlignment="1" applyProtection="1">
      <alignment horizontal="fill"/>
      <protection/>
    </xf>
    <xf numFmtId="173" fontId="6" fillId="0" borderId="16" xfId="245" applyFont="1" applyBorder="1" applyAlignment="1" applyProtection="1">
      <alignment horizontal="fill"/>
      <protection/>
    </xf>
    <xf numFmtId="173" fontId="9" fillId="0" borderId="0" xfId="245" applyFont="1" applyAlignment="1" applyProtection="1">
      <alignment horizontal="fill"/>
      <protection locked="0"/>
    </xf>
    <xf numFmtId="173" fontId="6" fillId="0" borderId="17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18" xfId="245" applyFont="1" applyBorder="1">
      <alignment/>
      <protection/>
    </xf>
    <xf numFmtId="173" fontId="9" fillId="0" borderId="19" xfId="245" applyFont="1" applyBorder="1" applyAlignment="1" applyProtection="1">
      <alignment horizontal="fill"/>
      <protection locked="0"/>
    </xf>
    <xf numFmtId="173" fontId="9" fillId="0" borderId="20" xfId="245" applyFont="1" applyBorder="1" applyAlignment="1" applyProtection="1">
      <alignment horizontal="fill"/>
      <protection locked="0"/>
    </xf>
    <xf numFmtId="173" fontId="9" fillId="0" borderId="17" xfId="245" applyNumberFormat="1" applyFont="1" applyBorder="1" applyAlignment="1" applyProtection="1">
      <alignment horizontal="left"/>
      <protection locked="0"/>
    </xf>
    <xf numFmtId="173" fontId="9" fillId="0" borderId="18" xfId="245" applyFont="1" applyBorder="1" applyAlignment="1" applyProtection="1">
      <alignment horizontal="right"/>
      <protection locked="0"/>
    </xf>
    <xf numFmtId="173" fontId="9" fillId="0" borderId="18" xfId="245" applyFont="1" applyBorder="1" applyAlignment="1" applyProtection="1" quotePrefix="1">
      <alignment horizontal="center"/>
      <protection locked="0"/>
    </xf>
    <xf numFmtId="173" fontId="9" fillId="0" borderId="18" xfId="245" applyFont="1" applyBorder="1" applyAlignment="1" applyProtection="1">
      <alignment horizontal="center"/>
      <protection locked="0"/>
    </xf>
    <xf numFmtId="173" fontId="9" fillId="0" borderId="17" xfId="245" applyNumberFormat="1" applyFont="1" applyBorder="1" applyAlignment="1" applyProtection="1">
      <alignment horizontal="fill"/>
      <protection locked="0"/>
    </xf>
    <xf numFmtId="173" fontId="9" fillId="0" borderId="18" xfId="245" applyFont="1" applyBorder="1" applyAlignment="1" applyProtection="1">
      <alignment horizontal="fill"/>
      <protection locked="0"/>
    </xf>
    <xf numFmtId="173" fontId="6" fillId="0" borderId="14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6" fontId="9" fillId="0" borderId="18" xfId="245" applyNumberFormat="1" applyFont="1" applyBorder="1" applyProtection="1">
      <alignment/>
      <protection locked="0"/>
    </xf>
    <xf numFmtId="173" fontId="9" fillId="0" borderId="21" xfId="245" applyNumberFormat="1" applyFont="1" applyBorder="1" applyAlignment="1" applyProtection="1">
      <alignment horizontal="fill"/>
      <protection locked="0"/>
    </xf>
    <xf numFmtId="173" fontId="6" fillId="0" borderId="0" xfId="245" applyFont="1" applyProtection="1">
      <alignment/>
      <protection/>
    </xf>
    <xf numFmtId="179" fontId="9" fillId="0" borderId="0" xfId="245" applyNumberFormat="1" applyFont="1" applyAlignment="1" applyProtection="1">
      <alignment horizontal="left"/>
      <protection locked="0"/>
    </xf>
    <xf numFmtId="173" fontId="9" fillId="0" borderId="0" xfId="245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5" applyNumberFormat="1" applyFont="1">
      <alignment/>
      <protection/>
    </xf>
    <xf numFmtId="173" fontId="9" fillId="40" borderId="17" xfId="245" applyNumberFormat="1" applyFont="1" applyFill="1" applyBorder="1" applyAlignment="1" applyProtection="1">
      <alignment horizontal="left"/>
      <protection locked="0"/>
    </xf>
    <xf numFmtId="173" fontId="12" fillId="0" borderId="0" xfId="245" applyNumberFormat="1" applyFont="1">
      <alignment/>
      <protection/>
    </xf>
    <xf numFmtId="176" fontId="9" fillId="0" borderId="18" xfId="245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5" applyNumberFormat="1" applyFont="1" applyBorder="1" applyProtection="1">
      <alignment/>
      <protection locked="0"/>
    </xf>
    <xf numFmtId="172" fontId="9" fillId="0" borderId="18" xfId="245" applyNumberFormat="1" applyFont="1" applyBorder="1" applyAlignment="1" applyProtection="1">
      <alignment horizontal="left"/>
      <protection locked="0"/>
    </xf>
    <xf numFmtId="172" fontId="6" fillId="0" borderId="18" xfId="245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" xfId="237"/>
    <cellStyle name="Normal 3" xfId="238"/>
    <cellStyle name="Normal 3 2" xfId="239"/>
    <cellStyle name="Normal 3_Quota Leasing" xfId="240"/>
    <cellStyle name="Normal 4" xfId="241"/>
    <cellStyle name="Normal 4 2" xfId="242"/>
    <cellStyle name="Normal 4_Quota Leasing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" xfId="250"/>
    <cellStyle name="Note 4" xfId="251"/>
    <cellStyle name="Note 4 2" xfId="252"/>
    <cellStyle name="Note 4_Quota Leasing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pel19\PQU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4.281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105</v>
      </c>
      <c r="B2" s="100"/>
    </row>
    <row r="3" spans="1:9" ht="12.75">
      <c r="A3" s="54" t="s">
        <v>63</v>
      </c>
      <c r="B3" s="100"/>
      <c r="I3" s="55">
        <v>43516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106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43495</v>
      </c>
      <c r="J6" s="71">
        <v>43502</v>
      </c>
      <c r="K6" s="71">
        <v>43509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2" t="s">
        <v>98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4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1.3</v>
      </c>
      <c r="C11" s="89">
        <v>0</v>
      </c>
      <c r="D11" s="89">
        <v>0</v>
      </c>
      <c r="E11" s="44">
        <v>1.3</v>
      </c>
      <c r="F11" s="89">
        <v>0</v>
      </c>
      <c r="G11" s="90">
        <v>0</v>
      </c>
      <c r="H11" s="44">
        <v>1.3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1.6</v>
      </c>
      <c r="C21" s="43">
        <v>0</v>
      </c>
      <c r="D21" s="43">
        <v>0</v>
      </c>
      <c r="E21" s="43">
        <v>1.6</v>
      </c>
      <c r="F21" s="43">
        <v>0</v>
      </c>
      <c r="G21" s="129">
        <v>0</v>
      </c>
      <c r="H21" s="44">
        <v>1.6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1626.9850987432676</v>
      </c>
      <c r="C28" s="89">
        <v>0</v>
      </c>
      <c r="D28" s="89">
        <v>0</v>
      </c>
      <c r="E28" s="44">
        <v>1626.9850987432676</v>
      </c>
      <c r="F28" s="89">
        <v>0</v>
      </c>
      <c r="G28" s="90">
        <v>0</v>
      </c>
      <c r="H28" s="44">
        <v>1626.9850987432676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2400.7069012567326</v>
      </c>
      <c r="C29" s="89">
        <v>0</v>
      </c>
      <c r="D29" s="89">
        <v>0</v>
      </c>
      <c r="E29" s="44">
        <v>2400.7069012567326</v>
      </c>
      <c r="F29" s="89">
        <v>977.571</v>
      </c>
      <c r="G29" s="90">
        <v>40.720131203365845</v>
      </c>
      <c r="H29" s="44">
        <v>1423.1359012567327</v>
      </c>
      <c r="I29" s="50">
        <v>0</v>
      </c>
      <c r="J29" s="50">
        <v>977.571</v>
      </c>
      <c r="K29" s="50">
        <v>0</v>
      </c>
      <c r="L29" s="50">
        <v>0</v>
      </c>
      <c r="M29" s="89">
        <v>0</v>
      </c>
      <c r="N29" s="89">
        <v>244.39275</v>
      </c>
      <c r="O29" s="89">
        <v>10.180032800841461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1030.9</v>
      </c>
      <c r="C35" s="89">
        <v>0</v>
      </c>
      <c r="D35" s="89">
        <v>0</v>
      </c>
      <c r="E35" s="44">
        <v>1030.9</v>
      </c>
      <c r="F35" s="89">
        <v>0</v>
      </c>
      <c r="G35" s="90">
        <v>0</v>
      </c>
      <c r="H35" s="44">
        <v>1030.9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5060.192000000001</v>
      </c>
      <c r="C37" s="44">
        <v>0</v>
      </c>
      <c r="D37" s="44">
        <v>0</v>
      </c>
      <c r="E37" s="44">
        <v>5060.192000000001</v>
      </c>
      <c r="F37" s="44">
        <v>977.571</v>
      </c>
      <c r="G37" s="129">
        <v>19.318851932891082</v>
      </c>
      <c r="H37" s="44">
        <v>4082.621000000001</v>
      </c>
      <c r="I37" s="36">
        <v>0</v>
      </c>
      <c r="J37" s="36">
        <v>977.571</v>
      </c>
      <c r="K37" s="36">
        <v>0</v>
      </c>
      <c r="L37" s="36">
        <v>0</v>
      </c>
      <c r="M37" s="44">
        <v>0</v>
      </c>
      <c r="N37" s="44">
        <v>244.39275</v>
      </c>
      <c r="O37" s="44">
        <v>4.8297129832227705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 t="s">
        <v>103</v>
      </c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0</v>
      </c>
      <c r="C44" s="89">
        <v>0</v>
      </c>
      <c r="D44" s="89">
        <v>0</v>
      </c>
      <c r="E44" s="44">
        <v>0</v>
      </c>
      <c r="F44" s="89">
        <v>0</v>
      </c>
      <c r="G44" s="90">
        <v>0</v>
      </c>
      <c r="H44" s="44">
        <v>0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40.808</v>
      </c>
      <c r="C46" s="89">
        <v>0</v>
      </c>
      <c r="D46" s="89">
        <v>0</v>
      </c>
      <c r="E46" s="44">
        <v>40.808</v>
      </c>
      <c r="F46" s="89">
        <v>0</v>
      </c>
      <c r="G46" s="90">
        <v>0</v>
      </c>
      <c r="H46" s="44">
        <v>40.808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5101.000000000001</v>
      </c>
      <c r="C50" s="44">
        <v>0</v>
      </c>
      <c r="D50" s="44">
        <v>0</v>
      </c>
      <c r="E50" s="44">
        <v>5101.000000000001</v>
      </c>
      <c r="F50" s="44">
        <v>977.571</v>
      </c>
      <c r="G50" s="129">
        <v>19.164301117427954</v>
      </c>
      <c r="H50" s="44">
        <v>4123.429000000001</v>
      </c>
      <c r="I50" s="36">
        <v>0</v>
      </c>
      <c r="J50" s="36">
        <v>977.571</v>
      </c>
      <c r="K50" s="36">
        <v>0</v>
      </c>
      <c r="L50" s="36">
        <v>0</v>
      </c>
      <c r="M50" s="44">
        <v>0</v>
      </c>
      <c r="N50" s="44">
        <v>244.39275</v>
      </c>
      <c r="O50" s="44">
        <v>4.791075279356988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106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43495</v>
      </c>
      <c r="J56" s="71">
        <v>43502</v>
      </c>
      <c r="K56" s="71">
        <v>43509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2" t="s">
        <v>100</v>
      </c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4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9.6</v>
      </c>
      <c r="C61" s="89">
        <v>0</v>
      </c>
      <c r="D61" s="89">
        <v>0</v>
      </c>
      <c r="E61" s="44">
        <v>9.6</v>
      </c>
      <c r="F61" s="89">
        <v>0</v>
      </c>
      <c r="G61" s="88">
        <v>0</v>
      </c>
      <c r="H61" s="44">
        <v>9.6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0.1</v>
      </c>
      <c r="C64" s="89">
        <v>0</v>
      </c>
      <c r="D64" s="89">
        <v>0</v>
      </c>
      <c r="E64" s="44">
        <v>0.1</v>
      </c>
      <c r="F64" s="89">
        <v>0</v>
      </c>
      <c r="G64" s="88">
        <v>0</v>
      </c>
      <c r="H64" s="44">
        <v>0.1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0</v>
      </c>
      <c r="C65" s="89">
        <v>0</v>
      </c>
      <c r="D65" s="89">
        <v>0</v>
      </c>
      <c r="E65" s="44">
        <v>0</v>
      </c>
      <c r="F65" s="89">
        <v>0</v>
      </c>
      <c r="G65" s="88">
        <v>0</v>
      </c>
      <c r="H65" s="44">
        <v>0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1</v>
      </c>
      <c r="C66" s="89">
        <v>0</v>
      </c>
      <c r="D66" s="89">
        <v>0</v>
      </c>
      <c r="E66" s="44">
        <v>1</v>
      </c>
      <c r="F66" s="89">
        <v>0</v>
      </c>
      <c r="G66" s="88">
        <v>0</v>
      </c>
      <c r="H66" s="44">
        <v>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11.299999999999999</v>
      </c>
      <c r="C71" s="43">
        <v>0</v>
      </c>
      <c r="D71" s="43">
        <v>0</v>
      </c>
      <c r="E71" s="43">
        <v>11.299999999999999</v>
      </c>
      <c r="F71" s="43">
        <v>0</v>
      </c>
      <c r="G71" s="129">
        <v>0</v>
      </c>
      <c r="H71" s="44">
        <v>11.299999999999999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9.588419244145744</v>
      </c>
      <c r="C73" s="89">
        <v>0</v>
      </c>
      <c r="D73" s="89">
        <v>0</v>
      </c>
      <c r="E73" s="44">
        <v>9.588419244145744</v>
      </c>
      <c r="F73" s="89">
        <v>0</v>
      </c>
      <c r="G73" s="88">
        <v>0</v>
      </c>
      <c r="H73" s="44">
        <v>9.588419244145744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28.20123307101689</v>
      </c>
      <c r="C76" s="89">
        <v>0</v>
      </c>
      <c r="D76" s="89">
        <v>0</v>
      </c>
      <c r="E76" s="44">
        <v>28.20123307101689</v>
      </c>
      <c r="F76" s="89">
        <v>0</v>
      </c>
      <c r="G76" s="88">
        <v>0</v>
      </c>
      <c r="H76" s="44">
        <v>28.20123307101689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76</v>
      </c>
      <c r="B77" s="101">
        <v>3696.899643279604</v>
      </c>
      <c r="C77" s="89">
        <v>0</v>
      </c>
      <c r="D77" s="89">
        <v>0</v>
      </c>
      <c r="E77" s="44">
        <v>3696.899643279604</v>
      </c>
      <c r="F77" s="89">
        <v>0</v>
      </c>
      <c r="G77" s="88">
        <v>0</v>
      </c>
      <c r="H77" s="44">
        <v>3696.899643279604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9</v>
      </c>
      <c r="B78" s="101">
        <v>3.396425362577953</v>
      </c>
      <c r="C78" s="89">
        <v>0</v>
      </c>
      <c r="D78" s="89">
        <v>0</v>
      </c>
      <c r="E78" s="44">
        <v>3.396425362577953</v>
      </c>
      <c r="F78" s="89">
        <v>0</v>
      </c>
      <c r="G78" s="88">
        <v>0</v>
      </c>
      <c r="H78" s="44">
        <v>3.396425362577953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0.5640246614203378</v>
      </c>
      <c r="C80" s="89">
        <v>0</v>
      </c>
      <c r="D80" s="89">
        <v>0</v>
      </c>
      <c r="E80" s="44">
        <v>0.5640246614203378</v>
      </c>
      <c r="F80" s="89">
        <v>0</v>
      </c>
      <c r="G80" s="88">
        <v>0</v>
      </c>
      <c r="H80" s="44">
        <v>0.5640246614203378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12</v>
      </c>
      <c r="B81" s="101">
        <v>9.447413078790659</v>
      </c>
      <c r="C81" s="89">
        <v>0</v>
      </c>
      <c r="D81" s="89">
        <v>0</v>
      </c>
      <c r="E81" s="44">
        <v>9.447413078790659</v>
      </c>
      <c r="F81" s="89">
        <v>0</v>
      </c>
      <c r="G81" s="88">
        <v>0</v>
      </c>
      <c r="H81" s="44">
        <v>9.447413078790659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23</v>
      </c>
    </row>
    <row r="82" spans="1:16" ht="12.75">
      <c r="A82" s="84" t="s">
        <v>19</v>
      </c>
      <c r="B82" s="101">
        <v>0.7050308267754224</v>
      </c>
      <c r="C82" s="89">
        <v>0</v>
      </c>
      <c r="D82" s="89">
        <v>0</v>
      </c>
      <c r="E82" s="44">
        <v>0.7050308267754224</v>
      </c>
      <c r="F82" s="89">
        <v>0.013</v>
      </c>
      <c r="G82" s="88">
        <v>1.843891005370318</v>
      </c>
      <c r="H82" s="44">
        <v>0.6920308267754224</v>
      </c>
      <c r="I82" s="87">
        <v>0.013</v>
      </c>
      <c r="J82" s="87">
        <v>0</v>
      </c>
      <c r="K82" s="87">
        <v>0</v>
      </c>
      <c r="L82" s="87">
        <v>0</v>
      </c>
      <c r="M82" s="89">
        <v>0</v>
      </c>
      <c r="N82" s="89">
        <v>0.00325</v>
      </c>
      <c r="O82" s="118">
        <v>0.4609727513425794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78.29439711065152</v>
      </c>
      <c r="C85" s="89">
        <v>0</v>
      </c>
      <c r="D85" s="89">
        <v>0</v>
      </c>
      <c r="E85" s="43">
        <v>78.29439711065152</v>
      </c>
      <c r="F85" s="89">
        <v>341.9974</v>
      </c>
      <c r="G85" s="88">
        <v>436.80954528159106</v>
      </c>
      <c r="H85" s="44">
        <v>-263.7030028893485</v>
      </c>
      <c r="I85" s="87">
        <v>163.4076</v>
      </c>
      <c r="J85" s="87">
        <v>0</v>
      </c>
      <c r="K85" s="87">
        <v>178.58980000000003</v>
      </c>
      <c r="L85" s="87">
        <v>0</v>
      </c>
      <c r="M85" s="89">
        <v>0</v>
      </c>
      <c r="N85" s="89">
        <v>85.49935</v>
      </c>
      <c r="O85" s="118">
        <v>109.20238632039776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3838.3965866349827</v>
      </c>
      <c r="C87" s="44">
        <v>0</v>
      </c>
      <c r="D87" s="44">
        <v>0</v>
      </c>
      <c r="E87" s="44">
        <v>3838.3965866349827</v>
      </c>
      <c r="F87" s="44">
        <v>342.0104</v>
      </c>
      <c r="G87" s="134">
        <v>8.910241354185633</v>
      </c>
      <c r="H87" s="44">
        <v>3496.3861866349826</v>
      </c>
      <c r="I87" s="43">
        <v>163.4206</v>
      </c>
      <c r="J87" s="43">
        <v>0</v>
      </c>
      <c r="K87" s="43">
        <v>178.5898</v>
      </c>
      <c r="L87" s="43">
        <v>0</v>
      </c>
      <c r="M87" s="44">
        <v>0</v>
      </c>
      <c r="N87" s="44">
        <v>85.5026</v>
      </c>
      <c r="O87" s="135">
        <v>2.2275603385464082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0.8460357691072002</v>
      </c>
      <c r="C89" s="89">
        <v>0</v>
      </c>
      <c r="D89" s="89">
        <v>0</v>
      </c>
      <c r="E89" s="44">
        <v>0.8460357691072002</v>
      </c>
      <c r="F89" s="89">
        <v>0.056</v>
      </c>
      <c r="G89" s="90">
        <v>6.619105485232068</v>
      </c>
      <c r="H89" s="44">
        <v>0.7900357691072002</v>
      </c>
      <c r="I89" s="50">
        <v>0.056</v>
      </c>
      <c r="J89" s="50">
        <v>0</v>
      </c>
      <c r="K89" s="50">
        <v>0</v>
      </c>
      <c r="L89" s="50">
        <v>0</v>
      </c>
      <c r="M89" s="89">
        <v>0</v>
      </c>
      <c r="N89" s="89">
        <v>0.014</v>
      </c>
      <c r="O89" s="89">
        <v>1.6547763713080168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 t="s">
        <v>103</v>
      </c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110.7573775959095</v>
      </c>
      <c r="C94" s="89">
        <v>0</v>
      </c>
      <c r="D94" s="89">
        <v>0</v>
      </c>
      <c r="E94" s="44">
        <v>110.7573775959095</v>
      </c>
      <c r="F94" s="89">
        <v>34.2593</v>
      </c>
      <c r="G94" s="90">
        <v>30.931844671325326</v>
      </c>
      <c r="H94" s="44">
        <v>76.4980775959095</v>
      </c>
      <c r="I94" s="50">
        <v>28.1935</v>
      </c>
      <c r="J94" s="50">
        <v>1.3659</v>
      </c>
      <c r="K94" s="50">
        <v>2.5492000000000026</v>
      </c>
      <c r="L94" s="50">
        <v>2.1507000000000005</v>
      </c>
      <c r="M94" s="89">
        <v>1.9418119557206186</v>
      </c>
      <c r="N94" s="89">
        <v>8.564825</v>
      </c>
      <c r="O94" s="89">
        <v>7.7329611678313315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3949.9999999999995</v>
      </c>
      <c r="C99" s="44">
        <v>0</v>
      </c>
      <c r="D99" s="44">
        <v>0</v>
      </c>
      <c r="E99" s="44">
        <v>3949.9999999999995</v>
      </c>
      <c r="F99" s="44">
        <v>376.3257</v>
      </c>
      <c r="G99" s="134">
        <v>9.527232911392407</v>
      </c>
      <c r="H99" s="44">
        <v>3573.6742999999997</v>
      </c>
      <c r="I99" s="43">
        <v>191.67010000000002</v>
      </c>
      <c r="J99" s="43">
        <v>1.3659000000000106</v>
      </c>
      <c r="K99" s="43">
        <v>181.13899999999998</v>
      </c>
      <c r="L99" s="43">
        <v>2.150699999999972</v>
      </c>
      <c r="M99" s="44">
        <v>0.05444810126582208</v>
      </c>
      <c r="N99" s="44">
        <v>94.081425</v>
      </c>
      <c r="O99" s="135">
        <v>2.381808227848101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70"/>
      <c r="H102" s="46"/>
    </row>
    <row r="103" ht="12.75">
      <c r="H103" s="46"/>
    </row>
    <row r="104" ht="12.75">
      <c r="A104" s="49" t="s">
        <v>105</v>
      </c>
    </row>
    <row r="105" spans="1:9" ht="12.75">
      <c r="A105" s="54" t="s">
        <v>63</v>
      </c>
      <c r="B105" s="100"/>
      <c r="I105" s="55">
        <v>43516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106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43495</v>
      </c>
      <c r="J108" s="71">
        <v>43502</v>
      </c>
      <c r="K108" s="71">
        <v>43509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2" t="s">
        <v>101</v>
      </c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6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01">
        <v>0</v>
      </c>
      <c r="C113" s="89">
        <v>0</v>
      </c>
      <c r="D113" s="89">
        <v>0</v>
      </c>
      <c r="E113" s="167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01">
        <v>0</v>
      </c>
      <c r="C114" s="89">
        <v>0</v>
      </c>
      <c r="D114" s="89">
        <v>0</v>
      </c>
      <c r="E114" s="167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01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01">
        <v>0</v>
      </c>
      <c r="C116" s="89">
        <v>0</v>
      </c>
      <c r="D116" s="89">
        <v>0</v>
      </c>
      <c r="E116" s="167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01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01">
        <v>0</v>
      </c>
      <c r="C118" s="89">
        <v>0</v>
      </c>
      <c r="D118" s="89">
        <v>0</v>
      </c>
      <c r="E118" s="167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01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01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01">
        <v>0</v>
      </c>
      <c r="C121" s="89">
        <v>0</v>
      </c>
      <c r="D121" s="89">
        <v>0</v>
      </c>
      <c r="E121" s="167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6" t="s">
        <v>79</v>
      </c>
      <c r="B122" s="101">
        <v>0</v>
      </c>
      <c r="C122" s="89">
        <v>0</v>
      </c>
      <c r="D122" s="89">
        <v>0</v>
      </c>
      <c r="E122" s="167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0" t="s">
        <v>72</v>
      </c>
      <c r="B123" s="133">
        <v>0</v>
      </c>
      <c r="C123" s="43">
        <v>0</v>
      </c>
      <c r="D123" s="43">
        <v>0</v>
      </c>
      <c r="E123" s="167">
        <v>0</v>
      </c>
      <c r="F123" s="43">
        <v>0</v>
      </c>
      <c r="G123" s="129">
        <v>0</v>
      </c>
      <c r="H123" s="44">
        <v>0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01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68">
        <v>0</v>
      </c>
      <c r="C125" s="171">
        <v>0</v>
      </c>
      <c r="D125" s="171">
        <v>0</v>
      </c>
      <c r="E125" s="167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68">
        <v>0</v>
      </c>
      <c r="C126" s="171">
        <v>0</v>
      </c>
      <c r="D126" s="171">
        <v>0</v>
      </c>
      <c r="E126" s="167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68">
        <v>0</v>
      </c>
      <c r="C127" s="171">
        <v>0</v>
      </c>
      <c r="D127" s="171">
        <v>0</v>
      </c>
      <c r="E127" s="167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68">
        <v>0</v>
      </c>
      <c r="C128" s="171">
        <v>0</v>
      </c>
      <c r="D128" s="171">
        <v>0</v>
      </c>
      <c r="E128" s="167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68">
        <v>0</v>
      </c>
      <c r="C129" s="171">
        <v>0</v>
      </c>
      <c r="D129" s="171">
        <v>0</v>
      </c>
      <c r="E129" s="167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68">
        <v>0</v>
      </c>
      <c r="C130" s="171">
        <v>0</v>
      </c>
      <c r="D130" s="171">
        <v>0</v>
      </c>
      <c r="E130" s="167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68">
        <v>0</v>
      </c>
      <c r="C131" s="171">
        <v>0</v>
      </c>
      <c r="D131" s="171">
        <v>0</v>
      </c>
      <c r="E131" s="167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68">
        <v>0</v>
      </c>
      <c r="C132" s="171">
        <v>0</v>
      </c>
      <c r="D132" s="171">
        <v>0</v>
      </c>
      <c r="E132" s="167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68">
        <v>0</v>
      </c>
      <c r="C133" s="171">
        <v>0</v>
      </c>
      <c r="D133" s="171">
        <v>0</v>
      </c>
      <c r="E133" s="167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68">
        <v>0</v>
      </c>
      <c r="C134" s="171">
        <v>0</v>
      </c>
      <c r="D134" s="171">
        <v>0</v>
      </c>
      <c r="E134" s="167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68">
        <v>0</v>
      </c>
      <c r="C135" s="171">
        <v>0</v>
      </c>
      <c r="D135" s="171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68">
        <v>0</v>
      </c>
      <c r="C136" s="171">
        <v>0</v>
      </c>
      <c r="D136" s="171">
        <v>0</v>
      </c>
      <c r="E136" s="167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68">
        <v>0</v>
      </c>
      <c r="C137" s="171">
        <v>0</v>
      </c>
      <c r="D137" s="171">
        <v>0</v>
      </c>
      <c r="E137" s="167">
        <v>0</v>
      </c>
      <c r="F137" s="89">
        <v>0</v>
      </c>
      <c r="G137" s="88">
        <v>0</v>
      </c>
      <c r="H137" s="44">
        <v>0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01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0</v>
      </c>
      <c r="C139" s="44">
        <v>0</v>
      </c>
      <c r="D139" s="44">
        <v>0</v>
      </c>
      <c r="E139" s="167">
        <v>0</v>
      </c>
      <c r="F139" s="44">
        <v>0</v>
      </c>
      <c r="G139" s="88">
        <v>0</v>
      </c>
      <c r="H139" s="44">
        <v>0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</v>
      </c>
      <c r="C141" s="89">
        <v>0</v>
      </c>
      <c r="D141" s="89">
        <v>0</v>
      </c>
      <c r="E141" s="167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7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 t="s">
        <v>103</v>
      </c>
      <c r="B144" s="101">
        <v>0</v>
      </c>
      <c r="C144" s="89">
        <v>0</v>
      </c>
      <c r="D144" s="89">
        <v>0</v>
      </c>
      <c r="E144" s="167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0</v>
      </c>
      <c r="C146" s="89">
        <v>0</v>
      </c>
      <c r="D146" s="89">
        <v>0</v>
      </c>
      <c r="E146" s="167">
        <v>0</v>
      </c>
      <c r="F146" s="89">
        <v>0</v>
      </c>
      <c r="G146" s="88">
        <v>0</v>
      </c>
      <c r="H146" s="44">
        <v>0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3"/>
      <c r="B147" s="119"/>
      <c r="C147" s="89"/>
      <c r="D147" s="89"/>
      <c r="E147" s="167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3" t="s">
        <v>67</v>
      </c>
      <c r="B148" s="119">
        <v>0</v>
      </c>
      <c r="C148" s="89">
        <v>0</v>
      </c>
      <c r="D148" s="89">
        <v>0</v>
      </c>
      <c r="E148" s="167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0</v>
      </c>
      <c r="C150" s="44">
        <v>0</v>
      </c>
      <c r="D150" s="44">
        <v>0</v>
      </c>
      <c r="E150" s="44">
        <v>0</v>
      </c>
      <c r="F150" s="44">
        <v>0</v>
      </c>
      <c r="G150" s="88">
        <v>0</v>
      </c>
      <c r="H150" s="44">
        <v>0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106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43495</v>
      </c>
      <c r="J156" s="71">
        <v>43502</v>
      </c>
      <c r="K156" s="71">
        <v>43509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2" t="s">
        <v>96</v>
      </c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4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0.40274380959024103</v>
      </c>
      <c r="C174" s="89">
        <v>0</v>
      </c>
      <c r="D174" s="89">
        <v>0</v>
      </c>
      <c r="E174" s="44">
        <v>0.40274380959024103</v>
      </c>
      <c r="F174" s="89">
        <v>0</v>
      </c>
      <c r="G174" s="88">
        <v>0</v>
      </c>
      <c r="H174" s="44">
        <v>0.40274380959024103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17.922099526765724</v>
      </c>
      <c r="C180" s="89">
        <v>0</v>
      </c>
      <c r="D180" s="89">
        <v>0</v>
      </c>
      <c r="E180" s="44">
        <v>17.922099526765724</v>
      </c>
      <c r="F180" s="89">
        <v>0</v>
      </c>
      <c r="G180" s="88">
        <v>0</v>
      </c>
      <c r="H180" s="44">
        <v>17.922099526765724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12</v>
      </c>
      <c r="B181" s="101">
        <v>78.0316131081092</v>
      </c>
      <c r="C181" s="89">
        <v>0</v>
      </c>
      <c r="D181" s="89">
        <v>0</v>
      </c>
      <c r="E181" s="44">
        <v>78.0316131081092</v>
      </c>
      <c r="F181" s="89">
        <v>0</v>
      </c>
      <c r="G181" s="88">
        <v>0</v>
      </c>
      <c r="H181" s="44">
        <v>78.0316131081092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19</v>
      </c>
      <c r="B182" s="101">
        <v>0.10068595239756026</v>
      </c>
      <c r="C182" s="89">
        <v>0</v>
      </c>
      <c r="D182" s="89">
        <v>0</v>
      </c>
      <c r="E182" s="44">
        <v>0.10068595239756026</v>
      </c>
      <c r="F182" s="89">
        <v>0</v>
      </c>
      <c r="G182" s="88">
        <v>0</v>
      </c>
      <c r="H182" s="44">
        <v>0.10068595239756026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279.7055757604224</v>
      </c>
      <c r="C185" s="89">
        <v>0</v>
      </c>
      <c r="D185" s="89">
        <v>0</v>
      </c>
      <c r="E185" s="44">
        <v>279.7055757604224</v>
      </c>
      <c r="F185" s="89">
        <v>0</v>
      </c>
      <c r="G185" s="88">
        <v>0</v>
      </c>
      <c r="H185" s="44">
        <v>279.7055757604224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376.1627181572851</v>
      </c>
      <c r="C187" s="44">
        <v>0</v>
      </c>
      <c r="D187" s="44">
        <v>0</v>
      </c>
      <c r="E187" s="44">
        <v>376.1627181572851</v>
      </c>
      <c r="F187" s="44">
        <v>0</v>
      </c>
      <c r="G187" s="134">
        <v>0</v>
      </c>
      <c r="H187" s="44">
        <v>376.1627181572851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0.10069294066695539</v>
      </c>
      <c r="C189" s="89">
        <v>0</v>
      </c>
      <c r="D189" s="89">
        <v>0</v>
      </c>
      <c r="E189" s="44">
        <v>0.10069294066695539</v>
      </c>
      <c r="F189" s="89">
        <v>0</v>
      </c>
      <c r="G189" s="90">
        <v>0</v>
      </c>
      <c r="H189" s="44">
        <v>0.10069294066695539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 t="s">
        <v>103</v>
      </c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88.73658890204797</v>
      </c>
      <c r="C194" s="89">
        <v>0</v>
      </c>
      <c r="D194" s="89">
        <v>0</v>
      </c>
      <c r="E194" s="44">
        <v>88.73658890204797</v>
      </c>
      <c r="F194" s="89">
        <v>2.6688</v>
      </c>
      <c r="G194" s="90">
        <v>3.007553065788859</v>
      </c>
      <c r="H194" s="44">
        <v>86.06778890204797</v>
      </c>
      <c r="I194" s="50">
        <v>1.3253</v>
      </c>
      <c r="J194" s="50">
        <v>0.8921000000000001</v>
      </c>
      <c r="K194" s="50">
        <v>0.33009999999999984</v>
      </c>
      <c r="L194" s="50">
        <v>0.12130000000000019</v>
      </c>
      <c r="M194" s="89">
        <v>0.136696712709903</v>
      </c>
      <c r="N194" s="89">
        <v>0.6672</v>
      </c>
      <c r="O194" s="89">
        <v>0.7518882664472147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465</v>
      </c>
      <c r="C199" s="44">
        <v>0</v>
      </c>
      <c r="D199" s="44">
        <v>0</v>
      </c>
      <c r="E199" s="44">
        <v>465</v>
      </c>
      <c r="F199" s="44">
        <v>2.6688</v>
      </c>
      <c r="G199" s="134">
        <v>0.5739354838709677</v>
      </c>
      <c r="H199" s="44">
        <v>462.3312</v>
      </c>
      <c r="I199" s="43">
        <v>1.3253</v>
      </c>
      <c r="J199" s="43">
        <v>0.8921000000000001</v>
      </c>
      <c r="K199" s="43">
        <v>0.33009999999999984</v>
      </c>
      <c r="L199" s="43">
        <v>0.12130000000000019</v>
      </c>
      <c r="M199" s="44">
        <v>0.026086021505376384</v>
      </c>
      <c r="N199" s="44">
        <v>0.6672</v>
      </c>
      <c r="O199" s="135">
        <v>0.14348387096774193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105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106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43495</v>
      </c>
      <c r="J207" s="71">
        <v>43502</v>
      </c>
      <c r="K207" s="71">
        <v>43509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2" t="s">
        <v>97</v>
      </c>
      <c r="C210" s="173"/>
      <c r="D210" s="173"/>
      <c r="E210" s="173"/>
      <c r="F210" s="173"/>
      <c r="G210" s="173"/>
      <c r="H210" s="173"/>
      <c r="I210" s="173"/>
      <c r="J210" s="173"/>
      <c r="K210" s="173"/>
      <c r="L210" s="173"/>
      <c r="M210" s="173"/>
      <c r="N210" s="173"/>
      <c r="O210" s="174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2.5</v>
      </c>
      <c r="C221" s="89">
        <v>0</v>
      </c>
      <c r="D221" s="89">
        <v>0</v>
      </c>
      <c r="E221" s="44">
        <v>2.5</v>
      </c>
      <c r="F221" s="89">
        <v>0</v>
      </c>
      <c r="G221" s="88">
        <v>0</v>
      </c>
      <c r="H221" s="44">
        <v>2.5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2.6</v>
      </c>
      <c r="C222" s="43">
        <v>0</v>
      </c>
      <c r="D222" s="43">
        <v>0</v>
      </c>
      <c r="E222" s="43">
        <v>2.6</v>
      </c>
      <c r="F222" s="43">
        <v>0</v>
      </c>
      <c r="G222" s="129">
        <v>0</v>
      </c>
      <c r="H222" s="44">
        <v>2.6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2.868241436324213</v>
      </c>
      <c r="C227" s="89">
        <v>0</v>
      </c>
      <c r="D227" s="89">
        <v>0</v>
      </c>
      <c r="E227" s="44">
        <v>2.868241436324213</v>
      </c>
      <c r="F227" s="89">
        <v>0</v>
      </c>
      <c r="G227" s="88">
        <v>0</v>
      </c>
      <c r="H227" s="44">
        <v>2.868241436324213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214.7439892760998</v>
      </c>
      <c r="C231" s="89">
        <v>0</v>
      </c>
      <c r="D231" s="89">
        <v>0</v>
      </c>
      <c r="E231" s="44">
        <v>214.7439892760998</v>
      </c>
      <c r="F231" s="89">
        <v>0</v>
      </c>
      <c r="G231" s="88">
        <v>0</v>
      </c>
      <c r="H231" s="44">
        <v>214.7439892760998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1063.057570606337</v>
      </c>
      <c r="C232" s="89">
        <v>0</v>
      </c>
      <c r="D232" s="89">
        <v>0</v>
      </c>
      <c r="E232" s="44">
        <v>1063.057570606337</v>
      </c>
      <c r="F232" s="89">
        <v>154.1912</v>
      </c>
      <c r="G232" s="88">
        <v>14.504501380113764</v>
      </c>
      <c r="H232" s="44">
        <v>908.8663706063371</v>
      </c>
      <c r="I232" s="87">
        <v>109.0002</v>
      </c>
      <c r="J232" s="87">
        <v>28.520999999999987</v>
      </c>
      <c r="K232" s="87">
        <v>10.245000000000005</v>
      </c>
      <c r="L232" s="87">
        <v>6.425000000000011</v>
      </c>
      <c r="M232" s="89">
        <v>0.6043887158750375</v>
      </c>
      <c r="N232" s="89">
        <v>38.5478</v>
      </c>
      <c r="O232" s="118">
        <v>3.6261253450284405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97.39550268561783</v>
      </c>
      <c r="C236" s="89">
        <v>0</v>
      </c>
      <c r="D236" s="89">
        <v>0</v>
      </c>
      <c r="E236" s="43">
        <v>97.39550268561783</v>
      </c>
      <c r="F236" s="89">
        <v>0</v>
      </c>
      <c r="G236" s="88">
        <v>0</v>
      </c>
      <c r="H236" s="44">
        <v>97.39550268561783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1380.6653040043789</v>
      </c>
      <c r="C238" s="44">
        <v>0</v>
      </c>
      <c r="D238" s="44">
        <v>0</v>
      </c>
      <c r="E238" s="44">
        <v>1380.6653040043789</v>
      </c>
      <c r="F238" s="44">
        <v>154.1912</v>
      </c>
      <c r="G238" s="134">
        <v>11.167891273344477</v>
      </c>
      <c r="H238" s="44">
        <v>1226.474104004379</v>
      </c>
      <c r="I238" s="43">
        <v>109.0002</v>
      </c>
      <c r="J238" s="43">
        <v>28.520999999999987</v>
      </c>
      <c r="K238" s="43">
        <v>10.245000000000005</v>
      </c>
      <c r="L238" s="43">
        <v>6.425000000000011</v>
      </c>
      <c r="M238" s="44">
        <v>0.4653553603009665</v>
      </c>
      <c r="N238" s="44">
        <v>38.5478</v>
      </c>
      <c r="O238" s="135">
        <v>2.7919728183361188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 t="s">
        <v>103</v>
      </c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3.334695995620928</v>
      </c>
      <c r="C245" s="89">
        <v>0</v>
      </c>
      <c r="D245" s="89">
        <v>0</v>
      </c>
      <c r="E245" s="44">
        <v>3.334695995620928</v>
      </c>
      <c r="F245" s="89">
        <v>1.7125</v>
      </c>
      <c r="G245" s="90">
        <v>51.354006549587396</v>
      </c>
      <c r="H245" s="44">
        <v>1.622195995620928</v>
      </c>
      <c r="I245" s="50">
        <v>0.0005</v>
      </c>
      <c r="J245" s="50">
        <v>0</v>
      </c>
      <c r="K245" s="50">
        <v>1.712</v>
      </c>
      <c r="L245" s="50">
        <v>0</v>
      </c>
      <c r="M245" s="89">
        <v>0</v>
      </c>
      <c r="N245" s="89">
        <v>0.428125</v>
      </c>
      <c r="O245" s="89">
        <v>12.838501637396849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1383.9999999999998</v>
      </c>
      <c r="C249" s="44">
        <v>0</v>
      </c>
      <c r="D249" s="44">
        <v>0</v>
      </c>
      <c r="E249" s="44">
        <v>1383.9999999999998</v>
      </c>
      <c r="F249" s="44">
        <v>155.90370000000001</v>
      </c>
      <c r="G249" s="134">
        <v>11.264718208092487</v>
      </c>
      <c r="H249" s="44">
        <v>1228.0962999999997</v>
      </c>
      <c r="I249" s="43">
        <v>109.00070000000001</v>
      </c>
      <c r="J249" s="43">
        <v>28.520999999999972</v>
      </c>
      <c r="K249" s="43">
        <v>11.957000000000022</v>
      </c>
      <c r="L249" s="43">
        <v>6.425000000000011</v>
      </c>
      <c r="M249" s="44">
        <v>0.46423410404624366</v>
      </c>
      <c r="N249" s="44">
        <v>38.975925000000004</v>
      </c>
      <c r="O249" s="135">
        <v>2.8161795520231223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106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43495</v>
      </c>
      <c r="J255" s="71">
        <v>43502</v>
      </c>
      <c r="K255" s="71">
        <v>43509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2" t="s">
        <v>102</v>
      </c>
      <c r="C258" s="177"/>
      <c r="D258" s="177"/>
      <c r="E258" s="177"/>
      <c r="F258" s="177"/>
      <c r="G258" s="177"/>
      <c r="H258" s="177"/>
      <c r="I258" s="177"/>
      <c r="J258" s="177"/>
      <c r="K258" s="177"/>
      <c r="L258" s="177"/>
      <c r="M258" s="177"/>
      <c r="N258" s="177"/>
      <c r="O258" s="178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1327.617103</v>
      </c>
      <c r="C260" s="89">
        <v>0</v>
      </c>
      <c r="D260" s="89">
        <v>-1284.5</v>
      </c>
      <c r="E260" s="44">
        <v>43.11710300000004</v>
      </c>
      <c r="F260" s="89">
        <v>0</v>
      </c>
      <c r="G260" s="88">
        <v>0</v>
      </c>
      <c r="H260" s="44">
        <v>43.11710300000004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239.5</v>
      </c>
      <c r="C263" s="89">
        <v>0</v>
      </c>
      <c r="D263" s="89">
        <v>-239</v>
      </c>
      <c r="E263" s="44">
        <v>0.5</v>
      </c>
      <c r="F263" s="89">
        <v>0</v>
      </c>
      <c r="G263" s="88">
        <v>0</v>
      </c>
      <c r="H263" s="44">
        <v>0.5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39.8</v>
      </c>
      <c r="C265" s="89">
        <v>0</v>
      </c>
      <c r="D265" s="89">
        <v>0</v>
      </c>
      <c r="E265" s="44">
        <v>39.8</v>
      </c>
      <c r="F265" s="89">
        <v>0</v>
      </c>
      <c r="G265" s="88">
        <v>0</v>
      </c>
      <c r="H265" s="44">
        <v>39.8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23.7</v>
      </c>
      <c r="C267" s="89">
        <v>0</v>
      </c>
      <c r="D267" s="89">
        <v>0</v>
      </c>
      <c r="E267" s="44">
        <v>23.7</v>
      </c>
      <c r="F267" s="89">
        <v>0</v>
      </c>
      <c r="G267" s="88">
        <v>0</v>
      </c>
      <c r="H267" s="44">
        <v>23.7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1630.617103</v>
      </c>
      <c r="C270" s="43">
        <v>0</v>
      </c>
      <c r="D270" s="43">
        <v>-1523.5</v>
      </c>
      <c r="E270" s="43">
        <v>107.11710300000004</v>
      </c>
      <c r="F270" s="43">
        <v>0</v>
      </c>
      <c r="G270" s="129">
        <v>0</v>
      </c>
      <c r="H270" s="44">
        <v>107.11710300000004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15.08989037</v>
      </c>
      <c r="C273" s="89">
        <v>0</v>
      </c>
      <c r="D273" s="89">
        <v>0</v>
      </c>
      <c r="E273" s="44">
        <v>15.08989037</v>
      </c>
      <c r="F273" s="89">
        <v>0</v>
      </c>
      <c r="G273" s="88">
        <v>0</v>
      </c>
      <c r="H273" s="44">
        <v>15.08989037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18.68265142</v>
      </c>
      <c r="C277" s="89">
        <v>0</v>
      </c>
      <c r="D277" s="89">
        <v>0</v>
      </c>
      <c r="E277" s="44">
        <v>18.68265142</v>
      </c>
      <c r="F277" s="89">
        <v>0</v>
      </c>
      <c r="G277" s="88">
        <v>0</v>
      </c>
      <c r="H277" s="44">
        <v>18.68265142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2662.517349</v>
      </c>
      <c r="C278" s="89">
        <v>0</v>
      </c>
      <c r="D278" s="89">
        <v>0</v>
      </c>
      <c r="E278" s="44">
        <v>2662.517349</v>
      </c>
      <c r="F278" s="89">
        <v>0</v>
      </c>
      <c r="G278" s="88">
        <v>0</v>
      </c>
      <c r="H278" s="44">
        <v>2662.517349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676.8893682</v>
      </c>
      <c r="C280" s="89">
        <v>0</v>
      </c>
      <c r="D280" s="89">
        <v>-675</v>
      </c>
      <c r="E280" s="44">
        <v>1.8893682000000354</v>
      </c>
      <c r="F280" s="89">
        <v>0</v>
      </c>
      <c r="G280" s="88">
        <v>0</v>
      </c>
      <c r="H280" s="44">
        <v>1.8893682000000354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1041.732596</v>
      </c>
      <c r="C284" s="89">
        <v>0</v>
      </c>
      <c r="D284" s="89">
        <v>-956.5</v>
      </c>
      <c r="E284" s="43">
        <v>85.23259600000006</v>
      </c>
      <c r="F284" s="89">
        <v>1.44</v>
      </c>
      <c r="G284" s="88">
        <v>1.6894944746256455</v>
      </c>
      <c r="H284" s="44">
        <v>83.79259600000006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6045.52895799</v>
      </c>
      <c r="C286" s="44">
        <v>0</v>
      </c>
      <c r="D286" s="44">
        <v>-3155</v>
      </c>
      <c r="E286" s="44">
        <v>2890.52895799</v>
      </c>
      <c r="F286" s="44">
        <v>1.44</v>
      </c>
      <c r="G286" s="134">
        <v>0.0498178714321319</v>
      </c>
      <c r="H286" s="44">
        <v>2889.08895799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84.78953365</v>
      </c>
      <c r="C288" s="89">
        <v>0</v>
      </c>
      <c r="D288" s="89">
        <v>0</v>
      </c>
      <c r="E288" s="44">
        <v>84.78953365</v>
      </c>
      <c r="F288" s="89">
        <v>0</v>
      </c>
      <c r="G288" s="90">
        <v>0</v>
      </c>
      <c r="H288" s="44">
        <v>84.78953365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 t="s">
        <v>103</v>
      </c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718.3665096</v>
      </c>
      <c r="C293" s="89">
        <v>0</v>
      </c>
      <c r="D293" s="89">
        <v>-220</v>
      </c>
      <c r="E293" s="44">
        <v>498.3665096</v>
      </c>
      <c r="F293" s="89">
        <v>125.9363</v>
      </c>
      <c r="G293" s="90">
        <v>25.269816003703635</v>
      </c>
      <c r="H293" s="44">
        <v>372.43020959999996</v>
      </c>
      <c r="I293" s="50">
        <v>43.785</v>
      </c>
      <c r="J293" s="50">
        <v>14.162999999999997</v>
      </c>
      <c r="K293" s="50">
        <v>51.9563</v>
      </c>
      <c r="L293" s="50">
        <v>8.061000000000007</v>
      </c>
      <c r="M293" s="89">
        <v>1.6174842901201254</v>
      </c>
      <c r="N293" s="89">
        <v>29.491325</v>
      </c>
      <c r="O293" s="89">
        <v>5.917597677996138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6848.685001239999</v>
      </c>
      <c r="C298" s="44">
        <v>0</v>
      </c>
      <c r="D298" s="44">
        <v>-3374.999999999999</v>
      </c>
      <c r="E298" s="44">
        <v>3473.68500124</v>
      </c>
      <c r="F298" s="44">
        <v>127.3763</v>
      </c>
      <c r="G298" s="134">
        <v>3.666892650154822</v>
      </c>
      <c r="H298" s="44">
        <v>3346.30870124</v>
      </c>
      <c r="I298" s="43">
        <v>43.785</v>
      </c>
      <c r="J298" s="43">
        <v>14.162999999999997</v>
      </c>
      <c r="K298" s="43">
        <v>51.9563</v>
      </c>
      <c r="L298" s="43">
        <v>8.061000000000007</v>
      </c>
      <c r="M298" s="44">
        <v>0.2320590380855626</v>
      </c>
      <c r="N298" s="44">
        <v>29.491325</v>
      </c>
      <c r="O298" s="135">
        <v>0.8489924961380348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105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106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43495</v>
      </c>
      <c r="J306" s="71">
        <v>43502</v>
      </c>
      <c r="K306" s="71">
        <v>43509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2" t="s">
        <v>84</v>
      </c>
      <c r="C309" s="173"/>
      <c r="D309" s="173"/>
      <c r="E309" s="173"/>
      <c r="F309" s="173"/>
      <c r="G309" s="173"/>
      <c r="H309" s="173"/>
      <c r="I309" s="173"/>
      <c r="J309" s="173"/>
      <c r="K309" s="173"/>
      <c r="L309" s="173"/>
      <c r="M309" s="173"/>
      <c r="N309" s="173"/>
      <c r="O309" s="174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3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0</v>
      </c>
      <c r="C328" s="99">
        <v>0</v>
      </c>
      <c r="D328" s="89">
        <v>0</v>
      </c>
      <c r="E328" s="47">
        <v>0</v>
      </c>
      <c r="F328" s="99">
        <v>0.133199997</v>
      </c>
      <c r="G328" s="125" t="s">
        <v>107</v>
      </c>
      <c r="H328" s="47">
        <v>-0.133199997</v>
      </c>
      <c r="I328" s="126">
        <v>0</v>
      </c>
      <c r="J328" s="126">
        <v>0</v>
      </c>
      <c r="K328" s="126">
        <v>0</v>
      </c>
      <c r="L328" s="126">
        <v>0.133199997</v>
      </c>
      <c r="M328" s="99">
        <v>0</v>
      </c>
      <c r="N328" s="99">
        <v>0.03329999925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0</v>
      </c>
      <c r="C333" s="44">
        <v>0</v>
      </c>
      <c r="D333" s="44">
        <v>0</v>
      </c>
      <c r="E333" s="44">
        <v>0</v>
      </c>
      <c r="F333" s="44">
        <v>0.133199997</v>
      </c>
      <c r="G333" s="134" t="s">
        <v>107</v>
      </c>
      <c r="H333" s="44">
        <v>-0.133199997</v>
      </c>
      <c r="I333" s="43">
        <v>0</v>
      </c>
      <c r="J333" s="43">
        <v>0</v>
      </c>
      <c r="K333" s="43">
        <v>0</v>
      </c>
      <c r="L333" s="43">
        <v>0.133199997</v>
      </c>
      <c r="M333" s="47">
        <v>0</v>
      </c>
      <c r="N333" s="44">
        <v>0.03329999925</v>
      </c>
      <c r="O333" s="135">
        <v>0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106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43495</v>
      </c>
      <c r="J339" s="71">
        <v>43502</v>
      </c>
      <c r="K339" s="71">
        <v>43509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2" t="s">
        <v>99</v>
      </c>
      <c r="C342" s="173"/>
      <c r="D342" s="173"/>
      <c r="E342" s="173"/>
      <c r="F342" s="173"/>
      <c r="G342" s="173"/>
      <c r="H342" s="173"/>
      <c r="I342" s="173"/>
      <c r="J342" s="173"/>
      <c r="K342" s="173"/>
      <c r="L342" s="173"/>
      <c r="M342" s="173"/>
      <c r="N342" s="173"/>
      <c r="O342" s="174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761.5</v>
      </c>
      <c r="C344" s="89">
        <v>0</v>
      </c>
      <c r="D344" s="89">
        <v>0</v>
      </c>
      <c r="E344" s="44">
        <v>761.5</v>
      </c>
      <c r="F344" s="89">
        <v>0</v>
      </c>
      <c r="G344" s="88">
        <v>0</v>
      </c>
      <c r="H344" s="44">
        <v>761.5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344.9</v>
      </c>
      <c r="C347" s="89">
        <v>0</v>
      </c>
      <c r="D347" s="89">
        <v>0</v>
      </c>
      <c r="E347" s="44">
        <v>344.9</v>
      </c>
      <c r="F347" s="89">
        <v>0</v>
      </c>
      <c r="G347" s="88">
        <v>0</v>
      </c>
      <c r="H347" s="44">
        <v>344.9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1.5</v>
      </c>
      <c r="C352" s="89">
        <v>0</v>
      </c>
      <c r="D352" s="89">
        <v>0</v>
      </c>
      <c r="E352" s="44">
        <v>1.5</v>
      </c>
      <c r="F352" s="89">
        <v>0</v>
      </c>
      <c r="G352" s="88">
        <v>0</v>
      </c>
      <c r="H352" s="44">
        <v>1.5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1107.9</v>
      </c>
      <c r="C354" s="43">
        <v>0</v>
      </c>
      <c r="D354" s="43">
        <v>0</v>
      </c>
      <c r="E354" s="43">
        <v>1107.9</v>
      </c>
      <c r="F354" s="43">
        <v>0</v>
      </c>
      <c r="G354" s="129">
        <v>0</v>
      </c>
      <c r="H354" s="44">
        <v>1107.9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279.1</v>
      </c>
      <c r="C368" s="89">
        <v>0</v>
      </c>
      <c r="D368" s="89">
        <v>0</v>
      </c>
      <c r="E368" s="43">
        <v>279.1</v>
      </c>
      <c r="F368" s="89">
        <v>0</v>
      </c>
      <c r="G368" s="88">
        <v>0</v>
      </c>
      <c r="H368" s="44">
        <v>279.1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1387</v>
      </c>
      <c r="C370" s="44">
        <v>0</v>
      </c>
      <c r="D370" s="44">
        <v>0</v>
      </c>
      <c r="E370" s="44">
        <v>1387</v>
      </c>
      <c r="F370" s="44">
        <v>0</v>
      </c>
      <c r="G370" s="134">
        <v>0</v>
      </c>
      <c r="H370" s="44">
        <v>1387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 t="s">
        <v>103</v>
      </c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1387</v>
      </c>
      <c r="C381" s="44">
        <v>0</v>
      </c>
      <c r="D381" s="44">
        <v>0</v>
      </c>
      <c r="E381" s="44">
        <v>1387</v>
      </c>
      <c r="F381" s="44">
        <v>0</v>
      </c>
      <c r="G381" s="134">
        <v>0</v>
      </c>
      <c r="H381" s="44">
        <v>1387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105</v>
      </c>
    </row>
    <row r="385" spans="1:9" ht="12.75">
      <c r="A385" s="54" t="s">
        <v>63</v>
      </c>
      <c r="B385" s="100"/>
      <c r="I385" s="55">
        <v>43516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106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43495</v>
      </c>
      <c r="J388" s="71">
        <v>43502</v>
      </c>
      <c r="K388" s="71">
        <v>43509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2" t="s">
        <v>78</v>
      </c>
      <c r="C391" s="173"/>
      <c r="D391" s="173"/>
      <c r="E391" s="173"/>
      <c r="F391" s="173"/>
      <c r="G391" s="173"/>
      <c r="H391" s="173"/>
      <c r="I391" s="173"/>
      <c r="J391" s="173"/>
      <c r="K391" s="173"/>
      <c r="L391" s="173"/>
      <c r="M391" s="173"/>
      <c r="N391" s="173"/>
      <c r="O391" s="174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 t="s">
        <v>103</v>
      </c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0.001</v>
      </c>
      <c r="G426" s="88" t="s">
        <v>107</v>
      </c>
      <c r="H426" s="44">
        <v>-0.001</v>
      </c>
      <c r="I426" s="87">
        <v>0.001</v>
      </c>
      <c r="J426" s="87">
        <v>0</v>
      </c>
      <c r="K426" s="87">
        <v>0</v>
      </c>
      <c r="L426" s="87">
        <v>0</v>
      </c>
      <c r="M426" s="89">
        <v>0</v>
      </c>
      <c r="N426" s="89">
        <v>0.00025</v>
      </c>
      <c r="O426" s="118">
        <v>0</v>
      </c>
      <c r="P426" s="85" t="s">
        <v>23</v>
      </c>
    </row>
    <row r="427" spans="1:16" ht="12.75">
      <c r="A427" s="146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0</v>
      </c>
      <c r="C429" s="44">
        <v>0</v>
      </c>
      <c r="D429" s="44">
        <v>0</v>
      </c>
      <c r="E429" s="44">
        <v>0</v>
      </c>
      <c r="F429" s="44">
        <v>0.001</v>
      </c>
      <c r="G429" s="134" t="s">
        <v>107</v>
      </c>
      <c r="H429" s="44">
        <v>-0.001</v>
      </c>
      <c r="I429" s="43">
        <v>0.001</v>
      </c>
      <c r="J429" s="43">
        <v>0</v>
      </c>
      <c r="K429" s="43">
        <v>0</v>
      </c>
      <c r="L429" s="43">
        <v>0</v>
      </c>
      <c r="M429" s="44">
        <v>0</v>
      </c>
      <c r="N429" s="44">
        <v>0.00025</v>
      </c>
      <c r="O429" s="135">
        <v>0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57421875" style="49" customWidth="1"/>
    <col min="2" max="2" width="14.2812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105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43516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106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43495</v>
      </c>
      <c r="J5" s="71">
        <v>43502</v>
      </c>
      <c r="K5" s="71">
        <v>43509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2" t="s">
        <v>81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80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86</v>
      </c>
      <c r="B16" s="119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2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89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7">
        <v>0</v>
      </c>
      <c r="C21" s="144">
        <v>0</v>
      </c>
      <c r="D21" s="144">
        <v>0</v>
      </c>
      <c r="E21" s="148">
        <v>0</v>
      </c>
      <c r="F21" s="144">
        <v>0</v>
      </c>
      <c r="G21" s="150">
        <v>0</v>
      </c>
      <c r="H21" s="148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0</v>
      </c>
      <c r="C23" s="156">
        <v>0</v>
      </c>
      <c r="D23" s="156">
        <v>0</v>
      </c>
      <c r="E23" s="157">
        <v>0</v>
      </c>
      <c r="F23" s="156">
        <v>0</v>
      </c>
      <c r="G23" s="158">
        <v>0</v>
      </c>
      <c r="H23" s="157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106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43495</v>
      </c>
      <c r="J28" s="71">
        <v>43502</v>
      </c>
      <c r="K28" s="71">
        <v>43509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2" t="s">
        <v>100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4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90</v>
      </c>
      <c r="B33" s="101">
        <v>0.8460357691072002</v>
      </c>
      <c r="C33" s="89">
        <v>0</v>
      </c>
      <c r="D33" s="89">
        <v>0</v>
      </c>
      <c r="E33" s="44">
        <v>0.8460357691072002</v>
      </c>
      <c r="F33" s="89">
        <v>0.056</v>
      </c>
      <c r="G33" s="88">
        <v>6.619105485232068</v>
      </c>
      <c r="H33" s="44">
        <v>0.7900357691072002</v>
      </c>
      <c r="I33" s="50">
        <v>0.056</v>
      </c>
      <c r="J33" s="50">
        <v>0</v>
      </c>
      <c r="K33" s="50">
        <v>0</v>
      </c>
      <c r="L33" s="50">
        <v>0</v>
      </c>
      <c r="M33" s="89">
        <v>0</v>
      </c>
      <c r="N33" s="89">
        <v>0.014</v>
      </c>
      <c r="O33" s="89">
        <v>1.6547763713080168</v>
      </c>
      <c r="P33" s="85" t="s">
        <v>23</v>
      </c>
    </row>
    <row r="34" spans="1:16" ht="12.75">
      <c r="A34" s="162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7">
        <v>0.8460357691072002</v>
      </c>
      <c r="C37" s="145">
        <v>0</v>
      </c>
      <c r="D37" s="144">
        <v>0</v>
      </c>
      <c r="E37" s="148">
        <v>0.8460357691072002</v>
      </c>
      <c r="F37" s="144">
        <v>0.056</v>
      </c>
      <c r="G37" s="150">
        <v>6.619105485232068</v>
      </c>
      <c r="H37" s="148">
        <v>0.7900357691072002</v>
      </c>
      <c r="I37" s="148">
        <v>0.056</v>
      </c>
      <c r="J37" s="148">
        <v>0</v>
      </c>
      <c r="K37" s="148">
        <v>0</v>
      </c>
      <c r="L37" s="148">
        <v>0</v>
      </c>
      <c r="M37" s="144">
        <v>0</v>
      </c>
      <c r="N37" s="50">
        <v>0.014</v>
      </c>
      <c r="O37" s="50">
        <v>1.6547763713080168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86</v>
      </c>
      <c r="B39" s="119">
        <v>109.25380295848746</v>
      </c>
      <c r="C39" s="89">
        <v>0</v>
      </c>
      <c r="D39" s="89">
        <v>0</v>
      </c>
      <c r="E39" s="44">
        <v>109.25380295848746</v>
      </c>
      <c r="F39" s="89">
        <v>34.2593</v>
      </c>
      <c r="G39" s="88">
        <v>31.357535456241568</v>
      </c>
      <c r="H39" s="44">
        <v>74.99450295848746</v>
      </c>
      <c r="I39" s="50">
        <v>28.1935</v>
      </c>
      <c r="J39" s="50">
        <v>1.3659</v>
      </c>
      <c r="K39" s="50">
        <v>2.5492000000000026</v>
      </c>
      <c r="L39" s="50">
        <v>2.1507000000000005</v>
      </c>
      <c r="M39" s="89">
        <v>1.9685355948819372</v>
      </c>
      <c r="N39" s="89">
        <v>8.564825</v>
      </c>
      <c r="O39" s="89">
        <v>7.839383864060393</v>
      </c>
      <c r="P39" s="85" t="s">
        <v>23</v>
      </c>
    </row>
    <row r="40" spans="1:16" ht="12.75">
      <c r="A40" s="162" t="s">
        <v>87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88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89</v>
      </c>
      <c r="B42" s="119">
        <v>1.0035746374220476</v>
      </c>
      <c r="C42" s="89">
        <v>0</v>
      </c>
      <c r="D42" s="89">
        <v>0</v>
      </c>
      <c r="E42" s="44">
        <v>1.0035746374220476</v>
      </c>
      <c r="F42" s="89">
        <v>0</v>
      </c>
      <c r="G42" s="88">
        <v>0</v>
      </c>
      <c r="H42" s="44">
        <v>1.0035746374220476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7">
        <v>110.7573775959095</v>
      </c>
      <c r="C44" s="144">
        <v>0</v>
      </c>
      <c r="D44" s="144">
        <v>0</v>
      </c>
      <c r="E44" s="148">
        <v>110.7573775959095</v>
      </c>
      <c r="F44" s="144">
        <v>34.2593</v>
      </c>
      <c r="G44" s="150">
        <v>30.931844671325326</v>
      </c>
      <c r="H44" s="148">
        <v>76.4980775959095</v>
      </c>
      <c r="I44" s="144">
        <v>28.1935</v>
      </c>
      <c r="J44" s="144">
        <v>1.3659</v>
      </c>
      <c r="K44" s="144">
        <v>2.5492000000000026</v>
      </c>
      <c r="L44" s="144">
        <v>2.1507000000000005</v>
      </c>
      <c r="M44" s="144">
        <v>1.9418119557206186</v>
      </c>
      <c r="N44" s="50">
        <v>8.564825</v>
      </c>
      <c r="O44" s="50">
        <v>7.7329611678313315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111.6034133650167</v>
      </c>
      <c r="C46" s="156">
        <v>0</v>
      </c>
      <c r="D46" s="156">
        <v>0</v>
      </c>
      <c r="E46" s="157">
        <v>111.6034133650167</v>
      </c>
      <c r="F46" s="156">
        <v>34.3153</v>
      </c>
      <c r="G46" s="158">
        <v>30.747536267341893</v>
      </c>
      <c r="H46" s="157">
        <v>77.28811336501671</v>
      </c>
      <c r="I46" s="156">
        <v>28.2495</v>
      </c>
      <c r="J46" s="156">
        <v>1.3659</v>
      </c>
      <c r="K46" s="156">
        <v>2.5492000000000026</v>
      </c>
      <c r="L46" s="156">
        <v>2.1507000000000005</v>
      </c>
      <c r="M46" s="156">
        <v>1.9270915961734918</v>
      </c>
      <c r="N46" s="94">
        <v>8.578825000000002</v>
      </c>
      <c r="O46" s="94">
        <v>7.686884066835474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106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41598</v>
      </c>
      <c r="J51" s="71">
        <v>41605</v>
      </c>
      <c r="K51" s="71">
        <v>41612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2" t="s">
        <v>101</v>
      </c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6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90</v>
      </c>
      <c r="B56" s="169">
        <v>0</v>
      </c>
      <c r="C56" s="169">
        <v>0</v>
      </c>
      <c r="D56" s="169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91</v>
      </c>
      <c r="B57" s="169">
        <v>0</v>
      </c>
      <c r="C57" s="169">
        <v>0</v>
      </c>
      <c r="D57" s="16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92</v>
      </c>
      <c r="B58" s="169">
        <v>0</v>
      </c>
      <c r="C58" s="169">
        <v>0</v>
      </c>
      <c r="D58" s="16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93</v>
      </c>
      <c r="B59" s="169">
        <v>0</v>
      </c>
      <c r="C59" s="169">
        <v>0</v>
      </c>
      <c r="D59" s="16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9">
        <v>0</v>
      </c>
      <c r="C60" s="145">
        <v>0</v>
      </c>
      <c r="D60" s="144">
        <v>0</v>
      </c>
      <c r="E60" s="44">
        <v>0</v>
      </c>
      <c r="F60" s="144">
        <v>0</v>
      </c>
      <c r="G60" s="149">
        <v>0</v>
      </c>
      <c r="H60" s="44">
        <v>0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86</v>
      </c>
      <c r="B62" s="169">
        <v>0</v>
      </c>
      <c r="C62" s="169">
        <v>0</v>
      </c>
      <c r="D62" s="169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87</v>
      </c>
      <c r="B63" s="169">
        <v>0</v>
      </c>
      <c r="C63" s="169">
        <v>0</v>
      </c>
      <c r="D63" s="169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88</v>
      </c>
      <c r="B64" s="169">
        <v>0</v>
      </c>
      <c r="C64" s="169">
        <v>0</v>
      </c>
      <c r="D64" s="169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89</v>
      </c>
      <c r="B65" s="169">
        <v>0</v>
      </c>
      <c r="C65" s="169">
        <v>0</v>
      </c>
      <c r="D65" s="169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9">
        <v>0</v>
      </c>
      <c r="C67" s="144">
        <v>0</v>
      </c>
      <c r="D67" s="144">
        <v>0</v>
      </c>
      <c r="E67" s="144">
        <v>0</v>
      </c>
      <c r="F67" s="144">
        <v>0</v>
      </c>
      <c r="G67" s="150">
        <v>0</v>
      </c>
      <c r="H67" s="148">
        <v>0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0</v>
      </c>
      <c r="C69" s="156">
        <v>0</v>
      </c>
      <c r="D69" s="156">
        <v>0</v>
      </c>
      <c r="E69" s="157">
        <v>0</v>
      </c>
      <c r="F69" s="156">
        <v>0</v>
      </c>
      <c r="G69" s="158">
        <v>0</v>
      </c>
      <c r="H69" s="157">
        <v>0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106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43495</v>
      </c>
      <c r="J74" s="71">
        <v>43502</v>
      </c>
      <c r="K74" s="71">
        <v>43509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2" t="s">
        <v>82</v>
      </c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80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90</v>
      </c>
      <c r="B79" s="101">
        <v>0.10069294066695539</v>
      </c>
      <c r="C79" s="89">
        <v>0</v>
      </c>
      <c r="D79" s="89">
        <v>0</v>
      </c>
      <c r="E79" s="44">
        <v>0.10069294066695539</v>
      </c>
      <c r="F79" s="89">
        <v>0</v>
      </c>
      <c r="G79" s="88">
        <v>0</v>
      </c>
      <c r="H79" s="44">
        <v>0.10069294066695539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7">
        <v>0.10069294066695539</v>
      </c>
      <c r="C83" s="145">
        <v>0</v>
      </c>
      <c r="D83" s="144">
        <v>0</v>
      </c>
      <c r="E83" s="148">
        <v>0.10069294066695539</v>
      </c>
      <c r="F83" s="144">
        <v>0</v>
      </c>
      <c r="G83" s="150">
        <v>0</v>
      </c>
      <c r="H83" s="148">
        <v>0.10069294066695539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86</v>
      </c>
      <c r="B85" s="119">
        <v>88.13658890204798</v>
      </c>
      <c r="C85" s="89">
        <v>0</v>
      </c>
      <c r="D85" s="89">
        <v>0</v>
      </c>
      <c r="E85" s="44">
        <v>88.13658890204798</v>
      </c>
      <c r="F85" s="89">
        <v>2.6688</v>
      </c>
      <c r="G85" s="88">
        <v>3.0280273303588072</v>
      </c>
      <c r="H85" s="44">
        <v>85.46778890204797</v>
      </c>
      <c r="I85" s="50">
        <v>1.3253</v>
      </c>
      <c r="J85" s="50">
        <v>0.8921000000000001</v>
      </c>
      <c r="K85" s="50">
        <v>0.33009999999999984</v>
      </c>
      <c r="L85" s="50">
        <v>0.12130000000000019</v>
      </c>
      <c r="M85" s="89">
        <v>0.13762729135661117</v>
      </c>
      <c r="N85" s="89">
        <v>0.6672</v>
      </c>
      <c r="O85" s="89">
        <v>0.7570068325897018</v>
      </c>
      <c r="P85" s="85" t="s">
        <v>23</v>
      </c>
    </row>
    <row r="86" spans="1:16" ht="12.75">
      <c r="A86" s="162" t="s">
        <v>87</v>
      </c>
      <c r="B86" s="119">
        <v>0.6</v>
      </c>
      <c r="C86" s="89">
        <v>0</v>
      </c>
      <c r="D86" s="89">
        <v>0</v>
      </c>
      <c r="E86" s="44">
        <v>0.6</v>
      </c>
      <c r="F86" s="89">
        <v>0</v>
      </c>
      <c r="G86" s="88">
        <v>0</v>
      </c>
      <c r="H86" s="44">
        <v>0.6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2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7">
        <v>88.73658890204797</v>
      </c>
      <c r="C90" s="144">
        <v>0</v>
      </c>
      <c r="D90" s="144">
        <v>0</v>
      </c>
      <c r="E90" s="148">
        <v>88.73658890204797</v>
      </c>
      <c r="F90" s="144">
        <v>2.6688</v>
      </c>
      <c r="G90" s="150">
        <v>3.007553065788859</v>
      </c>
      <c r="H90" s="148">
        <v>86.06778890204797</v>
      </c>
      <c r="I90" s="144">
        <v>1.3253</v>
      </c>
      <c r="J90" s="144">
        <v>0.8921000000000001</v>
      </c>
      <c r="K90" s="144">
        <v>0.33009999999999984</v>
      </c>
      <c r="L90" s="144">
        <v>0.12130000000000019</v>
      </c>
      <c r="M90" s="144">
        <v>0.136696712709903</v>
      </c>
      <c r="N90" s="50">
        <v>0.6672</v>
      </c>
      <c r="O90" s="50">
        <v>0.7518882664472147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88.83728184271493</v>
      </c>
      <c r="C92" s="156">
        <v>0</v>
      </c>
      <c r="D92" s="156">
        <v>0</v>
      </c>
      <c r="E92" s="157">
        <v>88.83728184271493</v>
      </c>
      <c r="F92" s="156">
        <v>2.6688</v>
      </c>
      <c r="G92" s="158">
        <v>3.004144143812358</v>
      </c>
      <c r="H92" s="157">
        <v>86.16848184271493</v>
      </c>
      <c r="I92" s="156">
        <v>1.3253</v>
      </c>
      <c r="J92" s="156">
        <v>0.8921000000000001</v>
      </c>
      <c r="K92" s="156">
        <v>0.33009999999999984</v>
      </c>
      <c r="L92" s="156">
        <v>0.12130000000000019</v>
      </c>
      <c r="M92" s="156">
        <v>0.13654177332300643</v>
      </c>
      <c r="N92" s="94">
        <v>0.6672</v>
      </c>
      <c r="O92" s="94">
        <v>0.7510360359530897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106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43495</v>
      </c>
      <c r="J97" s="71">
        <v>43502</v>
      </c>
      <c r="K97" s="71">
        <v>43509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2" t="s">
        <v>83</v>
      </c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80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86</v>
      </c>
      <c r="B108" s="119">
        <v>3.334695995620928</v>
      </c>
      <c r="C108" s="89">
        <v>0</v>
      </c>
      <c r="D108" s="89">
        <v>0</v>
      </c>
      <c r="E108" s="44">
        <v>3.334695995620928</v>
      </c>
      <c r="F108" s="89">
        <v>1.7125</v>
      </c>
      <c r="G108" s="88">
        <v>51.354006549587396</v>
      </c>
      <c r="H108" s="44">
        <v>1.622195995620928</v>
      </c>
      <c r="I108" s="50">
        <v>0.0005</v>
      </c>
      <c r="J108" s="50">
        <v>0</v>
      </c>
      <c r="K108" s="50">
        <v>1.712</v>
      </c>
      <c r="L108" s="50">
        <v>0</v>
      </c>
      <c r="M108" s="89">
        <v>0</v>
      </c>
      <c r="N108" s="89">
        <v>0.428125</v>
      </c>
      <c r="O108" s="89">
        <v>12.838501637396849</v>
      </c>
      <c r="P108" s="85" t="s">
        <v>23</v>
      </c>
    </row>
    <row r="109" spans="1:16" ht="12.75">
      <c r="A109" s="162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7">
        <v>3.334695995620928</v>
      </c>
      <c r="C113" s="144">
        <v>0</v>
      </c>
      <c r="D113" s="144">
        <v>0</v>
      </c>
      <c r="E113" s="148">
        <v>3.334695995620928</v>
      </c>
      <c r="F113" s="144">
        <v>1.7125</v>
      </c>
      <c r="G113" s="150">
        <v>51.354006549587396</v>
      </c>
      <c r="H113" s="148">
        <v>1.622195995620928</v>
      </c>
      <c r="I113" s="144">
        <v>0.0005</v>
      </c>
      <c r="J113" s="144">
        <v>0</v>
      </c>
      <c r="K113" s="144">
        <v>1.712</v>
      </c>
      <c r="L113" s="144">
        <v>0</v>
      </c>
      <c r="M113" s="144">
        <v>0</v>
      </c>
      <c r="N113" s="50">
        <v>0.428125</v>
      </c>
      <c r="O113" s="50">
        <v>12.838501637396849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3.334695995620928</v>
      </c>
      <c r="C115" s="156">
        <v>0</v>
      </c>
      <c r="D115" s="156">
        <v>0</v>
      </c>
      <c r="E115" s="157">
        <v>3.334695995620928</v>
      </c>
      <c r="F115" s="156">
        <v>1.7125</v>
      </c>
      <c r="G115" s="158">
        <v>51.354006549587396</v>
      </c>
      <c r="H115" s="157">
        <v>1.622195995620928</v>
      </c>
      <c r="I115" s="156">
        <v>0.0005</v>
      </c>
      <c r="J115" s="156">
        <v>0</v>
      </c>
      <c r="K115" s="156">
        <v>1.712</v>
      </c>
      <c r="L115" s="156">
        <v>0</v>
      </c>
      <c r="M115" s="156">
        <v>0</v>
      </c>
      <c r="N115" s="94">
        <v>0.428125</v>
      </c>
      <c r="O115" s="94">
        <v>12.838501637396849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105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43516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106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43495</v>
      </c>
      <c r="J121" s="71">
        <v>43502</v>
      </c>
      <c r="K121" s="71">
        <v>43509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2" t="s">
        <v>108</v>
      </c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80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90</v>
      </c>
      <c r="B126" s="101">
        <v>84.78953365</v>
      </c>
      <c r="C126" s="89">
        <v>0</v>
      </c>
      <c r="D126" s="89">
        <v>0</v>
      </c>
      <c r="E126" s="44">
        <v>84.78953365</v>
      </c>
      <c r="F126" s="89">
        <v>0</v>
      </c>
      <c r="G126" s="88">
        <v>0</v>
      </c>
      <c r="H126" s="44">
        <v>84.78953365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7">
        <v>84.78953365</v>
      </c>
      <c r="C130" s="145">
        <v>0</v>
      </c>
      <c r="D130" s="144">
        <v>0</v>
      </c>
      <c r="E130" s="148">
        <v>84.78953365</v>
      </c>
      <c r="F130" s="144">
        <v>0</v>
      </c>
      <c r="G130" s="150">
        <v>0</v>
      </c>
      <c r="H130" s="148">
        <v>84.78953365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86</v>
      </c>
      <c r="B132" s="119">
        <v>718.3665096</v>
      </c>
      <c r="C132" s="89">
        <v>0</v>
      </c>
      <c r="D132" s="89">
        <v>-220</v>
      </c>
      <c r="E132" s="44">
        <v>498.3665096</v>
      </c>
      <c r="F132" s="89">
        <v>125.9363</v>
      </c>
      <c r="G132" s="88">
        <v>25.269816003703635</v>
      </c>
      <c r="H132" s="44">
        <v>372.43020959999996</v>
      </c>
      <c r="I132" s="50">
        <v>43.845</v>
      </c>
      <c r="J132" s="50">
        <v>14.162999999999997</v>
      </c>
      <c r="K132" s="50">
        <v>51.9563</v>
      </c>
      <c r="L132" s="50">
        <v>8.061000000000007</v>
      </c>
      <c r="M132" s="89">
        <v>1.6174842901201254</v>
      </c>
      <c r="N132" s="89">
        <v>29.506325</v>
      </c>
      <c r="O132" s="89">
        <v>5.920607511062979</v>
      </c>
      <c r="P132" s="85" t="s">
        <v>23</v>
      </c>
    </row>
    <row r="133" spans="1:16" ht="12.75">
      <c r="A133" s="162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-0.06</v>
      </c>
      <c r="J134" s="50">
        <v>0</v>
      </c>
      <c r="K134" s="50">
        <v>0</v>
      </c>
      <c r="L134" s="50">
        <v>0</v>
      </c>
      <c r="M134" s="89">
        <v>0</v>
      </c>
      <c r="N134" s="89">
        <v>-0.015</v>
      </c>
      <c r="O134" s="89">
        <v>0</v>
      </c>
      <c r="P134" s="85" t="s">
        <v>23</v>
      </c>
    </row>
    <row r="135" spans="1:16" ht="12.75">
      <c r="A135" s="162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7">
        <v>718.3665096</v>
      </c>
      <c r="C137" s="144">
        <v>0</v>
      </c>
      <c r="D137" s="144">
        <v>-220</v>
      </c>
      <c r="E137" s="148">
        <v>498.3665096</v>
      </c>
      <c r="F137" s="144">
        <v>125.9363</v>
      </c>
      <c r="G137" s="150">
        <v>25.269816003703635</v>
      </c>
      <c r="H137" s="148">
        <v>372.43020959999996</v>
      </c>
      <c r="I137" s="144">
        <v>43.785</v>
      </c>
      <c r="J137" s="144">
        <v>14.162999999999997</v>
      </c>
      <c r="K137" s="144">
        <v>51.9563</v>
      </c>
      <c r="L137" s="144">
        <v>8.061000000000007</v>
      </c>
      <c r="M137" s="144">
        <v>1.6174842901201254</v>
      </c>
      <c r="N137" s="50">
        <v>29.491325</v>
      </c>
      <c r="O137" s="50">
        <v>5.917597677996138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803.1560432499999</v>
      </c>
      <c r="C139" s="156">
        <v>0</v>
      </c>
      <c r="D139" s="156">
        <v>-220</v>
      </c>
      <c r="E139" s="157">
        <v>583.1560432499999</v>
      </c>
      <c r="F139" s="156">
        <v>125.9363</v>
      </c>
      <c r="G139" s="158">
        <v>21.595643474453528</v>
      </c>
      <c r="H139" s="157">
        <v>457.21974324999996</v>
      </c>
      <c r="I139" s="156">
        <v>43.785</v>
      </c>
      <c r="J139" s="156">
        <v>14.162999999999997</v>
      </c>
      <c r="K139" s="156">
        <v>51.9563</v>
      </c>
      <c r="L139" s="156">
        <v>8.061000000000007</v>
      </c>
      <c r="M139" s="156">
        <v>1.382305832770774</v>
      </c>
      <c r="N139" s="94">
        <v>29.491325</v>
      </c>
      <c r="O139" s="94">
        <v>5.057192725919676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106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43495</v>
      </c>
      <c r="J144" s="71">
        <v>43502</v>
      </c>
      <c r="K144" s="71">
        <v>43509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2" t="s">
        <v>84</v>
      </c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80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106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43495</v>
      </c>
      <c r="J159" s="71">
        <v>43502</v>
      </c>
      <c r="K159" s="71">
        <v>43509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2" t="s">
        <v>85</v>
      </c>
      <c r="C162" s="179"/>
      <c r="D162" s="179"/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80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106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43495</v>
      </c>
      <c r="J182" s="71">
        <v>43502</v>
      </c>
      <c r="K182" s="71">
        <v>43509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2" t="s">
        <v>78</v>
      </c>
      <c r="C185" s="179"/>
      <c r="D185" s="179"/>
      <c r="E185" s="179"/>
      <c r="F185" s="179"/>
      <c r="G185" s="179"/>
      <c r="H185" s="179"/>
      <c r="I185" s="179"/>
      <c r="J185" s="179"/>
      <c r="K185" s="179"/>
      <c r="L185" s="179"/>
      <c r="M185" s="179"/>
      <c r="N185" s="179"/>
      <c r="O185" s="180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0.001</v>
      </c>
      <c r="G193" s="88" t="s">
        <v>107</v>
      </c>
      <c r="H193" s="44">
        <v>-0.001</v>
      </c>
      <c r="I193" s="50">
        <v>0.001</v>
      </c>
      <c r="J193" s="50">
        <v>0</v>
      </c>
      <c r="K193" s="50">
        <v>0</v>
      </c>
      <c r="L193" s="50">
        <v>0</v>
      </c>
      <c r="M193" s="89">
        <v>0</v>
      </c>
      <c r="N193" s="89">
        <v>0.00025</v>
      </c>
      <c r="O193" s="89">
        <v>0</v>
      </c>
      <c r="P193" s="85" t="s">
        <v>23</v>
      </c>
    </row>
    <row r="194" spans="1:16" ht="12.75">
      <c r="A194" s="162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7">
        <v>0</v>
      </c>
      <c r="C198" s="144">
        <v>0</v>
      </c>
      <c r="D198" s="144">
        <v>0</v>
      </c>
      <c r="E198" s="148">
        <v>0</v>
      </c>
      <c r="F198" s="144">
        <v>0.001</v>
      </c>
      <c r="G198" s="150" t="s">
        <v>107</v>
      </c>
      <c r="H198" s="148">
        <v>-0.001</v>
      </c>
      <c r="I198" s="144">
        <v>0.001</v>
      </c>
      <c r="J198" s="144">
        <v>0</v>
      </c>
      <c r="K198" s="144">
        <v>0</v>
      </c>
      <c r="L198" s="144">
        <v>0</v>
      </c>
      <c r="M198" s="144">
        <v>0</v>
      </c>
      <c r="N198" s="50">
        <v>0.00025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0.001</v>
      </c>
      <c r="G200" s="158" t="s">
        <v>107</v>
      </c>
      <c r="H200" s="157">
        <v>-0.001</v>
      </c>
      <c r="I200" s="156">
        <v>0.001</v>
      </c>
      <c r="J200" s="156">
        <v>0</v>
      </c>
      <c r="K200" s="156">
        <v>0</v>
      </c>
      <c r="L200" s="156">
        <v>0</v>
      </c>
      <c r="M200" s="156">
        <v>0</v>
      </c>
      <c r="N200" s="94">
        <v>0.00025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PageLayoutView="0" workbookViewId="0" topLeftCell="A1">
      <selection activeCell="A1" sqref="A1:IV16384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104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43516.67202291667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43516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>
        <v>14977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977.571</v>
      </c>
      <c r="C18" s="31">
        <v>0</v>
      </c>
      <c r="D18" s="31">
        <v>0</v>
      </c>
      <c r="E18" s="31">
        <v>977.571</v>
      </c>
      <c r="F18" s="164">
        <v>5101.000000000001</v>
      </c>
      <c r="G18" s="142">
        <v>19.164301117427954</v>
      </c>
      <c r="H18" s="164">
        <v>4123.429000000001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376.3257</v>
      </c>
      <c r="C20" s="31">
        <v>0</v>
      </c>
      <c r="D20" s="31">
        <v>0</v>
      </c>
      <c r="E20" s="31">
        <v>376.3257</v>
      </c>
      <c r="F20" s="164">
        <v>3949.9999999999995</v>
      </c>
      <c r="G20" s="31">
        <v>9.527232911392405</v>
      </c>
      <c r="H20" s="164">
        <v>3573.6742999999997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0</v>
      </c>
      <c r="C22" s="31">
        <v>0</v>
      </c>
      <c r="D22" s="31"/>
      <c r="E22" s="31">
        <v>0</v>
      </c>
      <c r="F22" s="164">
        <v>0</v>
      </c>
      <c r="G22" s="31" t="e">
        <v>#DIV/0!</v>
      </c>
      <c r="H22" s="164"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2.6688</v>
      </c>
      <c r="C24" s="31">
        <v>0</v>
      </c>
      <c r="D24" s="31">
        <v>0</v>
      </c>
      <c r="E24" s="31">
        <v>2.6688</v>
      </c>
      <c r="F24" s="164">
        <v>465</v>
      </c>
      <c r="G24" s="31">
        <v>0.5739354838709677</v>
      </c>
      <c r="H24" s="164">
        <v>462.3312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0.0019</v>
      </c>
      <c r="C26" s="31">
        <v>0</v>
      </c>
      <c r="D26" s="31">
        <v>0</v>
      </c>
      <c r="E26" s="31">
        <v>0.0019</v>
      </c>
      <c r="F26" s="164">
        <v>0</v>
      </c>
      <c r="G26" s="31" t="e">
        <v>#DIV/0!</v>
      </c>
      <c r="H26" s="164">
        <v>-0.0019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155.90370000000001</v>
      </c>
      <c r="C28" s="31">
        <v>0</v>
      </c>
      <c r="D28" s="31">
        <v>0</v>
      </c>
      <c r="E28" s="31">
        <v>155.90370000000001</v>
      </c>
      <c r="F28" s="164">
        <v>1383.9999999999998</v>
      </c>
      <c r="G28" s="31">
        <v>11.26471820809249</v>
      </c>
      <c r="H28" s="164">
        <v>1228.0962999999997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108</v>
      </c>
      <c r="B30" s="31">
        <v>127.3763</v>
      </c>
      <c r="C30" s="31">
        <v>0</v>
      </c>
      <c r="D30" s="31">
        <v>0</v>
      </c>
      <c r="E30" s="31">
        <v>127.3763</v>
      </c>
      <c r="F30" s="164">
        <v>3473.68500124</v>
      </c>
      <c r="G30" s="31">
        <v>3.6668926501548222</v>
      </c>
      <c r="H30" s="164">
        <v>3346.30870124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0.133199997</v>
      </c>
      <c r="C32" s="31">
        <v>0</v>
      </c>
      <c r="D32" s="31">
        <v>0</v>
      </c>
      <c r="E32" s="31">
        <v>0.133199997</v>
      </c>
      <c r="F32" s="164">
        <v>0</v>
      </c>
      <c r="G32" s="31" t="e">
        <v>#DIV/0!</v>
      </c>
      <c r="H32" s="164">
        <v>-0.133199997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0</v>
      </c>
      <c r="C34" s="31">
        <v>0</v>
      </c>
      <c r="D34" s="31"/>
      <c r="E34" s="31">
        <v>0</v>
      </c>
      <c r="F34" s="164">
        <v>1387</v>
      </c>
      <c r="G34" s="31">
        <v>0</v>
      </c>
      <c r="H34" s="164">
        <v>1387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0.001</v>
      </c>
      <c r="C36" s="31">
        <v>0</v>
      </c>
      <c r="D36" s="31"/>
      <c r="E36" s="31">
        <v>0.001</v>
      </c>
      <c r="F36" s="164">
        <v>0</v>
      </c>
      <c r="G36" s="31" t="e">
        <v>#DIV/0!</v>
      </c>
      <c r="H36" s="164">
        <v>-0.001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pgw00</cp:lastModifiedBy>
  <cp:lastPrinted>2013-07-10T10:22:49Z</cp:lastPrinted>
  <dcterms:created xsi:type="dcterms:W3CDTF">1999-10-08T13:19:56Z</dcterms:created>
  <dcterms:modified xsi:type="dcterms:W3CDTF">2019-02-20T16:09:44Z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322377524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20th February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