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" sheetId="162" r:id="rId1"/>
    <sheet name="Deep Sea" sheetId="170" r:id="rId2"/>
    <sheet name="DS Non PO " sheetId="168" r:id="rId3"/>
    <sheet name="Ling IV Flex" sheetId="169" r:id="rId4"/>
    <sheet name="Minor dws stocks" sheetId="167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 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<sst xmlns="http://schemas.openxmlformats.org/spreadsheetml/2006/main" count="1840" uniqueCount="187">
  <si>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</si>
  <si>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</si>
  <si>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</si>
  <si>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</si>
  <si>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</si>
  <si>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</si>
  <si>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</si>
  <si>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</si>
  <si>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</si>
  <si>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</si>
  <si>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</si>
  <si>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</si>
  <si>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</si>
  <si>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</si>
  <si>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</si>
  <si>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</si>
  <si>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</si>
  <si>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</si>
  <si>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</si>
  <si>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</si>
  <si>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</si>
  <si>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</si>
  <si>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</si>
  <si>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</si>
  <si>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</si>
  <si>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</si>
  <si>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</si>
  <si>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</si>
  <si>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</si>
  <si>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</si>
  <si>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</si>
  <si>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</si>
  <si>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</si>
  <si>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</si>
  <si>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</si>
  <si>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</si>
  <si>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</si>
  <si>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</si>
  <si>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</si>
  <si>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</si>
  <si>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</si>
  <si>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</si>
  <si>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</si>
  <si>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</si>
  <si>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</si>
  <si>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</si>
  <si>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</si>
  <si>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</si>
  <si>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</si>
  <si>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</si>
  <si>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</si>
  <si>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</si>
  <si>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</si>
  <si>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</si>
  <si>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</si>
  <si>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</si>
  <si>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</si>
  <si>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</si>
  <si>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</si>
  <si>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</si>
  <si>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</si>
  <si>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</si>
  <si>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</si>
  <si>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</si>
  <si>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</si>
  <si>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</si>
  <si>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</si>
  <si>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</si>
  <si>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</si>
  <si>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</si>
  <si>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</si>
  <si>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</si>
  <si>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</si>
  <si>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</si>
  <si>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</si>
  <si>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</si>
  <si>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</si>
  <si>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</si>
  <si>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</si>
  <si>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</si>
  <si>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</si>
  <si>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</si>
  <si>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</si>
  <si>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</si>
  <si>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</si>
  <si>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</si>
  <si>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</si>
  <si>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</si>
  <si>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</si>
  <si>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</si>
  <si>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</si>
  <si>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</si>
  <si>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</si>
  <si>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</si>
  <si>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</si>
  <si>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</si>
  <si>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</si>
  <si>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</si>
  <si>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</si>
  <si>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</si>
  <si>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</si>
  <si>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</si>
  <si>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</si>
  <si>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</si>
  <si>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</si>
  <si>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</si>
  <si>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</si>
  <si>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</si>
  <si>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</si>
  <si>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</si>
  <si>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</si>
  <si>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</si>
  <si>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</si>
  <si>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</si>
  <si>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</si>
  <si>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</si>
  <si>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</si>
  <si>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</si>
  <si>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</si>
  <si>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</si>
  <si>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</si>
  <si>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</si>
  <si>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</si>
  <si>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</si>
  <si>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</si>
  <si>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</si>
  <si>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</si>
  <si>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</si>
  <si>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</si>
  <si>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</si>
  <si>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</si>
  <si>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</si>
  <si>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</si>
  <si>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</si>
  <si>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</si>
  <si>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</si>
  <si>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</si>
  <si>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</si>
  <si>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</si>
  <si>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</si>
  <si>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</si>
  <si>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</si>
  <si>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</si>
  <si>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</si>
  <si>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</si>
  <si>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</si>
  <si>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</si>
  <si>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</si>
  <si>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</si>
  <si>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</si>
  <si>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</si>
  <si>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</si>
  <si>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</si>
  <si>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</si>
  <si>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</si>
  <si>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</si>
  <si>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</si>
  <si>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</si>
  <si>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</si>
  <si>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</si>
  <si>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</si>
  <si>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</si>
  <si>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</si>
  <si>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</si>
  <si>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</si>
  <si>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</si>
  <si>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</si>
  <si>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</si>
  <si>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</si>
  <si>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</si>
  <si>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</si>
  <si>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</si>
  <si>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</si>
  <si>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</si>
  <si>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</si>
  <si>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</si>
  <si>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</si>
  <si>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</si>
  <si>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</si>
  <si>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Fisheries quota management monitor of Minor DS stocks for 2018</t>
  </si>
  <si>
    <t xml:space="preserve">  </t>
  </si>
  <si>
    <t>*</t>
  </si>
  <si>
    <t>Final landings spreadsheet for 2018 including all end year swaps</t>
  </si>
  <si>
    <t>This weeks report includes swap numbers 1705-1727</t>
  </si>
  <si>
    <t>Landings on Fisheries Administrations' System by Tuesday 12 February 2019</t>
  </si>
  <si>
    <t>Number of Weeks to end of year is -6</t>
  </si>
  <si>
    <t>Landings on Departments' System by Tuesday 12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</si>
</sst>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zoomScale="10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145</v>
      </c>
      <c r="M1" s="5"/>
      <c r="N1" s="6" t="s">
        <v>182</v>
      </c>
    </row>
    <row r="2" spans="2:24" x14ac:dyDescent="0.25">
      <c r="B2" s="8">
        <v>43508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34.040900000000001</v>
      </c>
      <c r="D10" s="65">
        <v>44.462999999999994</v>
      </c>
      <c r="E10" s="53">
        <v>30.616405559194948</v>
      </c>
      <c r="F10" s="63">
        <v>0</v>
      </c>
      <c r="G10" s="65">
        <v>3.3165</v>
      </c>
      <c r="H10" s="55" t="s">
        <v>73</v>
      </c>
      <c r="I10" s="63">
        <v>4.8072999999999997</v>
      </c>
      <c r="J10" s="65">
        <v>3.1212999999999997</v>
      </c>
      <c r="K10" s="55">
        <v>-35.071661847606769</v>
      </c>
      <c r="L10" s="56"/>
      <c r="M10" s="53">
        <v>38.848199999999999</v>
      </c>
      <c r="N10" s="53">
        <v>50.877799999999986</v>
      </c>
      <c r="O10" s="55">
        <v>30.965656066432906</v>
      </c>
      <c r="P10" s="62">
        <v>112.66700000000003</v>
      </c>
      <c r="Q10" s="66">
        <v>0</v>
      </c>
      <c r="R10" s="55">
        <v>0</v>
      </c>
      <c r="S10" s="63">
        <v>36.306728971962613</v>
      </c>
      <c r="T10" s="53">
        <v>45.157677048292733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2648.8405000000002</v>
      </c>
      <c r="D11" s="65">
        <v>2701.8860000000004</v>
      </c>
      <c r="E11" s="53">
        <v>2.0025932101234547</v>
      </c>
      <c r="F11" s="63">
        <v>3.194</v>
      </c>
      <c r="G11" s="65">
        <v>361.67870000000005</v>
      </c>
      <c r="H11" s="55">
        <v>11223.691296180339</v>
      </c>
      <c r="I11" s="63">
        <v>79.212299999999985</v>
      </c>
      <c r="J11" s="65">
        <v>76.608399999999989</v>
      </c>
      <c r="K11" s="55">
        <v>-3.2872420066075554</v>
      </c>
      <c r="L11" s="56"/>
      <c r="M11" s="53">
        <v>2731.2468000000003</v>
      </c>
      <c r="N11" s="53">
        <v>2794.2691000000009</v>
      </c>
      <c r="O11" s="55">
        <v>2.3074553350506637</v>
      </c>
      <c r="P11" s="62">
        <v>3175.7479999999996</v>
      </c>
      <c r="Q11" s="66">
        <v>0</v>
      </c>
      <c r="R11" s="55">
        <v>0</v>
      </c>
      <c r="S11" s="63">
        <v>108.59828230616304</v>
      </c>
      <c r="T11" s="53">
        <v>87.987746508854016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66.36330000000001</v>
      </c>
      <c r="D12" s="65">
        <v>91.10499999999999</v>
      </c>
      <c r="E12" s="53">
        <v>37.282202663218946</v>
      </c>
      <c r="F12" s="63">
        <v>0</v>
      </c>
      <c r="G12" s="65">
        <v>0</v>
      </c>
      <c r="H12" s="55" t="s">
        <v>73</v>
      </c>
      <c r="I12" s="63">
        <v>1.1829000000000001</v>
      </c>
      <c r="J12" s="65">
        <v>5.4699999999999999E-2</v>
      </c>
      <c r="K12" s="55">
        <v>-95.375771409248458</v>
      </c>
      <c r="L12" s="56"/>
      <c r="M12" s="53">
        <v>67.546200000000013</v>
      </c>
      <c r="N12" s="53">
        <v>91.034699999999987</v>
      </c>
      <c r="O12" s="55">
        <v>34.773976922461912</v>
      </c>
      <c r="P12" s="62">
        <v>368.75400000000002</v>
      </c>
      <c r="Q12" s="66">
        <v>0</v>
      </c>
      <c r="R12" s="55">
        <v>0</v>
      </c>
      <c r="S12" s="63">
        <v>25.489132075471705</v>
      </c>
      <c r="T12" s="53">
        <v>24.687108478823276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2285.4904999999999</v>
      </c>
      <c r="D13" s="65">
        <v>1945.9430000000002</v>
      </c>
      <c r="E13" s="53">
        <v>-14.856657684641423</v>
      </c>
      <c r="F13" s="63">
        <v>182.30060000000003</v>
      </c>
      <c r="G13" s="65">
        <v>381.31950000000001</v>
      </c>
      <c r="H13" s="55">
        <v>109.17073229599899</v>
      </c>
      <c r="I13" s="63">
        <v>290.59370000000007</v>
      </c>
      <c r="J13" s="65">
        <v>96.911000000000001</v>
      </c>
      <c r="K13" s="55">
        <v>-66.650687884837154</v>
      </c>
      <c r="L13" s="56"/>
      <c r="M13" s="53">
        <v>2758.3847999999998</v>
      </c>
      <c r="N13" s="53">
        <v>2767.6675</v>
      </c>
      <c r="O13" s="55">
        <v>0.33652665139396809</v>
      </c>
      <c r="P13" s="62">
        <v>4754.3580000000002</v>
      </c>
      <c r="Q13" s="66">
        <v>0</v>
      </c>
      <c r="R13" s="55">
        <v>0</v>
      </c>
      <c r="S13" s="63">
        <v>70.800431211498974</v>
      </c>
      <c r="T13" s="53">
        <v>58.213275062584678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100.9336</v>
      </c>
      <c r="D14" s="65">
        <v>65.441999999999993</v>
      </c>
      <c r="E14" s="53">
        <v>-35.163315288466876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100.9336</v>
      </c>
      <c r="N14" s="53">
        <v>65.201799999999992</v>
      </c>
      <c r="O14" s="55">
        <v>-35.401293523663092</v>
      </c>
      <c r="P14" s="62">
        <v>167.739</v>
      </c>
      <c r="Q14" s="66">
        <v>0</v>
      </c>
      <c r="R14" s="55">
        <v>0</v>
      </c>
      <c r="S14" s="63">
        <v>52.027628865979381</v>
      </c>
      <c r="T14" s="53">
        <v>38.870984088375387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7.9418999999999995</v>
      </c>
      <c r="D16" s="65">
        <v>13.54</v>
      </c>
      <c r="E16" s="53">
        <v>70.488170337073001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13.54</v>
      </c>
      <c r="O16" s="55">
        <v>70.488170337073001</v>
      </c>
      <c r="P16" s="62">
        <v>167.964</v>
      </c>
      <c r="Q16" s="66">
        <v>0</v>
      </c>
      <c r="R16" s="55">
        <v>0</v>
      </c>
      <c r="S16" s="63">
        <v>3.6768055555555552</v>
      </c>
      <c r="T16" s="53">
        <v>8.0612512204996314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643.19309999999996</v>
      </c>
      <c r="D17" s="65">
        <v>736.572</v>
      </c>
      <c r="E17" s="53">
        <v>14.518019549650027</v>
      </c>
      <c r="F17" s="63">
        <v>7.1800000000000003E-2</v>
      </c>
      <c r="G17" s="65">
        <v>5.4000000000000003E-3</v>
      </c>
      <c r="H17" s="55">
        <v>-92.479108635097489</v>
      </c>
      <c r="I17" s="63">
        <v>1.4863999999999999</v>
      </c>
      <c r="J17" s="65">
        <v>0.10969999999999999</v>
      </c>
      <c r="K17" s="55">
        <v>-92.619752421959106</v>
      </c>
      <c r="L17" s="29"/>
      <c r="M17" s="63">
        <v>644.75130000000001</v>
      </c>
      <c r="N17" s="53">
        <v>736.0951</v>
      </c>
      <c r="O17" s="55">
        <v>14.167292101621195</v>
      </c>
      <c r="P17" s="62">
        <v>2233.9929999999995</v>
      </c>
      <c r="Q17" s="66">
        <v>0</v>
      </c>
      <c r="R17" s="55">
        <v>0</v>
      </c>
      <c r="S17" s="63">
        <v>65.858151174668038</v>
      </c>
      <c r="T17" s="53">
        <v>32.949749618732028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5.5799999999999995E-2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5.5799999999999995E-2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79.773599999999988</v>
      </c>
      <c r="D25" s="70">
        <v>116.149</v>
      </c>
      <c r="E25" s="71">
        <v>45.598293169670193</v>
      </c>
      <c r="F25" s="69">
        <v>0</v>
      </c>
      <c r="G25" s="70">
        <v>4.1196000000000002</v>
      </c>
      <c r="H25" s="72" t="s">
        <v>73</v>
      </c>
      <c r="I25" s="69">
        <v>21.5428</v>
      </c>
      <c r="J25" s="70">
        <v>21.363099999999999</v>
      </c>
      <c r="K25" s="72">
        <v>-0.83415340624245871</v>
      </c>
      <c r="L25" s="49"/>
      <c r="M25" s="69">
        <v>101.31639999999999</v>
      </c>
      <c r="N25" s="71">
        <v>141.6317</v>
      </c>
      <c r="O25" s="72">
        <v>39.791484892870265</v>
      </c>
      <c r="P25" s="73">
        <v>783.79700000000014</v>
      </c>
      <c r="Q25" s="74">
        <v>0</v>
      </c>
      <c r="R25" s="72">
        <v>0</v>
      </c>
      <c r="S25" s="69">
        <v>10.338408163265305</v>
      </c>
      <c r="T25" s="71">
        <v>18.069946682623176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146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43488</v>
      </c>
      <c r="K6" s="109">
        <v>43494</v>
      </c>
      <c r="L6" s="109">
        <v>43501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9" t="s">
        <v>140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39.633125176813664</v>
      </c>
      <c r="D9" s="118">
        <v>0</v>
      </c>
      <c r="E9" s="118">
        <v>0.29999999999999716</v>
      </c>
      <c r="F9" s="119">
        <v>39.933125176813661</v>
      </c>
      <c r="G9" s="118">
        <v>16.997</v>
      </c>
      <c r="H9" s="120">
        <v>42.563660932475564</v>
      </c>
      <c r="I9" s="121">
        <v>22.936125176813661</v>
      </c>
      <c r="J9" s="118">
        <v>4.0000000000013358E-3</v>
      </c>
      <c r="K9" s="118">
        <v>0</v>
      </c>
      <c r="L9" s="118">
        <v>0</v>
      </c>
      <c r="M9" s="118">
        <v>0</v>
      </c>
      <c r="N9" s="118">
        <v>0</v>
      </c>
      <c r="O9" s="118">
        <v>1.000000000000334E-3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5.7516534949008777</v>
      </c>
      <c r="D10" s="118">
        <v>0</v>
      </c>
      <c r="E10" s="118">
        <v>0</v>
      </c>
      <c r="F10" s="119">
        <v>5.7516534949008777</v>
      </c>
      <c r="G10" s="118">
        <v>3.972</v>
      </c>
      <c r="H10" s="120">
        <v>69.058402136383435</v>
      </c>
      <c r="I10" s="121">
        <v>1.7796534949008778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8.1501643664558756</v>
      </c>
      <c r="D11" s="118">
        <v>0</v>
      </c>
      <c r="E11" s="118">
        <v>-9.9999999999999645E-2</v>
      </c>
      <c r="F11" s="119">
        <v>8.050164366455876</v>
      </c>
      <c r="G11" s="118">
        <v>3.625</v>
      </c>
      <c r="H11" s="120">
        <v>45.030136466591472</v>
      </c>
      <c r="I11" s="121">
        <v>4.425164366455876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23.095582264954178</v>
      </c>
      <c r="D12" s="118">
        <v>-0.10000000000000142</v>
      </c>
      <c r="E12" s="118">
        <v>-0.10000000000000142</v>
      </c>
      <c r="F12" s="119">
        <v>22.995582264954177</v>
      </c>
      <c r="G12" s="118">
        <v>17.484999999999999</v>
      </c>
      <c r="H12" s="120">
        <v>76.036343844389464</v>
      </c>
      <c r="I12" s="121">
        <v>5.5105822649541771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0.10070137646806546</v>
      </c>
      <c r="D14" s="118">
        <v>0</v>
      </c>
      <c r="E14" s="118">
        <v>0</v>
      </c>
      <c r="F14" s="119">
        <v>0.10070137646806546</v>
      </c>
      <c r="G14" s="118">
        <v>4.5999999999999999E-2</v>
      </c>
      <c r="H14" s="120">
        <v>45.679613937141738</v>
      </c>
      <c r="I14" s="121">
        <v>5.4701376468065457E-2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1.1711991060442775</v>
      </c>
      <c r="D15" s="118">
        <v>0.10000000000000009</v>
      </c>
      <c r="E15" s="118">
        <v>0.30000000000000004</v>
      </c>
      <c r="F15" s="119">
        <v>1.4711991060442775</v>
      </c>
      <c r="G15" s="118">
        <v>1.403</v>
      </c>
      <c r="H15" s="120">
        <v>95.364386386309775</v>
      </c>
      <c r="I15" s="121">
        <v>6.819910604427748E-2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138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2.2005102194420516</v>
      </c>
      <c r="D16" s="118">
        <v>0</v>
      </c>
      <c r="E16" s="118">
        <v>0</v>
      </c>
      <c r="F16" s="119">
        <v>2.2005102194420516</v>
      </c>
      <c r="G16" s="118">
        <v>2.3E-2</v>
      </c>
      <c r="H16" s="120">
        <v>1.0452121420200331</v>
      </c>
      <c r="I16" s="121">
        <v>2.1775102194420515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1.7373498338538642</v>
      </c>
      <c r="D18" s="118">
        <v>0</v>
      </c>
      <c r="E18" s="118">
        <v>-0.5</v>
      </c>
      <c r="F18" s="119">
        <v>1.2373498338538642</v>
      </c>
      <c r="G18" s="118">
        <v>0.28499999999999998</v>
      </c>
      <c r="H18" s="120">
        <v>23.033098013383622</v>
      </c>
      <c r="I18" s="121">
        <v>0.95234983385386429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81.940285838932866</v>
      </c>
      <c r="D19" s="118">
        <v>-1.3322676295501878E-15</v>
      </c>
      <c r="E19" s="118">
        <v>-0.10000000000000853</v>
      </c>
      <c r="F19" s="119">
        <v>81.840285838932857</v>
      </c>
      <c r="G19" s="118">
        <v>43.835999999999999</v>
      </c>
      <c r="H19" s="120">
        <v>53.562862776740744</v>
      </c>
      <c r="I19" s="121">
        <v>38.004285838932859</v>
      </c>
      <c r="J19" s="118">
        <v>4.0000000000013358E-3</v>
      </c>
      <c r="K19" s="118">
        <v>0</v>
      </c>
      <c r="L19" s="118">
        <v>0</v>
      </c>
      <c r="M19" s="118">
        <v>0</v>
      </c>
      <c r="N19" s="118">
        <v>0</v>
      </c>
      <c r="O19" s="124">
        <v>1.000000000000334E-3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0.39122045102196207</v>
      </c>
      <c r="D21" s="118">
        <v>0</v>
      </c>
      <c r="E21" s="118">
        <v>0.59999999999999987</v>
      </c>
      <c r="F21" s="119">
        <v>0.99122045102196199</v>
      </c>
      <c r="G21" s="118">
        <v>0.441</v>
      </c>
      <c r="H21" s="120">
        <v>44.490607467322022</v>
      </c>
      <c r="I21" s="121">
        <v>0.55022045102196193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17.930822907382076</v>
      </c>
      <c r="D22" s="118">
        <v>0</v>
      </c>
      <c r="E22" s="118">
        <v>-4</v>
      </c>
      <c r="F22" s="119">
        <v>13.930822907382076</v>
      </c>
      <c r="G22" s="118">
        <v>0</v>
      </c>
      <c r="H22" s="120">
        <v>0</v>
      </c>
      <c r="I22" s="121">
        <v>13.930822907382076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6.8151573012544393</v>
      </c>
      <c r="D23" s="118">
        <v>0</v>
      </c>
      <c r="E23" s="118">
        <v>0</v>
      </c>
      <c r="F23" s="119">
        <v>6.8151573012544393</v>
      </c>
      <c r="G23" s="118">
        <v>3.1976</v>
      </c>
      <c r="H23" s="120">
        <v>46.918946381640083</v>
      </c>
      <c r="I23" s="121">
        <v>3.6175573012544393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0.53440810647377135</v>
      </c>
      <c r="D24" s="118">
        <v>0</v>
      </c>
      <c r="E24" s="118">
        <v>-0.30000000000000004</v>
      </c>
      <c r="F24" s="119">
        <v>0.2344081064737713</v>
      </c>
      <c r="G24" s="118">
        <v>7.0000000000000001E-3</v>
      </c>
      <c r="H24" s="120">
        <v>2.9862448467767702</v>
      </c>
      <c r="I24" s="121">
        <v>0.2274081064737713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3.7999999999999994</v>
      </c>
      <c r="F25" s="119">
        <v>5.2187371341815609</v>
      </c>
      <c r="G25" s="118">
        <v>3.1421999999999999</v>
      </c>
      <c r="H25" s="120">
        <v>60.209968795310509</v>
      </c>
      <c r="I25" s="121">
        <v>2.0765371341815611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2.2288122637893095</v>
      </c>
      <c r="D26" s="118">
        <v>0</v>
      </c>
      <c r="E26" s="118">
        <v>0</v>
      </c>
      <c r="F26" s="119">
        <v>2.2288122637893095</v>
      </c>
      <c r="G26" s="118">
        <v>0.251</v>
      </c>
      <c r="H26" s="120">
        <v>11.261603504157994</v>
      </c>
      <c r="I26" s="121">
        <v>1.9778122637893096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112.26718400119084</v>
      </c>
      <c r="D33" s="118">
        <v>0</v>
      </c>
      <c r="E33" s="118">
        <v>0</v>
      </c>
      <c r="F33" s="119">
        <v>112.26718400119086</v>
      </c>
      <c r="G33" s="118">
        <v>50.897799999999989</v>
      </c>
      <c r="H33" s="120">
        <v>45.336311276374488</v>
      </c>
      <c r="I33" s="121">
        <v>61.369384001190866</v>
      </c>
      <c r="J33" s="118">
        <v>3.9999999999977831E-3</v>
      </c>
      <c r="K33" s="118">
        <v>0</v>
      </c>
      <c r="L33" s="118">
        <v>0</v>
      </c>
      <c r="M33" s="118">
        <v>0</v>
      </c>
      <c r="N33" s="118">
        <v>0</v>
      </c>
      <c r="O33" s="118">
        <v>9.9999999999944578E-4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0.36381176301672258</v>
      </c>
      <c r="D37" s="118">
        <v>0</v>
      </c>
      <c r="E37" s="118">
        <v>0</v>
      </c>
      <c r="F37" s="119">
        <v>0.36381176301672258</v>
      </c>
      <c r="G37" s="119">
        <v>3.0000000000000001E-3</v>
      </c>
      <c r="H37" s="120">
        <v>0.82460225450767111</v>
      </c>
      <c r="I37" s="121">
        <v>0.36081176301672258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112.66700000000002</v>
      </c>
      <c r="D40" s="131">
        <v>0</v>
      </c>
      <c r="E40" s="131">
        <v>0</v>
      </c>
      <c r="F40" s="132">
        <v>112.66700000000003</v>
      </c>
      <c r="G40" s="131">
        <v>50.90079999999999</v>
      </c>
      <c r="H40" s="133">
        <v>45.178091189079304</v>
      </c>
      <c r="I40" s="132">
        <v>61.76620000000004</v>
      </c>
      <c r="J40" s="131">
        <v>3.9999999999977831E-3</v>
      </c>
      <c r="K40" s="131">
        <v>0</v>
      </c>
      <c r="L40" s="131">
        <v>0</v>
      </c>
      <c r="M40" s="131">
        <v>0</v>
      </c>
      <c r="N40" s="131">
        <v>0</v>
      </c>
      <c r="O40" s="131">
        <v>9.9999999999944578E-4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43488</v>
      </c>
      <c r="K45" s="109">
        <v>43494</v>
      </c>
      <c r="L45" s="109">
        <v>43501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9" t="s">
        <v>68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0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1110.9914166418716</v>
      </c>
      <c r="D48" s="118">
        <v>-0.10000000000002274</v>
      </c>
      <c r="E48" s="118">
        <v>-187.10000000000002</v>
      </c>
      <c r="F48" s="119">
        <v>923.89141664187161</v>
      </c>
      <c r="G48" s="118">
        <v>887.28980000000001</v>
      </c>
      <c r="H48" s="120">
        <v>96.038320523107586</v>
      </c>
      <c r="I48" s="121">
        <v>36.601616641871601</v>
      </c>
      <c r="J48" s="118">
        <v>11.18139999999994</v>
      </c>
      <c r="K48" s="118">
        <v>-0.70849999999995816</v>
      </c>
      <c r="L48" s="118">
        <v>0</v>
      </c>
      <c r="M48" s="118">
        <v>0</v>
      </c>
      <c r="N48" s="118">
        <v>0</v>
      </c>
      <c r="O48" s="118">
        <v>2.6182249999999954</v>
      </c>
      <c r="P48" s="104">
        <v>11.979553568494559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11.099999999999994</v>
      </c>
      <c r="F49" s="119">
        <v>192.41468522870102</v>
      </c>
      <c r="G49" s="118">
        <v>161.1737</v>
      </c>
      <c r="H49" s="120">
        <v>83.763720949069722</v>
      </c>
      <c r="I49" s="121">
        <v>31.240985228701021</v>
      </c>
      <c r="J49" s="118">
        <v>9.1999999999984539E-2</v>
      </c>
      <c r="K49" s="118">
        <v>0</v>
      </c>
      <c r="L49" s="118">
        <v>0</v>
      </c>
      <c r="M49" s="118">
        <v>0</v>
      </c>
      <c r="N49" s="118">
        <v>0</v>
      </c>
      <c r="O49" s="118">
        <v>2.2999999999996135E-2</v>
      </c>
      <c r="P49" s="104" t="s">
        <v>138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252.45188537954164</v>
      </c>
      <c r="D50" s="118">
        <v>0</v>
      </c>
      <c r="E50" s="118">
        <v>195</v>
      </c>
      <c r="F50" s="119">
        <v>447.45188537954164</v>
      </c>
      <c r="G50" s="118">
        <v>418.55500000000001</v>
      </c>
      <c r="H50" s="120">
        <v>93.541901079480212</v>
      </c>
      <c r="I50" s="121">
        <v>28.896885379541629</v>
      </c>
      <c r="J50" s="118">
        <v>3.4809999999999945</v>
      </c>
      <c r="K50" s="118">
        <v>0</v>
      </c>
      <c r="L50" s="118">
        <v>0</v>
      </c>
      <c r="M50" s="118">
        <v>0</v>
      </c>
      <c r="N50" s="118">
        <v>0</v>
      </c>
      <c r="O50" s="118">
        <v>0.87024999999999864</v>
      </c>
      <c r="P50" s="104">
        <v>31.205269037106206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703.35178960366488</v>
      </c>
      <c r="D51" s="118">
        <v>0</v>
      </c>
      <c r="E51" s="118">
        <v>173.70000000000005</v>
      </c>
      <c r="F51" s="119">
        <v>877.05178960366493</v>
      </c>
      <c r="G51" s="118">
        <v>719.60400000000004</v>
      </c>
      <c r="H51" s="120">
        <v>82.048062443973279</v>
      </c>
      <c r="I51" s="121">
        <v>157.44778960366489</v>
      </c>
      <c r="J51" s="118">
        <v>0.13200000000006185</v>
      </c>
      <c r="K51" s="118">
        <v>0</v>
      </c>
      <c r="L51" s="118">
        <v>0</v>
      </c>
      <c r="M51" s="118">
        <v>0</v>
      </c>
      <c r="N51" s="118">
        <v>0</v>
      </c>
      <c r="O51" s="118">
        <v>3.3000000000015461E-2</v>
      </c>
      <c r="P51" s="104" t="s">
        <v>138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19.7</v>
      </c>
      <c r="F52" s="119">
        <v>20.644255689715923</v>
      </c>
      <c r="G52" s="118">
        <v>17.290599999999998</v>
      </c>
      <c r="H52" s="120">
        <v>83.755017666311062</v>
      </c>
      <c r="I52" s="121">
        <v>3.3536556897159251</v>
      </c>
      <c r="J52" s="118">
        <v>8.8999999999998636E-2</v>
      </c>
      <c r="K52" s="118">
        <v>0</v>
      </c>
      <c r="L52" s="118">
        <v>0</v>
      </c>
      <c r="M52" s="118">
        <v>0</v>
      </c>
      <c r="N52" s="118">
        <v>0</v>
      </c>
      <c r="O52" s="118">
        <v>2.2249999999999659E-2</v>
      </c>
      <c r="P52" s="104" t="s">
        <v>138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12.530964511177128</v>
      </c>
      <c r="D53" s="118">
        <v>0</v>
      </c>
      <c r="E53" s="118">
        <v>-7.1000000000000014</v>
      </c>
      <c r="F53" s="119">
        <v>5.4309645111771268</v>
      </c>
      <c r="G53" s="118">
        <v>3.9847999999999999</v>
      </c>
      <c r="H53" s="120">
        <v>73.371865932821578</v>
      </c>
      <c r="I53" s="121">
        <v>1.4461645111771269</v>
      </c>
      <c r="J53" s="118">
        <v>7.0000000000001172E-3</v>
      </c>
      <c r="K53" s="118">
        <v>0</v>
      </c>
      <c r="L53" s="118">
        <v>0</v>
      </c>
      <c r="M53" s="118">
        <v>0</v>
      </c>
      <c r="N53" s="118">
        <v>0</v>
      </c>
      <c r="O53" s="118">
        <v>1.7500000000000293E-3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23.537139931987447</v>
      </c>
      <c r="D54" s="118">
        <v>0</v>
      </c>
      <c r="E54" s="118">
        <v>4.1999999999999993</v>
      </c>
      <c r="F54" s="119">
        <v>27.737139931987446</v>
      </c>
      <c r="G54" s="118">
        <v>19.257000000000001</v>
      </c>
      <c r="H54" s="120">
        <v>69.426768755606815</v>
      </c>
      <c r="I54" s="121">
        <v>8.4801399319874449</v>
      </c>
      <c r="J54" s="118">
        <v>0.76099999999999923</v>
      </c>
      <c r="K54" s="118">
        <v>0</v>
      </c>
      <c r="L54" s="118">
        <v>0</v>
      </c>
      <c r="M54" s="118">
        <v>0</v>
      </c>
      <c r="N54" s="118">
        <v>0</v>
      </c>
      <c r="O54" s="118">
        <v>0.19024999999999981</v>
      </c>
      <c r="P54" s="104">
        <v>42.57366587115613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88.612698954937926</v>
      </c>
      <c r="D55" s="118">
        <v>0</v>
      </c>
      <c r="E55" s="118">
        <v>-28.700000000000003</v>
      </c>
      <c r="F55" s="119">
        <v>59.912698954937923</v>
      </c>
      <c r="G55" s="118">
        <v>59.736900000000006</v>
      </c>
      <c r="H55" s="120">
        <v>99.706574802997707</v>
      </c>
      <c r="I55" s="121">
        <v>0.17579895493791753</v>
      </c>
      <c r="J55" s="118">
        <v>0.91229999999998768</v>
      </c>
      <c r="K55" s="118">
        <v>0</v>
      </c>
      <c r="L55" s="118">
        <v>0</v>
      </c>
      <c r="M55" s="118">
        <v>0</v>
      </c>
      <c r="N55" s="118">
        <v>0</v>
      </c>
      <c r="O55" s="118">
        <v>0.22807499999999692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63.528299352124264</v>
      </c>
      <c r="D57" s="118">
        <v>0</v>
      </c>
      <c r="E57" s="118">
        <v>-45.8</v>
      </c>
      <c r="F57" s="119">
        <v>17.728299352124267</v>
      </c>
      <c r="G57" s="118">
        <v>17.055</v>
      </c>
      <c r="H57" s="120">
        <v>96.202121033997599</v>
      </c>
      <c r="I57" s="121">
        <v>0.67329935212426761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2439.266639583574</v>
      </c>
      <c r="D58" s="118">
        <v>-0.10000000000002274</v>
      </c>
      <c r="E58" s="118">
        <v>133</v>
      </c>
      <c r="F58" s="119">
        <v>2572.266639583574</v>
      </c>
      <c r="G58" s="118">
        <v>2303.9468000000002</v>
      </c>
      <c r="H58" s="120">
        <v>89.56873928019327</v>
      </c>
      <c r="I58" s="121">
        <v>268.31983958357387</v>
      </c>
      <c r="J58" s="118">
        <v>16.655699999999968</v>
      </c>
      <c r="K58" s="118">
        <v>-0.70849999999995816</v>
      </c>
      <c r="L58" s="118">
        <v>0</v>
      </c>
      <c r="M58" s="118">
        <v>0</v>
      </c>
      <c r="N58" s="118">
        <v>0</v>
      </c>
      <c r="O58" s="124">
        <v>3.9868000000000019</v>
      </c>
      <c r="P58" s="104" t="s">
        <v>138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39.89588322404316</v>
      </c>
      <c r="D60" s="118">
        <v>0</v>
      </c>
      <c r="E60" s="118">
        <v>8</v>
      </c>
      <c r="F60" s="119">
        <v>47.89588322404316</v>
      </c>
      <c r="G60" s="118">
        <v>39.468399999999995</v>
      </c>
      <c r="H60" s="120">
        <v>82.404577060158132</v>
      </c>
      <c r="I60" s="121">
        <v>8.427483224043165</v>
      </c>
      <c r="J60" s="118">
        <v>9.100000000000108E-2</v>
      </c>
      <c r="K60" s="118">
        <v>4.6599999999997976E-2</v>
      </c>
      <c r="L60" s="118">
        <v>0</v>
      </c>
      <c r="M60" s="118">
        <v>0</v>
      </c>
      <c r="N60" s="118">
        <v>0</v>
      </c>
      <c r="O60" s="118">
        <v>3.4399999999999764E-2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150.81941066535526</v>
      </c>
      <c r="D61" s="118">
        <v>0</v>
      </c>
      <c r="E61" s="118">
        <v>11</v>
      </c>
      <c r="F61" s="119">
        <v>161.81941066535526</v>
      </c>
      <c r="G61" s="118">
        <v>144.7414</v>
      </c>
      <c r="H61" s="120">
        <v>89.446253329476761</v>
      </c>
      <c r="I61" s="121">
        <v>17.078010665355265</v>
      </c>
      <c r="J61" s="118">
        <v>0.61779999999998836</v>
      </c>
      <c r="K61" s="118">
        <v>0.31919999999999504</v>
      </c>
      <c r="L61" s="118">
        <v>0</v>
      </c>
      <c r="M61" s="118">
        <v>0</v>
      </c>
      <c r="N61" s="118">
        <v>0</v>
      </c>
      <c r="O61" s="118">
        <v>0.23424999999999585</v>
      </c>
      <c r="P61" s="104" t="s">
        <v>138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54.647999336386093</v>
      </c>
      <c r="D63" s="118">
        <v>0.10000000000000853</v>
      </c>
      <c r="E63" s="118">
        <v>18.600000000000009</v>
      </c>
      <c r="F63" s="119">
        <v>73.247999336386101</v>
      </c>
      <c r="G63" s="118">
        <v>73.170599999999993</v>
      </c>
      <c r="H63" s="120">
        <v>99.894332490870283</v>
      </c>
      <c r="I63" s="121">
        <v>7.7399336386108075E-2</v>
      </c>
      <c r="J63" s="118">
        <v>4.2499999999989768E-2</v>
      </c>
      <c r="K63" s="118">
        <v>0</v>
      </c>
      <c r="L63" s="118">
        <v>0</v>
      </c>
      <c r="M63" s="118">
        <v>0</v>
      </c>
      <c r="N63" s="118">
        <v>0</v>
      </c>
      <c r="O63" s="118">
        <v>1.0624999999997442E-2</v>
      </c>
      <c r="P63" s="104">
        <v>5.2846434245766316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32.939295647048006</v>
      </c>
      <c r="D64" s="118">
        <v>-0.10000000000000142</v>
      </c>
      <c r="E64" s="118">
        <v>23.4</v>
      </c>
      <c r="F64" s="119">
        <v>56.339295647048004</v>
      </c>
      <c r="G64" s="118">
        <v>50.489699999999999</v>
      </c>
      <c r="H64" s="120">
        <v>89.617201315944214</v>
      </c>
      <c r="I64" s="121">
        <v>5.8495956470480053</v>
      </c>
      <c r="J64" s="118">
        <v>0.54820000000000135</v>
      </c>
      <c r="K64" s="118">
        <v>0.27799999999999869</v>
      </c>
      <c r="L64" s="118">
        <v>0</v>
      </c>
      <c r="M64" s="118">
        <v>0</v>
      </c>
      <c r="N64" s="118">
        <v>0</v>
      </c>
      <c r="O64" s="118">
        <v>0.20655000000000001</v>
      </c>
      <c r="P64" s="104">
        <v>26.320482435478116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176.44430100219157</v>
      </c>
      <c r="D65" s="118">
        <v>0</v>
      </c>
      <c r="E65" s="118">
        <v>-15.5</v>
      </c>
      <c r="F65" s="119">
        <v>160.94430100219157</v>
      </c>
      <c r="G65" s="118">
        <v>160.9307</v>
      </c>
      <c r="H65" s="120">
        <v>99.991549248959501</v>
      </c>
      <c r="I65" s="121">
        <v>1.3601002191563794E-2</v>
      </c>
      <c r="J65" s="118">
        <v>0</v>
      </c>
      <c r="K65" s="118">
        <v>1.3411000000000115</v>
      </c>
      <c r="L65" s="118">
        <v>0</v>
      </c>
      <c r="M65" s="118">
        <v>0</v>
      </c>
      <c r="N65" s="118">
        <v>0</v>
      </c>
      <c r="O65" s="118">
        <v>0.33527500000000288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87.611703975426011</v>
      </c>
      <c r="D66" s="118">
        <v>0</v>
      </c>
      <c r="E66" s="118">
        <v>-80.799999999999983</v>
      </c>
      <c r="F66" s="119">
        <v>6.8117039754260276</v>
      </c>
      <c r="G66" s="118">
        <v>6.7494000000000014</v>
      </c>
      <c r="H66" s="120">
        <v>99.085339356337357</v>
      </c>
      <c r="I66" s="121">
        <v>6.230397542602617E-2</v>
      </c>
      <c r="J66" s="118">
        <v>0.28029999999999688</v>
      </c>
      <c r="K66" s="118">
        <v>0</v>
      </c>
      <c r="L66" s="118">
        <v>0</v>
      </c>
      <c r="M66" s="118">
        <v>0</v>
      </c>
      <c r="N66" s="118">
        <v>0</v>
      </c>
      <c r="O66" s="118">
        <v>7.0074999999999221E-2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-4</v>
      </c>
      <c r="F68" s="119">
        <v>1.0928062885853969</v>
      </c>
      <c r="G68" s="118">
        <v>0.38419999999999999</v>
      </c>
      <c r="H68" s="120">
        <v>35.157191536419027</v>
      </c>
      <c r="I68" s="121">
        <v>0.70860628858539687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2.6678127190657523</v>
      </c>
      <c r="D69" s="118">
        <v>0</v>
      </c>
      <c r="E69" s="118">
        <v>-2.2000000000000002</v>
      </c>
      <c r="F69" s="119">
        <v>0.46781271906575217</v>
      </c>
      <c r="G69" s="118">
        <v>0.40670000000000001</v>
      </c>
      <c r="H69" s="120">
        <v>86.936499035811252</v>
      </c>
      <c r="I69" s="121">
        <v>6.1112719065752164E-2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49.190094484483303</v>
      </c>
      <c r="D70" s="118">
        <v>0</v>
      </c>
      <c r="E70" s="118">
        <v>-30</v>
      </c>
      <c r="F70" s="119">
        <v>19.190094484483303</v>
      </c>
      <c r="G70" s="118">
        <v>7.8029999999999973</v>
      </c>
      <c r="H70" s="120">
        <v>40.661602819669987</v>
      </c>
      <c r="I70" s="121">
        <v>11.387094484483306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0.40394277579099747</v>
      </c>
      <c r="D72" s="118">
        <v>0.1</v>
      </c>
      <c r="E72" s="118">
        <v>-0.19999999999999998</v>
      </c>
      <c r="F72" s="119">
        <v>0.20394277579099748</v>
      </c>
      <c r="G72" s="118">
        <v>0.21679999999999999</v>
      </c>
      <c r="H72" s="120">
        <v>106.30432931940611</v>
      </c>
      <c r="I72" s="121">
        <v>-1.285722420900251E-2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3041.0803817966962</v>
      </c>
      <c r="D73" s="118">
        <v>0</v>
      </c>
      <c r="E73" s="118">
        <v>60</v>
      </c>
      <c r="F73" s="119">
        <v>3101.0803817966962</v>
      </c>
      <c r="G73" s="118">
        <v>2788.3077000000003</v>
      </c>
      <c r="H73" s="120">
        <v>89.914073700486199</v>
      </c>
      <c r="I73" s="121">
        <v>312.77268179669591</v>
      </c>
      <c r="J73" s="118">
        <v>18.235500000000684</v>
      </c>
      <c r="K73" s="118">
        <v>1.2763999999997395</v>
      </c>
      <c r="L73" s="118">
        <v>0</v>
      </c>
      <c r="M73" s="118">
        <v>0</v>
      </c>
      <c r="N73" s="118">
        <v>0</v>
      </c>
      <c r="O73" s="118">
        <v>4.8779750000001059</v>
      </c>
      <c r="P73" s="104" t="s">
        <v>138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5.884038626355423</v>
      </c>
      <c r="D76" s="118">
        <v>0</v>
      </c>
      <c r="E76" s="118">
        <v>-2.0000000000000004</v>
      </c>
      <c r="F76" s="119">
        <v>3.8840386263554225</v>
      </c>
      <c r="G76" s="119">
        <v>5.5300000000000002E-2</v>
      </c>
      <c r="H76" s="120">
        <v>1.4237757478712465</v>
      </c>
      <c r="I76" s="121">
        <v>3.8287386263554226</v>
      </c>
      <c r="J76" s="118">
        <v>1.8700000000000001E-2</v>
      </c>
      <c r="K76" s="118">
        <v>0</v>
      </c>
      <c r="L76" s="118">
        <v>0</v>
      </c>
      <c r="M76" s="118">
        <v>0</v>
      </c>
      <c r="N76" s="118">
        <v>0</v>
      </c>
      <c r="O76" s="118">
        <v>4.6750000000000003E-3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4.9835795769480882</v>
      </c>
      <c r="D77" s="118">
        <v>0</v>
      </c>
      <c r="E77" s="118">
        <v>3.7999999999999989</v>
      </c>
      <c r="F77" s="119">
        <v>8.7835795769480871</v>
      </c>
      <c r="G77" s="119">
        <v>5.9061000000000003</v>
      </c>
      <c r="H77" s="120">
        <v>67.240240135128531</v>
      </c>
      <c r="I77" s="121">
        <v>2.8774795769480868</v>
      </c>
      <c r="J77" s="118">
        <v>0.11399999999999988</v>
      </c>
      <c r="K77" s="118">
        <v>7.0000000000005613E-3</v>
      </c>
      <c r="L77" s="118">
        <v>0</v>
      </c>
      <c r="M77" s="118">
        <v>0</v>
      </c>
      <c r="N77" s="118">
        <v>0</v>
      </c>
      <c r="O77" s="118">
        <v>3.025000000000011E-2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62</v>
      </c>
      <c r="D79" s="118"/>
      <c r="E79" s="118"/>
      <c r="F79" s="119">
        <v>62</v>
      </c>
      <c r="G79" s="118"/>
      <c r="H79" s="120"/>
      <c r="I79" s="121">
        <v>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3113.9479999999999</v>
      </c>
      <c r="D80" s="131">
        <v>0</v>
      </c>
      <c r="E80" s="131">
        <v>61.8</v>
      </c>
      <c r="F80" s="132">
        <v>3175.7479999999996</v>
      </c>
      <c r="G80" s="131">
        <v>2794.2691000000004</v>
      </c>
      <c r="H80" s="133">
        <v>87.987746508854002</v>
      </c>
      <c r="I80" s="132">
        <v>381.47889999999916</v>
      </c>
      <c r="J80" s="131">
        <v>18.368200000000797</v>
      </c>
      <c r="K80" s="131">
        <v>1.2833999999998014</v>
      </c>
      <c r="L80" s="131">
        <v>0</v>
      </c>
      <c r="M80" s="131">
        <v>0</v>
      </c>
      <c r="N80" s="131">
        <v>0</v>
      </c>
      <c r="O80" s="141">
        <v>4.9129000000001497</v>
      </c>
      <c r="P80" s="111" t="s">
        <v>138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43488</v>
      </c>
      <c r="K91" s="109">
        <v>43494</v>
      </c>
      <c r="L91" s="109">
        <v>43501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9" t="s">
        <v>69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80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207.93765633644992</v>
      </c>
      <c r="D94" s="118">
        <v>0</v>
      </c>
      <c r="E94" s="118">
        <v>-0.80000000000001137</v>
      </c>
      <c r="F94" s="119">
        <v>207.13765633644991</v>
      </c>
      <c r="G94" s="118">
        <v>83.947999999999993</v>
      </c>
      <c r="H94" s="120">
        <v>40.527638230899356</v>
      </c>
      <c r="I94" s="121">
        <v>123.18965633644991</v>
      </c>
      <c r="J94" s="118">
        <v>2.2999999999996135E-2</v>
      </c>
      <c r="K94" s="118">
        <v>0</v>
      </c>
      <c r="L94" s="118">
        <v>0</v>
      </c>
      <c r="M94" s="118">
        <v>0</v>
      </c>
      <c r="N94" s="118">
        <v>0</v>
      </c>
      <c r="O94" s="118">
        <v>5.7499999999990337E-3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0.70106267132723077</v>
      </c>
      <c r="D95" s="118">
        <v>0</v>
      </c>
      <c r="E95" s="118">
        <v>0</v>
      </c>
      <c r="F95" s="119">
        <v>0.70106267132723077</v>
      </c>
      <c r="G95" s="118">
        <v>0.33600000000000002</v>
      </c>
      <c r="H95" s="120">
        <v>47.927241563709977</v>
      </c>
      <c r="I95" s="121">
        <v>0.36506267132723075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13.400594612871707</v>
      </c>
      <c r="D97" s="118">
        <v>0</v>
      </c>
      <c r="E97" s="118">
        <v>9.9999999999999645E-2</v>
      </c>
      <c r="F97" s="119">
        <v>13.500594612871707</v>
      </c>
      <c r="G97" s="118">
        <v>9.9000000000000005E-2</v>
      </c>
      <c r="H97" s="120">
        <v>0.73330103479747211</v>
      </c>
      <c r="I97" s="121">
        <v>13.401594612871707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4.956346347186507</v>
      </c>
      <c r="D100" s="118">
        <v>0</v>
      </c>
      <c r="E100" s="118">
        <v>3.9000000000000004</v>
      </c>
      <c r="F100" s="119">
        <v>8.8563463471865074</v>
      </c>
      <c r="G100" s="118">
        <v>2.57</v>
      </c>
      <c r="H100" s="120">
        <v>29.018738645157438</v>
      </c>
      <c r="I100" s="121">
        <v>6.2863463471865071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31.958254626017357</v>
      </c>
      <c r="D101" s="118">
        <v>0</v>
      </c>
      <c r="E101" s="118">
        <v>-0.19999999999999929</v>
      </c>
      <c r="F101" s="119">
        <v>31.758254626017358</v>
      </c>
      <c r="G101" s="118">
        <v>4.0270000000000001</v>
      </c>
      <c r="H101" s="120">
        <v>12.680167872641702</v>
      </c>
      <c r="I101" s="121">
        <v>27.731254626017357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267.05391459385277</v>
      </c>
      <c r="D104" s="118">
        <v>0</v>
      </c>
      <c r="E104" s="118">
        <v>-2.7000000000000455</v>
      </c>
      <c r="F104" s="119">
        <v>264.35391459385272</v>
      </c>
      <c r="G104" s="118">
        <v>90.97999999999999</v>
      </c>
      <c r="H104" s="120">
        <v>34.415983640635531</v>
      </c>
      <c r="I104" s="121">
        <v>173.37391459385273</v>
      </c>
      <c r="J104" s="118">
        <v>2.2999999999996135E-2</v>
      </c>
      <c r="K104" s="118">
        <v>0</v>
      </c>
      <c r="L104" s="118">
        <v>0</v>
      </c>
      <c r="M104" s="118">
        <v>0</v>
      </c>
      <c r="N104" s="118">
        <v>0</v>
      </c>
      <c r="O104" s="124">
        <v>5.7499999999990337E-3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3.8770950524495515</v>
      </c>
      <c r="D109" s="118">
        <v>0</v>
      </c>
      <c r="E109" s="118">
        <v>0</v>
      </c>
      <c r="F109" s="119">
        <v>3.8770950524495515</v>
      </c>
      <c r="G109" s="118">
        <v>0</v>
      </c>
      <c r="H109" s="120">
        <v>0</v>
      </c>
      <c r="I109" s="121">
        <v>3.8770950524495515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3.3599999999999998E-2</v>
      </c>
      <c r="H111" s="120">
        <v>0.15794973877922758</v>
      </c>
      <c r="I111" s="121">
        <v>21.238989786909372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2.3000000000000003</v>
      </c>
      <c r="F112" s="119">
        <v>5.3419614147909993</v>
      </c>
      <c r="G112" s="118">
        <v>0</v>
      </c>
      <c r="H112" s="120">
        <v>0</v>
      </c>
      <c r="I112" s="121">
        <v>5.3419614147909993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0.2</v>
      </c>
      <c r="F113" s="119">
        <v>0.2</v>
      </c>
      <c r="G113" s="118">
        <v>0</v>
      </c>
      <c r="H113" s="120">
        <v>0</v>
      </c>
      <c r="I113" s="121">
        <v>0.2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2.1100000000000001E-2</v>
      </c>
      <c r="H116" s="120">
        <v>9.7600190378451496E-2</v>
      </c>
      <c r="I116" s="121">
        <v>21.597710289389074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368.75400000000013</v>
      </c>
      <c r="D119" s="118">
        <v>0</v>
      </c>
      <c r="E119" s="118">
        <v>0</v>
      </c>
      <c r="F119" s="119">
        <v>368.75400000000002</v>
      </c>
      <c r="G119" s="118">
        <v>91.034699999999987</v>
      </c>
      <c r="H119" s="120">
        <v>24.687108478823276</v>
      </c>
      <c r="I119" s="121">
        <v>277.71930000000003</v>
      </c>
      <c r="J119" s="118">
        <v>2.2999999999996135E-2</v>
      </c>
      <c r="K119" s="118">
        <v>0</v>
      </c>
      <c r="L119" s="118">
        <v>0</v>
      </c>
      <c r="M119" s="118">
        <v>0</v>
      </c>
      <c r="N119" s="118">
        <v>0</v>
      </c>
      <c r="O119" s="118">
        <v>5.7499999999990337E-3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368.75400000000013</v>
      </c>
      <c r="D126" s="131">
        <v>0</v>
      </c>
      <c r="E126" s="131">
        <v>0</v>
      </c>
      <c r="F126" s="132">
        <v>368.75400000000002</v>
      </c>
      <c r="G126" s="131">
        <v>91.034699999999987</v>
      </c>
      <c r="H126" s="133">
        <v>24.687108478823276</v>
      </c>
      <c r="I126" s="132">
        <v>277.71930000000003</v>
      </c>
      <c r="J126" s="131">
        <v>2.2999999999996135E-2</v>
      </c>
      <c r="K126" s="131">
        <v>0</v>
      </c>
      <c r="L126" s="131">
        <v>0</v>
      </c>
      <c r="M126" s="131">
        <v>0</v>
      </c>
      <c r="N126" s="131">
        <v>0</v>
      </c>
      <c r="O126" s="141">
        <v>5.7499999999990337E-3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43488</v>
      </c>
      <c r="K131" s="109">
        <v>43494</v>
      </c>
      <c r="L131" s="109">
        <v>43501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9" t="s">
        <v>71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80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1397.9519527962916</v>
      </c>
      <c r="D134" s="118">
        <v>0</v>
      </c>
      <c r="E134" s="118">
        <v>86.900000000000091</v>
      </c>
      <c r="F134" s="119">
        <v>1484.8519527962917</v>
      </c>
      <c r="G134" s="118">
        <v>1139.0779</v>
      </c>
      <c r="H134" s="120">
        <v>76.713230423738494</v>
      </c>
      <c r="I134" s="121">
        <v>345.7740527962917</v>
      </c>
      <c r="J134" s="118">
        <v>23.035700000000134</v>
      </c>
      <c r="K134" s="118">
        <v>5.2699999999958891E-2</v>
      </c>
      <c r="L134" s="118">
        <v>0</v>
      </c>
      <c r="M134" s="118">
        <v>0</v>
      </c>
      <c r="N134" s="118">
        <v>0</v>
      </c>
      <c r="O134" s="118">
        <v>5.7721000000000231</v>
      </c>
      <c r="P134" s="104" t="s">
        <v>138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82.212769844036941</v>
      </c>
      <c r="D135" s="118">
        <v>0</v>
      </c>
      <c r="E135" s="118">
        <v>-44.3</v>
      </c>
      <c r="F135" s="119">
        <v>37.912769844036944</v>
      </c>
      <c r="G135" s="118">
        <v>15.412799999999999</v>
      </c>
      <c r="H135" s="120">
        <v>40.653320934883318</v>
      </c>
      <c r="I135" s="121">
        <v>22.499969844036947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34.485615712069659</v>
      </c>
      <c r="D136" s="118">
        <v>0</v>
      </c>
      <c r="E136" s="118">
        <v>49.400000000000006</v>
      </c>
      <c r="F136" s="119">
        <v>83.885615712069665</v>
      </c>
      <c r="G136" s="118">
        <v>50.195</v>
      </c>
      <c r="H136" s="120">
        <v>59.837434074859893</v>
      </c>
      <c r="I136" s="121">
        <v>33.690615712069665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138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105.532736765195</v>
      </c>
      <c r="D137" s="118">
        <v>0</v>
      </c>
      <c r="E137" s="118">
        <v>0</v>
      </c>
      <c r="F137" s="119">
        <v>105.532736765195</v>
      </c>
      <c r="G137" s="118">
        <v>19.754000000000001</v>
      </c>
      <c r="H137" s="120">
        <v>18.718362287857325</v>
      </c>
      <c r="I137" s="121">
        <v>85.778736765194992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0.20006030970772226</v>
      </c>
      <c r="D138" s="118">
        <v>0</v>
      </c>
      <c r="E138" s="118">
        <v>9.9999999999999978E-2</v>
      </c>
      <c r="F138" s="119">
        <v>0.30006030970772224</v>
      </c>
      <c r="G138" s="118">
        <v>8.6699999999999999E-2</v>
      </c>
      <c r="H138" s="120">
        <v>28.894191332552879</v>
      </c>
      <c r="I138" s="121">
        <v>0.21336030970772224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1.7297867400632363</v>
      </c>
      <c r="D139" s="118">
        <v>0</v>
      </c>
      <c r="E139" s="118">
        <v>-0.8</v>
      </c>
      <c r="F139" s="119">
        <v>0.92978674006323625</v>
      </c>
      <c r="G139" s="118">
        <v>0.30559999999999998</v>
      </c>
      <c r="H139" s="120">
        <v>32.867752015824152</v>
      </c>
      <c r="I139" s="121">
        <v>0.62418674006323627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37.16475591613537</v>
      </c>
      <c r="D140" s="118">
        <v>0</v>
      </c>
      <c r="E140" s="118">
        <v>32.999999999999993</v>
      </c>
      <c r="F140" s="119">
        <v>70.164755916135363</v>
      </c>
      <c r="G140" s="118">
        <v>65.88</v>
      </c>
      <c r="H140" s="120">
        <v>93.893293206554119</v>
      </c>
      <c r="I140" s="121">
        <v>4.2847559161353672</v>
      </c>
      <c r="J140" s="118">
        <v>1.1440000000000055</v>
      </c>
      <c r="K140" s="118">
        <v>0</v>
      </c>
      <c r="L140" s="118">
        <v>0</v>
      </c>
      <c r="M140" s="118">
        <v>0</v>
      </c>
      <c r="N140" s="118">
        <v>0</v>
      </c>
      <c r="O140" s="118">
        <v>0.28600000000000136</v>
      </c>
      <c r="P140" s="104">
        <v>12.981664042431282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742.27268353214811</v>
      </c>
      <c r="D141" s="118">
        <v>0</v>
      </c>
      <c r="E141" s="118">
        <v>-125.79999999999995</v>
      </c>
      <c r="F141" s="119">
        <v>616.47268353214815</v>
      </c>
      <c r="G141" s="118">
        <v>388.892</v>
      </c>
      <c r="H141" s="120">
        <v>63.08341154255212</v>
      </c>
      <c r="I141" s="121">
        <v>227.58068353214816</v>
      </c>
      <c r="J141" s="118">
        <v>0.88099999999997181</v>
      </c>
      <c r="K141" s="118">
        <v>0</v>
      </c>
      <c r="L141" s="118">
        <v>0</v>
      </c>
      <c r="M141" s="118">
        <v>0</v>
      </c>
      <c r="N141" s="118">
        <v>0</v>
      </c>
      <c r="O141" s="118">
        <v>0.22024999999999295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39.749874441112496</v>
      </c>
      <c r="D143" s="118">
        <v>0</v>
      </c>
      <c r="E143" s="118">
        <v>-25</v>
      </c>
      <c r="F143" s="119">
        <v>14.749874441112496</v>
      </c>
      <c r="G143" s="118">
        <v>11.048999999999999</v>
      </c>
      <c r="H143" s="120">
        <v>74.909112237613314</v>
      </c>
      <c r="I143" s="121">
        <v>3.7008744411124965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2441.5002360567596</v>
      </c>
      <c r="D144" s="118">
        <v>0</v>
      </c>
      <c r="E144" s="118">
        <v>-26.699999999999363</v>
      </c>
      <c r="F144" s="119">
        <v>2414.8002360567602</v>
      </c>
      <c r="G144" s="118">
        <v>1690.653</v>
      </c>
      <c r="H144" s="120">
        <v>70.012126666044466</v>
      </c>
      <c r="I144" s="121">
        <v>724.14723605676022</v>
      </c>
      <c r="J144" s="118">
        <v>25.060700000000111</v>
      </c>
      <c r="K144" s="118">
        <v>5.2699999999958891E-2</v>
      </c>
      <c r="L144" s="118">
        <v>0</v>
      </c>
      <c r="M144" s="118">
        <v>0</v>
      </c>
      <c r="N144" s="118">
        <v>0</v>
      </c>
      <c r="O144" s="124">
        <v>6.2783500000000174</v>
      </c>
      <c r="P144" s="104" t="s">
        <v>138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4.3387399121458188</v>
      </c>
      <c r="D146" s="118">
        <v>0</v>
      </c>
      <c r="E146" s="118">
        <v>29.4</v>
      </c>
      <c r="F146" s="119">
        <v>33.738739912145817</v>
      </c>
      <c r="G146" s="118">
        <v>33.414999999999999</v>
      </c>
      <c r="H146" s="120">
        <v>99.040450494034985</v>
      </c>
      <c r="I146" s="121">
        <v>0.32373991214581821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138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97.043385930917538</v>
      </c>
      <c r="D147" s="118">
        <v>0</v>
      </c>
      <c r="E147" s="118">
        <v>-7.0999999999999943</v>
      </c>
      <c r="F147" s="119">
        <v>89.943385930917543</v>
      </c>
      <c r="G147" s="118">
        <v>18.1906</v>
      </c>
      <c r="H147" s="120">
        <v>20.22449990260716</v>
      </c>
      <c r="I147" s="121">
        <v>71.75278593091754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24.383960328665292</v>
      </c>
      <c r="D149" s="118">
        <v>0</v>
      </c>
      <c r="E149" s="118">
        <v>9.8000000000000007</v>
      </c>
      <c r="F149" s="119">
        <v>34.183960328665293</v>
      </c>
      <c r="G149" s="118">
        <v>4.4739999999999993</v>
      </c>
      <c r="H149" s="120">
        <v>13.088009572279672</v>
      </c>
      <c r="I149" s="121">
        <v>29.709960328665293</v>
      </c>
      <c r="J149" s="118">
        <v>0.25529999999999919</v>
      </c>
      <c r="K149" s="118">
        <v>0</v>
      </c>
      <c r="L149" s="118">
        <v>0</v>
      </c>
      <c r="M149" s="118">
        <v>0</v>
      </c>
      <c r="N149" s="118">
        <v>0</v>
      </c>
      <c r="O149" s="118">
        <v>6.3824999999999799E-2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63.464589918359948</v>
      </c>
      <c r="D150" s="118">
        <v>0</v>
      </c>
      <c r="E150" s="118">
        <v>121.50000000000001</v>
      </c>
      <c r="F150" s="119">
        <v>184.96458991835996</v>
      </c>
      <c r="G150" s="118">
        <v>171.12989999999999</v>
      </c>
      <c r="H150" s="120">
        <v>92.520357586029647</v>
      </c>
      <c r="I150" s="121">
        <v>13.83468991835997</v>
      </c>
      <c r="J150" s="118">
        <v>1.7899999999997362E-2</v>
      </c>
      <c r="K150" s="118">
        <v>0</v>
      </c>
      <c r="L150" s="118">
        <v>0</v>
      </c>
      <c r="M150" s="118">
        <v>0</v>
      </c>
      <c r="N150" s="118">
        <v>0</v>
      </c>
      <c r="O150" s="118">
        <v>4.4749999999993406E-3</v>
      </c>
      <c r="P150" s="104" t="s">
        <v>138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919.981188475924</v>
      </c>
      <c r="D151" s="118">
        <v>0</v>
      </c>
      <c r="E151" s="118">
        <v>-61.700000000000045</v>
      </c>
      <c r="F151" s="119">
        <v>858.28118847592395</v>
      </c>
      <c r="G151" s="118">
        <v>485.89780000000002</v>
      </c>
      <c r="H151" s="120">
        <v>56.612891733398413</v>
      </c>
      <c r="I151" s="121">
        <v>372.38338847592394</v>
      </c>
      <c r="J151" s="118">
        <v>-3.444500000000005</v>
      </c>
      <c r="K151" s="118">
        <v>29.801199999999994</v>
      </c>
      <c r="L151" s="118">
        <v>-11.621600000000001</v>
      </c>
      <c r="M151" s="118">
        <v>0</v>
      </c>
      <c r="N151" s="118">
        <v>0</v>
      </c>
      <c r="O151" s="118">
        <v>3.6837749999999971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472.09530969819792</v>
      </c>
      <c r="D152" s="118">
        <v>0</v>
      </c>
      <c r="E152" s="118">
        <v>-35</v>
      </c>
      <c r="F152" s="119">
        <v>437.09530969819792</v>
      </c>
      <c r="G152" s="118">
        <v>144.42519999999999</v>
      </c>
      <c r="H152" s="120">
        <v>33.042038382823542</v>
      </c>
      <c r="I152" s="121">
        <v>292.67010969819796</v>
      </c>
      <c r="J152" s="118">
        <v>0.10349999999999682</v>
      </c>
      <c r="K152" s="118">
        <v>0</v>
      </c>
      <c r="L152" s="118">
        <v>0</v>
      </c>
      <c r="M152" s="118">
        <v>0</v>
      </c>
      <c r="N152" s="118">
        <v>0</v>
      </c>
      <c r="O152" s="118">
        <v>2.5874999999999204E-2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171.56307820142564</v>
      </c>
      <c r="D153" s="118">
        <v>0</v>
      </c>
      <c r="E153" s="118">
        <v>-77.199999999999989</v>
      </c>
      <c r="F153" s="119">
        <v>94.363078201425651</v>
      </c>
      <c r="G153" s="118">
        <v>6.8898000000000001</v>
      </c>
      <c r="H153" s="120">
        <v>7.3013726674888275</v>
      </c>
      <c r="I153" s="121">
        <v>87.473278201425657</v>
      </c>
      <c r="J153" s="118">
        <v>0</v>
      </c>
      <c r="K153" s="118">
        <v>1.6600000000000392E-2</v>
      </c>
      <c r="L153" s="118">
        <v>0</v>
      </c>
      <c r="M153" s="118">
        <v>0</v>
      </c>
      <c r="N153" s="118">
        <v>0</v>
      </c>
      <c r="O153" s="118">
        <v>4.1500000000000981E-3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0.93231059874036237</v>
      </c>
      <c r="D154" s="118">
        <v>0</v>
      </c>
      <c r="E154" s="118">
        <v>0</v>
      </c>
      <c r="F154" s="119">
        <v>0.93231059874036237</v>
      </c>
      <c r="G154" s="118">
        <v>3.4200000000000001E-2</v>
      </c>
      <c r="H154" s="120">
        <v>3.6683053958849503</v>
      </c>
      <c r="I154" s="121">
        <v>0.89811059874036236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553.39959252050835</v>
      </c>
      <c r="D156" s="118">
        <v>0</v>
      </c>
      <c r="E156" s="118">
        <v>-20</v>
      </c>
      <c r="F156" s="119">
        <v>533.39959252050835</v>
      </c>
      <c r="G156" s="118">
        <v>170.56979999999999</v>
      </c>
      <c r="H156" s="120">
        <v>31.977864698770251</v>
      </c>
      <c r="I156" s="121">
        <v>362.82979252050836</v>
      </c>
      <c r="J156" s="118">
        <v>0</v>
      </c>
      <c r="K156" s="118">
        <v>4.9199999999984811E-2</v>
      </c>
      <c r="L156" s="118">
        <v>0</v>
      </c>
      <c r="M156" s="118">
        <v>0</v>
      </c>
      <c r="N156" s="118">
        <v>0</v>
      </c>
      <c r="O156" s="118">
        <v>1.2299999999996203E-2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4.0252155845006303</v>
      </c>
      <c r="D157" s="118">
        <v>0</v>
      </c>
      <c r="E157" s="118">
        <v>0</v>
      </c>
      <c r="F157" s="119">
        <v>4.0252155845006303</v>
      </c>
      <c r="G157" s="118">
        <v>1.2108000000000001</v>
      </c>
      <c r="H157" s="120">
        <v>30.08037643156975</v>
      </c>
      <c r="I157" s="121">
        <v>2.8144155845006305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4753.2711464633048</v>
      </c>
      <c r="D159" s="118">
        <v>0</v>
      </c>
      <c r="E159" s="118">
        <v>-67.100000000000364</v>
      </c>
      <c r="F159" s="119">
        <v>4686.1711464633045</v>
      </c>
      <c r="G159" s="118">
        <v>2726.9208000000003</v>
      </c>
      <c r="H159" s="120">
        <v>58.190806839353954</v>
      </c>
      <c r="I159" s="121">
        <v>1959.2503464633041</v>
      </c>
      <c r="J159" s="118">
        <v>21.992900000000191</v>
      </c>
      <c r="K159" s="118">
        <v>29.919700000000375</v>
      </c>
      <c r="L159" s="118">
        <v>-11.621599999999944</v>
      </c>
      <c r="M159" s="118">
        <v>0</v>
      </c>
      <c r="N159" s="118">
        <v>0</v>
      </c>
      <c r="O159" s="118">
        <v>10.072750000000156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9.5646489098946592</v>
      </c>
      <c r="D162" s="118">
        <v>0</v>
      </c>
      <c r="E162" s="118">
        <v>0.20000000000000107</v>
      </c>
      <c r="F162" s="119">
        <v>9.7646489098946603</v>
      </c>
      <c r="G162" s="119">
        <v>1.3951</v>
      </c>
      <c r="H162" s="120">
        <v>14.287252034083119</v>
      </c>
      <c r="I162" s="121">
        <v>8.3695489098946609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41.056313852092941</v>
      </c>
      <c r="D163" s="118">
        <v>0</v>
      </c>
      <c r="E163" s="118">
        <v>17.400000000000006</v>
      </c>
      <c r="F163" s="119">
        <v>58.456313852092947</v>
      </c>
      <c r="G163" s="119">
        <v>39.351600000000005</v>
      </c>
      <c r="H163" s="120">
        <v>67.317963461685281</v>
      </c>
      <c r="I163" s="121">
        <v>19.104713852092942</v>
      </c>
      <c r="J163" s="118">
        <v>0.21269999999999811</v>
      </c>
      <c r="K163" s="118">
        <v>4.6500000000001762E-2</v>
      </c>
      <c r="L163" s="118">
        <v>0</v>
      </c>
      <c r="M163" s="118">
        <v>0</v>
      </c>
      <c r="N163" s="118">
        <v>0</v>
      </c>
      <c r="O163" s="118">
        <v>6.4799999999999969E-2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4804.3580000000002</v>
      </c>
      <c r="D166" s="131">
        <v>0</v>
      </c>
      <c r="E166" s="131">
        <v>-50.000000000000355</v>
      </c>
      <c r="F166" s="132">
        <v>4754.3580000000002</v>
      </c>
      <c r="G166" s="131">
        <v>2767.6675000000005</v>
      </c>
      <c r="H166" s="133">
        <v>58.213275062584692</v>
      </c>
      <c r="I166" s="132">
        <v>1986.6904999999997</v>
      </c>
      <c r="J166" s="131">
        <v>22.205600000000231</v>
      </c>
      <c r="K166" s="131">
        <v>29.966200000000299</v>
      </c>
      <c r="L166" s="131">
        <v>-11.621599999999944</v>
      </c>
      <c r="M166" s="131">
        <v>0</v>
      </c>
      <c r="N166" s="131">
        <v>0</v>
      </c>
      <c r="O166" s="141">
        <v>10.137550000000147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43488</v>
      </c>
      <c r="K177" s="109">
        <v>43494</v>
      </c>
      <c r="L177" s="109">
        <v>43501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9" t="s">
        <v>106</v>
      </c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80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65.197999999999993</v>
      </c>
      <c r="H180" s="120">
        <v>61.659368823234558</v>
      </c>
      <c r="I180" s="121">
        <v>40.541000000000011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65.197999999999993</v>
      </c>
      <c r="H190" s="120">
        <v>50.564995850751124</v>
      </c>
      <c r="I190" s="121">
        <v>63.741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65.201799999999992</v>
      </c>
      <c r="H205" s="120">
        <v>38.870984088375387</v>
      </c>
      <c r="I205" s="121">
        <v>102.53720000000001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65.201799999999992</v>
      </c>
      <c r="H212" s="133">
        <v>38.870984088375387</v>
      </c>
      <c r="I212" s="132">
        <v>102.53720000000001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43488</v>
      </c>
      <c r="K217" s="109">
        <v>43494</v>
      </c>
      <c r="L217" s="109">
        <v>43501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9" t="s">
        <v>72</v>
      </c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80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181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181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181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43488</v>
      </c>
      <c r="K263" s="109">
        <v>43494</v>
      </c>
      <c r="L263" s="109">
        <v>43501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9" t="s">
        <v>113</v>
      </c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80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13.54</v>
      </c>
      <c r="H266" s="120">
        <v>12.838504134112114</v>
      </c>
      <c r="I266" s="121">
        <v>91.924000000000007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13.54</v>
      </c>
      <c r="H276" s="120">
        <v>10.190871868978805</v>
      </c>
      <c r="I276" s="121">
        <v>119.32400000000001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13.54</v>
      </c>
      <c r="H291" s="120">
        <v>8.0612512204996314</v>
      </c>
      <c r="I291" s="121">
        <v>154.42400000000001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13.54</v>
      </c>
      <c r="H298" s="133">
        <v>8.0612512204996314</v>
      </c>
      <c r="I298" s="132">
        <v>154.42400000000001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43488</v>
      </c>
      <c r="K303" s="109">
        <v>43494</v>
      </c>
      <c r="L303" s="109">
        <v>43501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9" t="s">
        <v>109</v>
      </c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80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735.59100000000001</v>
      </c>
      <c r="H306" s="120">
        <v>58.544172749868679</v>
      </c>
      <c r="I306" s="121">
        <v>520.88076388131651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0.48099999999999998</v>
      </c>
      <c r="H313" s="120">
        <v>0.71478227679889339</v>
      </c>
      <c r="I313" s="121">
        <v>66.812218594356835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736.072</v>
      </c>
      <c r="H316" s="120">
        <v>46.083274101403553</v>
      </c>
      <c r="I316" s="121">
        <v>861.19298247567338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2.3100000000000002E-2</v>
      </c>
      <c r="H324" s="120">
        <v>0.36838636020566262</v>
      </c>
      <c r="I324" s="121">
        <v>6.247490471130293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736.0951</v>
      </c>
      <c r="H331" s="120">
        <v>32.950950680955302</v>
      </c>
      <c r="I331" s="121">
        <v>1497.816470950339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2233.9929999999995</v>
      </c>
      <c r="G338" s="131">
        <v>736.0951</v>
      </c>
      <c r="H338" s="133">
        <v>32.949749618732028</v>
      </c>
      <c r="I338" s="132">
        <v>1497.8978999999995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43488</v>
      </c>
      <c r="K349" s="109">
        <v>43494</v>
      </c>
      <c r="L349" s="109">
        <v>43501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9" t="s">
        <v>104</v>
      </c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80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5.5799999999999995E-2</v>
      </c>
      <c r="H384" s="133" t="s">
        <v>105</v>
      </c>
      <c r="I384" s="132">
        <v>-5.5799999999999995E-2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43488</v>
      </c>
      <c r="K389" s="109">
        <v>43494</v>
      </c>
      <c r="L389" s="109">
        <v>43501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9" t="s">
        <v>107</v>
      </c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80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96.959199999999996</v>
      </c>
      <c r="H392" s="120">
        <v>30.97382278908119</v>
      </c>
      <c r="I392" s="121">
        <v>216.07674864686771</v>
      </c>
      <c r="J392" s="118">
        <v>8.9599999999990132E-2</v>
      </c>
      <c r="K392" s="118">
        <v>0</v>
      </c>
      <c r="L392" s="118">
        <v>0</v>
      </c>
      <c r="M392" s="118">
        <v>0</v>
      </c>
      <c r="N392" s="118">
        <v>0</v>
      </c>
      <c r="O392" s="118">
        <v>2.2399999999997533E-2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-3.0999999999999943</v>
      </c>
      <c r="F399" s="119">
        <v>163.83855863882076</v>
      </c>
      <c r="G399" s="118">
        <v>13.078999999999999</v>
      </c>
      <c r="H399" s="120">
        <v>7.9828583140995679</v>
      </c>
      <c r="I399" s="121">
        <v>150.75955863882075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-13.100000000000023</v>
      </c>
      <c r="F402" s="119">
        <v>481.42285871588018</v>
      </c>
      <c r="G402" s="118">
        <v>110.15219999999999</v>
      </c>
      <c r="H402" s="120">
        <v>22.880550436224336</v>
      </c>
      <c r="I402" s="121">
        <v>371.27065871588019</v>
      </c>
      <c r="J402" s="118">
        <v>8.9599999999990132E-2</v>
      </c>
      <c r="K402" s="118">
        <v>0</v>
      </c>
      <c r="L402" s="118">
        <v>0</v>
      </c>
      <c r="M402" s="118">
        <v>0</v>
      </c>
      <c r="N402" s="118">
        <v>0</v>
      </c>
      <c r="O402" s="124">
        <v>2.2399999999997533E-2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5.0999999999999996</v>
      </c>
      <c r="F408" s="119">
        <v>5.5072237906661874</v>
      </c>
      <c r="G408" s="118">
        <v>5.5119999999999996</v>
      </c>
      <c r="H408" s="120">
        <v>100.08672626200349</v>
      </c>
      <c r="I408" s="121">
        <v>-4.7762093338121758E-3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-67.5</v>
      </c>
      <c r="F409" s="119">
        <v>202.30342144182839</v>
      </c>
      <c r="G409" s="118">
        <v>15.681100000000001</v>
      </c>
      <c r="H409" s="120">
        <v>7.7512777036788991</v>
      </c>
      <c r="I409" s="121">
        <v>186.62232144182838</v>
      </c>
      <c r="J409" s="118">
        <v>7.3199999999999932E-2</v>
      </c>
      <c r="K409" s="118">
        <v>0.18130000000000024</v>
      </c>
      <c r="L409" s="118">
        <v>-0.36260000000000048</v>
      </c>
      <c r="M409" s="118">
        <v>0</v>
      </c>
      <c r="N409" s="118">
        <v>0</v>
      </c>
      <c r="O409" s="118">
        <v>-2.7025000000000077E-2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0.58900000000000008</v>
      </c>
      <c r="H410" s="120">
        <v>25.520180559309374</v>
      </c>
      <c r="I410" s="121">
        <v>1.7189774009872427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9.5754000000000001</v>
      </c>
      <c r="H414" s="120">
        <v>25.289667047346317</v>
      </c>
      <c r="I414" s="121">
        <v>28.287494683719295</v>
      </c>
      <c r="J414" s="118">
        <v>0</v>
      </c>
      <c r="K414" s="118">
        <v>0</v>
      </c>
      <c r="L414" s="118">
        <v>0</v>
      </c>
      <c r="M414" s="118">
        <v>0</v>
      </c>
      <c r="N414" s="118">
        <v>0</v>
      </c>
      <c r="O414" s="118">
        <v>0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-76</v>
      </c>
      <c r="F417" s="119">
        <v>771.99494165930059</v>
      </c>
      <c r="G417" s="118">
        <v>141.50970000000001</v>
      </c>
      <c r="H417" s="120">
        <v>18.330392126125037</v>
      </c>
      <c r="I417" s="121">
        <v>630.48524165930053</v>
      </c>
      <c r="J417" s="118">
        <v>0.16280000000000427</v>
      </c>
      <c r="K417" s="118">
        <v>0.18129999999999313</v>
      </c>
      <c r="L417" s="118">
        <v>-0.36259999999998627</v>
      </c>
      <c r="M417" s="118">
        <v>0</v>
      </c>
      <c r="N417" s="118">
        <v>0</v>
      </c>
      <c r="O417" s="118">
        <v>-4.6249999999972147E-3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-3.9</v>
      </c>
      <c r="F421" s="119">
        <v>11.802058340699585</v>
      </c>
      <c r="G421" s="119">
        <v>0</v>
      </c>
      <c r="H421" s="120">
        <v>0</v>
      </c>
      <c r="I421" s="121">
        <v>11.802058340699585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-79.900000000000006</v>
      </c>
      <c r="F424" s="132">
        <v>783.79700000000014</v>
      </c>
      <c r="G424" s="131">
        <v>141.63170000000002</v>
      </c>
      <c r="H424" s="133">
        <v>18.069946682623179</v>
      </c>
      <c r="I424" s="132">
        <v>642.16530000000012</v>
      </c>
      <c r="J424" s="131">
        <v>0.16280000000000427</v>
      </c>
      <c r="K424" s="131">
        <v>0.18129999999999313</v>
      </c>
      <c r="L424" s="131">
        <v>-0.36259999999998627</v>
      </c>
      <c r="M424" s="131">
        <v>0</v>
      </c>
      <c r="N424" s="131">
        <v>0</v>
      </c>
      <c r="O424" s="141">
        <v>-4.6249999999972147E-3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43488</v>
      </c>
      <c r="K6" s="109">
        <v>43494</v>
      </c>
      <c r="L6" s="109">
        <v>43501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9" t="s">
        <v>140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0.10179270195071484</v>
      </c>
      <c r="D18" s="118">
        <v>0</v>
      </c>
      <c r="E18" s="118">
        <v>0</v>
      </c>
      <c r="F18" s="119">
        <v>0.10179270195071484</v>
      </c>
      <c r="G18" s="118">
        <v>3.0000000000000001E-3</v>
      </c>
      <c r="H18" s="120">
        <v>2.9471660959078534</v>
      </c>
      <c r="I18" s="121">
        <v>9.8792701950714837E-2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0.36381176301672258</v>
      </c>
      <c r="D21" s="118">
        <v>0</v>
      </c>
      <c r="E21" s="118">
        <v>0</v>
      </c>
      <c r="F21" s="150">
        <v>0.36381176301672258</v>
      </c>
      <c r="G21" s="139">
        <v>3.0000000000000001E-3</v>
      </c>
      <c r="H21" s="120">
        <v>2.9471660959078534</v>
      </c>
      <c r="I21" s="150">
        <v>0.36081176301672258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0.39981599880916874</v>
      </c>
      <c r="D23" s="151">
        <v>0</v>
      </c>
      <c r="E23" s="131">
        <v>0</v>
      </c>
      <c r="F23" s="152">
        <v>0.39981599880916874</v>
      </c>
      <c r="G23" s="131">
        <v>3.0000000000000001E-3</v>
      </c>
      <c r="H23" s="133">
        <v>0.75034516100789983</v>
      </c>
      <c r="I23" s="132">
        <v>0.39681599880916874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43488</v>
      </c>
      <c r="K28" s="109">
        <v>43494</v>
      </c>
      <c r="L28" s="109">
        <v>43501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9" t="s">
        <v>68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4.2808732124887081</v>
      </c>
      <c r="D31" s="118">
        <v>0</v>
      </c>
      <c r="E31" s="118">
        <v>-2</v>
      </c>
      <c r="F31" s="119">
        <v>2.2808732124887081</v>
      </c>
      <c r="G31" s="118">
        <v>5.5300000000000002E-2</v>
      </c>
      <c r="H31" s="120">
        <v>2.4245100384015217</v>
      </c>
      <c r="I31" s="121">
        <v>2.2255732124887082</v>
      </c>
      <c r="J31" s="118">
        <v>1.8700000000000001E-2</v>
      </c>
      <c r="K31" s="118">
        <v>0</v>
      </c>
      <c r="L31" s="118">
        <v>0</v>
      </c>
      <c r="M31" s="118">
        <v>0</v>
      </c>
      <c r="N31" s="118">
        <v>0</v>
      </c>
      <c r="O31" s="118">
        <v>4.6750000000000003E-3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1.6031654138667144</v>
      </c>
      <c r="D33" s="118">
        <v>0</v>
      </c>
      <c r="E33" s="118">
        <v>0</v>
      </c>
      <c r="F33" s="119">
        <v>1.6031654138667144</v>
      </c>
      <c r="G33" s="118">
        <v>0</v>
      </c>
      <c r="H33" s="120">
        <v>0</v>
      </c>
      <c r="I33" s="121">
        <v>1.6031654138667144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5.884038626355423</v>
      </c>
      <c r="D36" s="139">
        <v>0</v>
      </c>
      <c r="E36" s="118">
        <v>-2.0000000000000004</v>
      </c>
      <c r="F36" s="139">
        <v>3.8840386263554225</v>
      </c>
      <c r="G36" s="139">
        <v>5.5300000000000002E-2</v>
      </c>
      <c r="H36" s="120">
        <v>1.4237757478712465</v>
      </c>
      <c r="I36" s="121">
        <v>3.8287386263554226</v>
      </c>
      <c r="J36" s="118">
        <v>1.8700000000000001E-2</v>
      </c>
      <c r="K36" s="118">
        <v>0</v>
      </c>
      <c r="L36" s="118">
        <v>0</v>
      </c>
      <c r="M36" s="118">
        <v>0</v>
      </c>
      <c r="N36" s="118">
        <v>0</v>
      </c>
      <c r="O36" s="118">
        <v>4.6750000000000003E-3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3.8761590967780868</v>
      </c>
      <c r="D38" s="118">
        <v>0</v>
      </c>
      <c r="E38" s="118">
        <v>-3.2</v>
      </c>
      <c r="F38" s="119">
        <v>0.67615909677808661</v>
      </c>
      <c r="G38" s="118">
        <v>0.47710000000000002</v>
      </c>
      <c r="H38" s="120">
        <v>70.560316687802072</v>
      </c>
      <c r="I38" s="121">
        <v>0.19905909677808659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1.1062952002957398</v>
      </c>
      <c r="D40" s="118">
        <v>0</v>
      </c>
      <c r="E40" s="118">
        <v>7</v>
      </c>
      <c r="F40" s="119">
        <v>8.1062952002957402</v>
      </c>
      <c r="G40" s="118">
        <v>5.4290000000000003</v>
      </c>
      <c r="H40" s="120">
        <v>66.972641211017518</v>
      </c>
      <c r="I40" s="121">
        <v>2.67729520029574</v>
      </c>
      <c r="J40" s="118">
        <v>0.11399999999999988</v>
      </c>
      <c r="K40" s="118">
        <v>7.0000000000005613E-3</v>
      </c>
      <c r="L40" s="118">
        <v>0</v>
      </c>
      <c r="M40" s="118">
        <v>0</v>
      </c>
      <c r="N40" s="118">
        <v>0</v>
      </c>
      <c r="O40" s="118">
        <v>3.025000000000011E-2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4.9835795769480882</v>
      </c>
      <c r="D43" s="139">
        <v>0</v>
      </c>
      <c r="E43" s="118">
        <v>3.7999999999999989</v>
      </c>
      <c r="F43" s="150">
        <v>8.7835795769480871</v>
      </c>
      <c r="G43" s="139">
        <v>5.9061000000000003</v>
      </c>
      <c r="H43" s="120">
        <v>67.240240135128531</v>
      </c>
      <c r="I43" s="121">
        <v>2.8774795769480868</v>
      </c>
      <c r="J43" s="118">
        <v>0.11399999999999988</v>
      </c>
      <c r="K43" s="118">
        <v>7.0000000000005613E-3</v>
      </c>
      <c r="L43" s="118">
        <v>0</v>
      </c>
      <c r="M43" s="118">
        <v>0</v>
      </c>
      <c r="N43" s="118">
        <v>0</v>
      </c>
      <c r="O43" s="118">
        <v>3.025000000000011E-2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10.867618203303511</v>
      </c>
      <c r="D45" s="151">
        <v>0</v>
      </c>
      <c r="E45" s="151">
        <v>1.7999999999999985</v>
      </c>
      <c r="F45" s="152">
        <v>12.66761820330351</v>
      </c>
      <c r="G45" s="151">
        <v>5.9614000000000003</v>
      </c>
      <c r="H45" s="133">
        <v>47.060148990323718</v>
      </c>
      <c r="I45" s="152">
        <v>6.7062182033035089</v>
      </c>
      <c r="J45" s="151">
        <v>0.13269999999999987</v>
      </c>
      <c r="K45" s="151">
        <v>7.0000000000005613E-3</v>
      </c>
      <c r="L45" s="151">
        <v>0</v>
      </c>
      <c r="M45" s="151">
        <v>0</v>
      </c>
      <c r="N45" s="131">
        <v>0</v>
      </c>
      <c r="O45" s="151">
        <v>3.4925000000000109E-2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43488</v>
      </c>
      <c r="K50" s="109">
        <v>43494</v>
      </c>
      <c r="L50" s="109">
        <v>43501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9" t="s">
        <v>69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80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43488</v>
      </c>
      <c r="K74" s="109">
        <v>43494</v>
      </c>
      <c r="L74" s="109">
        <v>43501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9" t="s">
        <v>71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80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1.276432752294804</v>
      </c>
      <c r="D77" s="118">
        <v>0</v>
      </c>
      <c r="E77" s="118">
        <v>0.19999999999999996</v>
      </c>
      <c r="F77" s="119">
        <v>1.476432752294804</v>
      </c>
      <c r="G77" s="118">
        <v>1.3951</v>
      </c>
      <c r="H77" s="120">
        <v>94.491266048630436</v>
      </c>
      <c r="I77" s="121">
        <v>8.1332752294803967E-2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138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9.5646489098946592</v>
      </c>
      <c r="D82" s="139">
        <v>0</v>
      </c>
      <c r="E82" s="118">
        <v>0.20000000000000107</v>
      </c>
      <c r="F82" s="150">
        <v>9.7646489098946603</v>
      </c>
      <c r="G82" s="139">
        <v>1.3951</v>
      </c>
      <c r="H82" s="120">
        <v>14.287252034083119</v>
      </c>
      <c r="I82" s="121">
        <v>8.3695489098946609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40.676921962416863</v>
      </c>
      <c r="D84" s="118">
        <v>0</v>
      </c>
      <c r="E84" s="118">
        <v>17.400000000000006</v>
      </c>
      <c r="F84" s="119">
        <v>58.076921962416868</v>
      </c>
      <c r="G84" s="118">
        <v>39.336300000000001</v>
      </c>
      <c r="H84" s="120">
        <v>67.731378783220592</v>
      </c>
      <c r="I84" s="121">
        <v>18.740621962416867</v>
      </c>
      <c r="J84" s="118">
        <v>0.21269999999999811</v>
      </c>
      <c r="K84" s="118">
        <v>4.6500000000001762E-2</v>
      </c>
      <c r="L84" s="118">
        <v>0</v>
      </c>
      <c r="M84" s="118">
        <v>0</v>
      </c>
      <c r="N84" s="118">
        <v>0</v>
      </c>
      <c r="O84" s="118">
        <v>6.4799999999999969E-2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9.6094848215128731E-2</v>
      </c>
      <c r="D85" s="118">
        <v>0</v>
      </c>
      <c r="E85" s="118">
        <v>0</v>
      </c>
      <c r="F85" s="119">
        <v>9.6094848215128731E-2</v>
      </c>
      <c r="G85" s="118">
        <v>1.5299999999999999E-2</v>
      </c>
      <c r="H85" s="120">
        <v>15.921769256295301</v>
      </c>
      <c r="I85" s="121">
        <v>8.0794848215128737E-2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0.20001638767832391</v>
      </c>
      <c r="D86" s="118">
        <v>0</v>
      </c>
      <c r="E86" s="118">
        <v>0</v>
      </c>
      <c r="F86" s="119">
        <v>0.20001638767832391</v>
      </c>
      <c r="G86" s="118">
        <v>0</v>
      </c>
      <c r="H86" s="120">
        <v>0</v>
      </c>
      <c r="I86" s="121">
        <v>0.20001638767832391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8.328065378262553E-2</v>
      </c>
      <c r="D87" s="118">
        <v>0</v>
      </c>
      <c r="E87" s="118">
        <v>0</v>
      </c>
      <c r="F87" s="119">
        <v>8.328065378262553E-2</v>
      </c>
      <c r="G87" s="118">
        <v>0</v>
      </c>
      <c r="H87" s="120">
        <v>0</v>
      </c>
      <c r="I87" s="121">
        <v>8.328065378262553E-2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41.056313852092941</v>
      </c>
      <c r="D89" s="139">
        <v>0</v>
      </c>
      <c r="E89" s="139">
        <v>17.400000000000006</v>
      </c>
      <c r="F89" s="150">
        <v>58.456313852092947</v>
      </c>
      <c r="G89" s="139">
        <v>39.351600000000005</v>
      </c>
      <c r="H89" s="120">
        <v>67.317963461685281</v>
      </c>
      <c r="I89" s="121">
        <v>19.104713852092942</v>
      </c>
      <c r="J89" s="118">
        <v>0.21269999999999811</v>
      </c>
      <c r="K89" s="118">
        <v>4.6500000000001762E-2</v>
      </c>
      <c r="L89" s="118">
        <v>0</v>
      </c>
      <c r="M89" s="118">
        <v>0</v>
      </c>
      <c r="N89" s="118">
        <v>0</v>
      </c>
      <c r="O89" s="118">
        <v>6.4799999999999969E-2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50.620962761987599</v>
      </c>
      <c r="D91" s="151">
        <v>0</v>
      </c>
      <c r="E91" s="151">
        <v>17.600000000000009</v>
      </c>
      <c r="F91" s="152">
        <v>68.220962761987607</v>
      </c>
      <c r="G91" s="151">
        <v>40.746700000000004</v>
      </c>
      <c r="H91" s="133">
        <v>59.727535863366427</v>
      </c>
      <c r="I91" s="132">
        <v>27.474262761987603</v>
      </c>
      <c r="J91" s="151">
        <v>0.21269999999999811</v>
      </c>
      <c r="K91" s="151">
        <v>4.6500000000001762E-2</v>
      </c>
      <c r="L91" s="151">
        <v>0</v>
      </c>
      <c r="M91" s="151">
        <v>0</v>
      </c>
      <c r="N91" s="131">
        <v>0</v>
      </c>
      <c r="O91" s="151">
        <v>6.4799999999999969E-2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43488</v>
      </c>
      <c r="K96" s="109">
        <v>43494</v>
      </c>
      <c r="L96" s="109">
        <v>43501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9" t="s">
        <v>141</v>
      </c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80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43488</v>
      </c>
      <c r="K118" s="109">
        <v>43494</v>
      </c>
      <c r="L118" s="109">
        <v>43501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9" t="s">
        <v>72</v>
      </c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80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43488</v>
      </c>
      <c r="K142" s="109">
        <v>43494</v>
      </c>
      <c r="L142" s="109">
        <v>43501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9" t="s">
        <v>142</v>
      </c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80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43488</v>
      </c>
      <c r="K164" s="109">
        <v>43494</v>
      </c>
      <c r="L164" s="109">
        <v>43501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9" t="s">
        <v>143</v>
      </c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80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43488</v>
      </c>
      <c r="K186" s="109">
        <v>43494</v>
      </c>
      <c r="L186" s="109">
        <v>43501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9" t="s">
        <v>144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80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-3.9</v>
      </c>
      <c r="F199" s="119">
        <v>3.4019446899861361E-2</v>
      </c>
      <c r="G199" s="118">
        <v>0</v>
      </c>
      <c r="H199" s="120">
        <v>0</v>
      </c>
      <c r="I199" s="121">
        <v>3.4019446899861361E-2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-3.9</v>
      </c>
      <c r="F201" s="150">
        <v>11.802058340699585</v>
      </c>
      <c r="G201" s="139">
        <v>0</v>
      </c>
      <c r="H201" s="120">
        <v>0</v>
      </c>
      <c r="I201" s="121">
        <v>11.802058340699585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-3.9</v>
      </c>
      <c r="F203" s="152">
        <v>11.802058340699585</v>
      </c>
      <c r="G203" s="151">
        <v>0</v>
      </c>
      <c r="H203" s="133">
        <v>0</v>
      </c>
      <c r="I203" s="152">
        <v>11.802058340699585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180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148</v>
      </c>
      <c r="D3" s="159" t="s">
        <v>149</v>
      </c>
      <c r="E3" s="161" t="s">
        <v>38</v>
      </c>
      <c r="F3" s="159" t="s">
        <v>150</v>
      </c>
    </row>
    <row r="4" spans="1:6" x14ac:dyDescent="0.25">
      <c r="A4" s="155"/>
      <c r="B4" s="159"/>
      <c r="C4" s="160" t="s">
        <v>46</v>
      </c>
      <c r="D4" s="159" t="s">
        <v>151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181" t="s">
        <v>152</v>
      </c>
      <c r="D6" s="182"/>
      <c r="E6" s="182"/>
      <c r="F6" s="183"/>
    </row>
    <row r="7" spans="1:6" x14ac:dyDescent="0.25">
      <c r="A7" s="155"/>
      <c r="B7" s="159" t="s">
        <v>74</v>
      </c>
      <c r="C7" s="165">
        <v>163</v>
      </c>
      <c r="D7" s="166">
        <v>30</v>
      </c>
      <c r="E7" s="167">
        <v>133</v>
      </c>
      <c r="F7" s="166">
        <v>30</v>
      </c>
    </row>
    <row r="8" spans="1:6" x14ac:dyDescent="0.25">
      <c r="A8" s="155"/>
      <c r="B8" s="159" t="s">
        <v>153</v>
      </c>
      <c r="C8" s="165">
        <v>11.1</v>
      </c>
      <c r="D8" s="166"/>
      <c r="E8" s="167">
        <v>11.1</v>
      </c>
      <c r="F8" s="166">
        <v>0</v>
      </c>
    </row>
    <row r="9" spans="1:6" x14ac:dyDescent="0.25">
      <c r="A9" s="155"/>
      <c r="B9" s="159" t="s">
        <v>76</v>
      </c>
      <c r="C9" s="165">
        <v>6</v>
      </c>
      <c r="D9" s="166"/>
      <c r="E9" s="167">
        <v>6</v>
      </c>
      <c r="F9" s="166">
        <v>0</v>
      </c>
    </row>
    <row r="10" spans="1:6" x14ac:dyDescent="0.25">
      <c r="A10" s="155"/>
      <c r="B10" s="159" t="s">
        <v>154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155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156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157</v>
      </c>
      <c r="C13" s="165">
        <v>5</v>
      </c>
      <c r="D13" s="166">
        <v>2.5</v>
      </c>
      <c r="E13" s="167">
        <v>2.5</v>
      </c>
      <c r="F13" s="166">
        <v>2.5</v>
      </c>
    </row>
    <row r="14" spans="1:6" x14ac:dyDescent="0.25">
      <c r="A14" s="155"/>
      <c r="B14" s="159" t="s">
        <v>158</v>
      </c>
      <c r="C14" s="165">
        <v>102.7</v>
      </c>
      <c r="D14" s="166">
        <v>102.7</v>
      </c>
      <c r="E14" s="167">
        <v>0</v>
      </c>
      <c r="F14" s="166">
        <v>102.7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159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160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>
        <v>14.6</v>
      </c>
      <c r="E21" s="167">
        <v>0</v>
      </c>
      <c r="F21" s="166">
        <v>14.6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161</v>
      </c>
      <c r="C23" s="173">
        <v>13.5</v>
      </c>
      <c r="D23" s="166"/>
      <c r="E23" s="167">
        <v>13.5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>
        <v>6</v>
      </c>
      <c r="E24" s="167">
        <v>2.5</v>
      </c>
      <c r="F24" s="166">
        <v>6</v>
      </c>
    </row>
    <row r="25" spans="1:6" x14ac:dyDescent="0.25">
      <c r="A25" s="155"/>
      <c r="B25" s="159" t="s">
        <v>90</v>
      </c>
      <c r="C25" s="165">
        <v>123.4</v>
      </c>
      <c r="D25" s="166">
        <v>91.8</v>
      </c>
      <c r="E25" s="167">
        <v>31.600000000000009</v>
      </c>
      <c r="F25" s="166">
        <v>91.8</v>
      </c>
    </row>
    <row r="26" spans="1:6" x14ac:dyDescent="0.25">
      <c r="A26" s="155"/>
      <c r="B26" s="159" t="s">
        <v>162</v>
      </c>
      <c r="C26" s="165">
        <v>50</v>
      </c>
      <c r="D26" s="166">
        <v>50</v>
      </c>
      <c r="E26" s="167">
        <v>0</v>
      </c>
      <c r="F26" s="166">
        <v>50</v>
      </c>
    </row>
    <row r="27" spans="1:6" x14ac:dyDescent="0.25">
      <c r="A27" s="155"/>
      <c r="B27" s="159" t="s">
        <v>163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164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165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166</v>
      </c>
      <c r="C30" s="168">
        <v>81.099999999999994</v>
      </c>
      <c r="D30" s="155">
        <v>41.2</v>
      </c>
      <c r="E30" s="167">
        <v>39.899999999999991</v>
      </c>
      <c r="F30" s="166">
        <v>41.2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167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168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169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170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171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172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173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174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175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176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177</v>
      </c>
      <c r="C47" s="159">
        <v>0</v>
      </c>
      <c r="D47" s="159"/>
      <c r="E47" s="167">
        <v>0</v>
      </c>
      <c r="F47" s="166">
        <v>0</v>
      </c>
    </row>
    <row r="48" spans="1:6" x14ac:dyDescent="0.25">
      <c r="B48" s="159" t="s">
        <v>178</v>
      </c>
      <c r="C48" s="159">
        <v>0</v>
      </c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634.40000000000032</v>
      </c>
      <c r="D49" s="176">
        <v>344.79999999999995</v>
      </c>
      <c r="E49" s="176">
        <v>398.13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G11" sqref="G11:G12"/>
    </sheetView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4" t="s">
        <v>186</v>
      </c>
      <c r="C2" s="185"/>
      <c r="D2" s="185"/>
      <c r="E2" s="185"/>
      <c r="F2" s="185"/>
      <c r="G2" s="185"/>
      <c r="H2" s="4"/>
      <c r="I2" s="4"/>
      <c r="J2" s="4"/>
    </row>
    <row r="3" spans="2:17" ht="6" customHeight="1" x14ac:dyDescent="0.25">
      <c r="B3" s="184"/>
      <c r="C3" s="185"/>
      <c r="D3" s="185"/>
      <c r="E3" s="185"/>
      <c r="F3" s="185"/>
      <c r="G3" s="185"/>
      <c r="H3" s="4"/>
      <c r="I3" s="4"/>
      <c r="J3" s="4"/>
    </row>
    <row r="4" spans="2:17" ht="10.65" customHeight="1" x14ac:dyDescent="0.25">
      <c r="B4" s="18"/>
      <c r="C4" s="186" t="s">
        <v>20</v>
      </c>
      <c r="D4" s="186" t="s">
        <v>20</v>
      </c>
      <c r="E4" s="186" t="s">
        <v>33</v>
      </c>
      <c r="F4" s="187" t="s">
        <v>34</v>
      </c>
      <c r="G4" s="188"/>
      <c r="H4" s="15" t="s">
        <v>35</v>
      </c>
      <c r="I4" s="16"/>
      <c r="J4" s="16"/>
      <c r="K4" s="16"/>
      <c r="L4" s="19"/>
      <c r="M4" s="19"/>
      <c r="N4" s="189"/>
      <c r="O4" s="190" t="s">
        <v>36</v>
      </c>
    </row>
    <row r="5" spans="2:17" ht="10.65" customHeight="1" x14ac:dyDescent="0.25">
      <c r="B5" s="22" t="s">
        <v>37</v>
      </c>
      <c r="C5" s="191" t="s">
        <v>114</v>
      </c>
      <c r="D5" s="191" t="s">
        <v>19</v>
      </c>
      <c r="E5" s="191" t="s">
        <v>39</v>
      </c>
      <c r="F5" s="192" t="s">
        <v>40</v>
      </c>
      <c r="G5" s="191" t="s">
        <v>41</v>
      </c>
      <c r="H5" s="190" t="s">
        <v>42</v>
      </c>
      <c r="I5" s="190"/>
      <c r="J5" s="190"/>
      <c r="K5" s="15" t="s">
        <v>43</v>
      </c>
      <c r="L5" s="189"/>
      <c r="M5" s="193" t="s">
        <v>44</v>
      </c>
      <c r="N5" s="19"/>
      <c r="O5" s="191" t="s">
        <v>45</v>
      </c>
    </row>
    <row r="6" spans="2:17" ht="10.65" customHeight="1" x14ac:dyDescent="0.25">
      <c r="B6" s="22"/>
      <c r="C6" s="191" t="s">
        <v>115</v>
      </c>
      <c r="D6" s="191" t="s">
        <v>47</v>
      </c>
      <c r="E6" s="191" t="s">
        <v>48</v>
      </c>
      <c r="F6" s="192" t="s">
        <v>49</v>
      </c>
      <c r="G6" s="191" t="s">
        <v>50</v>
      </c>
      <c r="H6" s="194">
        <v>43488</v>
      </c>
      <c r="I6" s="194">
        <v>43494</v>
      </c>
      <c r="J6" s="194">
        <v>43501</v>
      </c>
      <c r="K6" s="186" t="s">
        <v>41</v>
      </c>
      <c r="L6" s="187" t="s">
        <v>49</v>
      </c>
      <c r="M6" s="187" t="s">
        <v>41</v>
      </c>
      <c r="N6" s="187" t="s">
        <v>49</v>
      </c>
      <c r="O6" s="191" t="s">
        <v>51</v>
      </c>
    </row>
    <row r="7" spans="2:17" ht="10.65" customHeight="1" x14ac:dyDescent="0.25">
      <c r="B7" s="195"/>
      <c r="C7" s="46" t="s">
        <v>29</v>
      </c>
      <c r="D7" s="46" t="s">
        <v>52</v>
      </c>
      <c r="E7" s="46" t="s">
        <v>54</v>
      </c>
      <c r="F7" s="196" t="s">
        <v>20</v>
      </c>
      <c r="G7" s="46"/>
      <c r="H7" s="46"/>
      <c r="I7" s="46"/>
      <c r="J7" s="52"/>
      <c r="K7" s="46"/>
      <c r="L7" s="196" t="s">
        <v>20</v>
      </c>
      <c r="M7" s="196"/>
      <c r="N7" s="197" t="s">
        <v>20</v>
      </c>
      <c r="O7" s="46" t="s">
        <v>50</v>
      </c>
    </row>
    <row r="8" spans="2:17" ht="10.65" customHeight="1" x14ac:dyDescent="0.25">
      <c r="B8" s="198"/>
      <c r="C8" s="199"/>
      <c r="D8" s="200"/>
      <c r="E8" s="200"/>
      <c r="F8" s="201"/>
      <c r="G8" s="200"/>
      <c r="H8" s="202"/>
      <c r="I8" s="202"/>
      <c r="J8" s="202"/>
      <c r="K8" s="202"/>
      <c r="L8" s="201"/>
      <c r="M8" s="200"/>
      <c r="N8" s="203"/>
      <c r="O8" s="191"/>
    </row>
    <row r="9" spans="2:17" ht="10.65" customHeight="1" x14ac:dyDescent="0.25">
      <c r="B9" s="198"/>
      <c r="C9" s="204" t="s">
        <v>116</v>
      </c>
      <c r="D9" s="205"/>
      <c r="E9" s="205"/>
      <c r="F9" s="206"/>
      <c r="G9" s="205"/>
      <c r="H9" s="207"/>
      <c r="I9" s="207"/>
      <c r="J9" s="207"/>
      <c r="K9" s="207"/>
      <c r="L9" s="206"/>
      <c r="M9" s="205"/>
      <c r="N9" s="208"/>
      <c r="O9" s="68"/>
    </row>
    <row r="10" spans="2:17" ht="10.65" customHeight="1" x14ac:dyDescent="0.25">
      <c r="B10" s="68" t="s">
        <v>117</v>
      </c>
      <c r="C10" s="63">
        <v>3.3</v>
      </c>
      <c r="D10" s="53">
        <v>0</v>
      </c>
      <c r="E10" s="209">
        <v>0.14000000000000001</v>
      </c>
      <c r="F10" s="53">
        <v>4.2424242424242431</v>
      </c>
      <c r="G10" s="209">
        <v>3.1599999999999997</v>
      </c>
      <c r="H10" s="53">
        <v>0</v>
      </c>
      <c r="I10" s="53">
        <v>0</v>
      </c>
      <c r="J10" s="53">
        <v>0</v>
      </c>
      <c r="K10" s="209">
        <v>0</v>
      </c>
      <c r="L10" s="53">
        <v>0</v>
      </c>
      <c r="M10" s="51">
        <v>0</v>
      </c>
      <c r="N10" s="53">
        <v>0</v>
      </c>
      <c r="O10" s="191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43.332999999999998</v>
      </c>
      <c r="D11" s="53">
        <v>0</v>
      </c>
      <c r="E11" s="209">
        <v>0</v>
      </c>
      <c r="F11" s="53">
        <v>0</v>
      </c>
      <c r="G11" s="209">
        <v>43.332999999999998</v>
      </c>
      <c r="H11" s="53">
        <v>0</v>
      </c>
      <c r="I11" s="53">
        <v>0</v>
      </c>
      <c r="J11" s="53">
        <v>0</v>
      </c>
      <c r="K11" s="209">
        <v>0</v>
      </c>
      <c r="L11" s="53">
        <v>0</v>
      </c>
      <c r="M11" s="51">
        <v>0</v>
      </c>
      <c r="N11" s="53">
        <v>0</v>
      </c>
      <c r="O11" s="191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21.777999999999999</v>
      </c>
      <c r="D12" s="53">
        <v>0</v>
      </c>
      <c r="E12" s="209">
        <v>1.3</v>
      </c>
      <c r="F12" s="53">
        <v>5.9693268436036373</v>
      </c>
      <c r="G12" s="209">
        <v>20.477999999999998</v>
      </c>
      <c r="H12" s="53">
        <v>0</v>
      </c>
      <c r="I12" s="53">
        <v>0</v>
      </c>
      <c r="J12" s="53">
        <v>0</v>
      </c>
      <c r="K12" s="209">
        <v>0</v>
      </c>
      <c r="L12" s="53">
        <v>0</v>
      </c>
      <c r="M12" s="51">
        <v>0</v>
      </c>
      <c r="N12" s="53">
        <v>0</v>
      </c>
      <c r="O12" s="191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9">
        <v>0.69</v>
      </c>
      <c r="F13" s="53">
        <v>11.5</v>
      </c>
      <c r="G13" s="209">
        <v>5.3100000000000005</v>
      </c>
      <c r="H13" s="53">
        <v>0</v>
      </c>
      <c r="I13" s="53">
        <v>0</v>
      </c>
      <c r="J13" s="53">
        <v>0</v>
      </c>
      <c r="K13" s="209">
        <v>0</v>
      </c>
      <c r="L13" s="53">
        <v>0</v>
      </c>
      <c r="M13" s="51">
        <v>0</v>
      </c>
      <c r="N13" s="53">
        <v>0</v>
      </c>
      <c r="O13" s="191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1.1000000000000001</v>
      </c>
      <c r="D14" s="53">
        <v>0</v>
      </c>
      <c r="E14" s="209">
        <v>0</v>
      </c>
      <c r="F14" s="53">
        <v>0</v>
      </c>
      <c r="G14" s="209">
        <v>1.1000000000000001</v>
      </c>
      <c r="H14" s="53">
        <v>0</v>
      </c>
      <c r="I14" s="53">
        <v>0</v>
      </c>
      <c r="J14" s="53">
        <v>0</v>
      </c>
      <c r="K14" s="209">
        <v>0</v>
      </c>
      <c r="L14" s="53">
        <v>0</v>
      </c>
      <c r="M14" s="51">
        <v>0</v>
      </c>
      <c r="N14" s="53">
        <v>0</v>
      </c>
      <c r="O14" s="191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9">
        <v>0</v>
      </c>
      <c r="F15" s="53" t="s">
        <v>73</v>
      </c>
      <c r="G15" s="209">
        <v>0</v>
      </c>
      <c r="H15" s="53">
        <v>0</v>
      </c>
      <c r="I15" s="53">
        <v>0</v>
      </c>
      <c r="J15" s="53">
        <v>0</v>
      </c>
      <c r="K15" s="209">
        <v>0</v>
      </c>
      <c r="L15" s="53" t="s">
        <v>73</v>
      </c>
      <c r="M15" s="51">
        <v>0</v>
      </c>
      <c r="N15" s="53" t="s">
        <v>73</v>
      </c>
      <c r="O15" s="191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9">
        <v>0</v>
      </c>
      <c r="F16" s="53" t="s">
        <v>73</v>
      </c>
      <c r="G16" s="209">
        <v>0</v>
      </c>
      <c r="H16" s="53">
        <v>0</v>
      </c>
      <c r="I16" s="53">
        <v>0</v>
      </c>
      <c r="J16" s="53">
        <v>0</v>
      </c>
      <c r="K16" s="209">
        <v>0</v>
      </c>
      <c r="L16" s="53" t="s">
        <v>73</v>
      </c>
      <c r="M16" s="51">
        <v>0</v>
      </c>
      <c r="N16" s="53" t="s">
        <v>73</v>
      </c>
      <c r="O16" s="191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9">
        <v>0</v>
      </c>
      <c r="F17" s="53" t="s">
        <v>73</v>
      </c>
      <c r="G17" s="209">
        <v>0</v>
      </c>
      <c r="H17" s="53">
        <v>0</v>
      </c>
      <c r="I17" s="53">
        <v>0</v>
      </c>
      <c r="J17" s="53">
        <v>0</v>
      </c>
      <c r="K17" s="209">
        <v>0</v>
      </c>
      <c r="L17" s="53" t="s">
        <v>73</v>
      </c>
      <c r="M17" s="51">
        <v>0</v>
      </c>
      <c r="N17" s="53" t="s">
        <v>73</v>
      </c>
      <c r="O17" s="191">
        <v>0</v>
      </c>
      <c r="P17" s="53"/>
      <c r="Q17" s="53"/>
    </row>
    <row r="18" spans="2:17" ht="10.65" customHeight="1" x14ac:dyDescent="0.25">
      <c r="B18" s="210" t="s">
        <v>125</v>
      </c>
      <c r="C18" s="63">
        <v>15.4</v>
      </c>
      <c r="D18" s="53">
        <v>0</v>
      </c>
      <c r="E18" s="209">
        <v>4.3997999999999999</v>
      </c>
      <c r="F18" s="53">
        <v>28.570129870129868</v>
      </c>
      <c r="G18" s="209">
        <v>11.0002</v>
      </c>
      <c r="H18" s="53">
        <v>0</v>
      </c>
      <c r="I18" s="53">
        <v>0</v>
      </c>
      <c r="J18" s="53">
        <v>0</v>
      </c>
      <c r="K18" s="209">
        <v>0</v>
      </c>
      <c r="L18" s="53">
        <v>0</v>
      </c>
      <c r="M18" s="51">
        <v>0</v>
      </c>
      <c r="N18" s="53">
        <v>0</v>
      </c>
      <c r="O18" s="191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8.8889999999999993</v>
      </c>
      <c r="D19" s="53">
        <v>0</v>
      </c>
      <c r="E19" s="209">
        <v>0.08</v>
      </c>
      <c r="F19" s="53">
        <v>0.89998875014062341</v>
      </c>
      <c r="G19" s="209">
        <v>8.8089999999999993</v>
      </c>
      <c r="H19" s="53">
        <v>0</v>
      </c>
      <c r="I19" s="53">
        <v>0</v>
      </c>
      <c r="J19" s="53">
        <v>0</v>
      </c>
      <c r="K19" s="209">
        <v>0</v>
      </c>
      <c r="L19" s="53">
        <v>0</v>
      </c>
      <c r="M19" s="51">
        <v>0</v>
      </c>
      <c r="N19" s="53">
        <v>0</v>
      </c>
      <c r="O19" s="191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6.4030000000000005</v>
      </c>
      <c r="D20" s="53">
        <v>0</v>
      </c>
      <c r="E20" s="209">
        <v>0</v>
      </c>
      <c r="F20" s="53">
        <v>0</v>
      </c>
      <c r="G20" s="209">
        <v>6.4030000000000005</v>
      </c>
      <c r="H20" s="53">
        <v>0</v>
      </c>
      <c r="I20" s="53">
        <v>0</v>
      </c>
      <c r="J20" s="53">
        <v>0</v>
      </c>
      <c r="K20" s="209">
        <v>0</v>
      </c>
      <c r="L20" s="53">
        <v>0</v>
      </c>
      <c r="M20" s="51">
        <v>0</v>
      </c>
      <c r="N20" s="53">
        <v>0</v>
      </c>
      <c r="O20" s="191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9">
        <v>0</v>
      </c>
      <c r="F21" s="53">
        <v>0</v>
      </c>
      <c r="G21" s="209">
        <v>6</v>
      </c>
      <c r="H21" s="53">
        <v>0</v>
      </c>
      <c r="I21" s="53">
        <v>0</v>
      </c>
      <c r="J21" s="53">
        <v>0</v>
      </c>
      <c r="K21" s="209">
        <v>0</v>
      </c>
      <c r="L21" s="53">
        <v>0</v>
      </c>
      <c r="M21" s="51">
        <v>0</v>
      </c>
      <c r="N21" s="53">
        <v>0</v>
      </c>
      <c r="O21" s="191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209">
        <v>1.4016999999999999</v>
      </c>
      <c r="F22" s="53">
        <v>70.084999999999994</v>
      </c>
      <c r="G22" s="209">
        <v>0.59830000000000005</v>
      </c>
      <c r="H22" s="53">
        <v>0</v>
      </c>
      <c r="I22" s="53">
        <v>5.9999999999993392E-4</v>
      </c>
      <c r="J22" s="53">
        <v>0</v>
      </c>
      <c r="K22" s="209">
        <v>0</v>
      </c>
      <c r="L22" s="53">
        <v>0</v>
      </c>
      <c r="M22" s="51">
        <v>1.4999999999998348E-4</v>
      </c>
      <c r="N22" s="53">
        <v>7.499999999999174E-3</v>
      </c>
      <c r="O22" s="191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5.5</v>
      </c>
      <c r="D23" s="53">
        <v>0</v>
      </c>
      <c r="E23" s="209">
        <v>0</v>
      </c>
      <c r="F23" s="53">
        <v>0</v>
      </c>
      <c r="G23" s="209">
        <v>5.5</v>
      </c>
      <c r="H23" s="53">
        <v>0</v>
      </c>
      <c r="I23" s="53">
        <v>0</v>
      </c>
      <c r="J23" s="53">
        <v>0</v>
      </c>
      <c r="K23" s="209">
        <v>0</v>
      </c>
      <c r="L23" s="53">
        <v>0</v>
      </c>
      <c r="M23" s="51">
        <v>0</v>
      </c>
      <c r="N23" s="53">
        <v>0</v>
      </c>
      <c r="O23" s="191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9">
        <v>0</v>
      </c>
      <c r="F24" s="53" t="s">
        <v>73</v>
      </c>
      <c r="G24" s="209">
        <v>0</v>
      </c>
      <c r="H24" s="53">
        <v>0</v>
      </c>
      <c r="I24" s="53">
        <v>0</v>
      </c>
      <c r="J24" s="53">
        <v>0</v>
      </c>
      <c r="K24" s="209">
        <v>0</v>
      </c>
      <c r="L24" s="53" t="s">
        <v>73</v>
      </c>
      <c r="M24" s="51">
        <v>0</v>
      </c>
      <c r="N24" s="53" t="s">
        <v>73</v>
      </c>
      <c r="O24" s="191">
        <v>0</v>
      </c>
      <c r="P24" s="53"/>
      <c r="Q24" s="53"/>
    </row>
    <row r="25" spans="2:17" ht="10.65" customHeight="1" x14ac:dyDescent="0.25">
      <c r="B25" s="68" t="s">
        <v>132</v>
      </c>
      <c r="C25" s="63">
        <v>5.4109999999999996</v>
      </c>
      <c r="D25" s="53">
        <v>0</v>
      </c>
      <c r="E25" s="209">
        <v>0.59709999999999996</v>
      </c>
      <c r="F25" s="53">
        <v>11.034928848641655</v>
      </c>
      <c r="G25" s="209">
        <v>4.8138999999999994</v>
      </c>
      <c r="H25" s="53">
        <v>0</v>
      </c>
      <c r="I25" s="53">
        <v>0</v>
      </c>
      <c r="J25" s="53">
        <v>0</v>
      </c>
      <c r="K25" s="209">
        <v>0</v>
      </c>
      <c r="L25" s="53">
        <v>0</v>
      </c>
      <c r="M25" s="51">
        <v>0</v>
      </c>
      <c r="N25" s="53">
        <v>0</v>
      </c>
      <c r="O25" s="191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14.5</v>
      </c>
      <c r="D26" s="65">
        <v>0</v>
      </c>
      <c r="E26" s="209">
        <v>1.99</v>
      </c>
      <c r="F26" s="53">
        <v>13.724137931034482</v>
      </c>
      <c r="G26" s="209">
        <v>12.51</v>
      </c>
      <c r="H26" s="53">
        <v>0</v>
      </c>
      <c r="I26" s="53">
        <v>0</v>
      </c>
      <c r="J26" s="53">
        <v>0</v>
      </c>
      <c r="K26" s="209">
        <v>0</v>
      </c>
      <c r="L26" s="53">
        <v>0</v>
      </c>
      <c r="M26" s="51">
        <v>0</v>
      </c>
      <c r="N26" s="53">
        <v>0</v>
      </c>
      <c r="O26" s="191" t="s">
        <v>137</v>
      </c>
      <c r="P26" s="53"/>
      <c r="Q26" s="53"/>
    </row>
    <row r="27" spans="2:17" ht="10.65" hidden="1" customHeight="1" x14ac:dyDescent="0.25">
      <c r="B27" s="210" t="s">
        <v>134</v>
      </c>
      <c r="C27" s="63">
        <v>869</v>
      </c>
      <c r="D27" s="211">
        <v>0</v>
      </c>
      <c r="E27" s="209">
        <v>141.81100000000001</v>
      </c>
      <c r="F27" s="53">
        <v>16.318872266973532</v>
      </c>
      <c r="G27" s="209">
        <v>727.18899999999996</v>
      </c>
      <c r="H27" s="53">
        <v>0.15979999999998995</v>
      </c>
      <c r="I27" s="53">
        <v>0</v>
      </c>
      <c r="J27" s="53">
        <v>0</v>
      </c>
      <c r="K27" s="209">
        <v>0</v>
      </c>
      <c r="L27" s="53">
        <v>0</v>
      </c>
      <c r="M27" s="51">
        <v>3.9949999999997488E-2</v>
      </c>
      <c r="N27" s="53">
        <v>4.597238204832853E-3</v>
      </c>
      <c r="O27" s="191" t="s">
        <v>137</v>
      </c>
      <c r="P27" s="53"/>
      <c r="Q27" s="53"/>
    </row>
    <row r="28" spans="2:17" ht="10.65" customHeight="1" x14ac:dyDescent="0.25">
      <c r="B28" s="210" t="s">
        <v>135</v>
      </c>
      <c r="C28" s="63">
        <v>8.9</v>
      </c>
      <c r="D28" s="211">
        <v>0</v>
      </c>
      <c r="E28" s="209">
        <v>0</v>
      </c>
      <c r="F28" s="53">
        <v>0</v>
      </c>
      <c r="G28" s="209">
        <v>8.9</v>
      </c>
      <c r="H28" s="53">
        <v>0</v>
      </c>
      <c r="I28" s="53">
        <v>0</v>
      </c>
      <c r="J28" s="53">
        <v>0</v>
      </c>
      <c r="K28" s="209">
        <v>0</v>
      </c>
      <c r="L28" s="53">
        <v>0</v>
      </c>
      <c r="M28" s="51">
        <v>0</v>
      </c>
      <c r="N28" s="53">
        <v>0</v>
      </c>
      <c r="O28" s="191" t="s">
        <v>137</v>
      </c>
      <c r="P28" s="53"/>
      <c r="Q28" s="53"/>
    </row>
    <row r="29" spans="2:17" ht="10.65" customHeight="1" x14ac:dyDescent="0.25">
      <c r="B29" s="210" t="s">
        <v>136</v>
      </c>
      <c r="C29" s="63">
        <v>6.8</v>
      </c>
      <c r="D29" s="211">
        <v>0</v>
      </c>
      <c r="E29" s="209">
        <v>0</v>
      </c>
      <c r="F29" s="53">
        <v>0</v>
      </c>
      <c r="G29" s="209">
        <v>6.8</v>
      </c>
      <c r="H29" s="53">
        <v>0</v>
      </c>
      <c r="I29" s="53">
        <v>0</v>
      </c>
      <c r="J29" s="53">
        <v>0</v>
      </c>
      <c r="K29" s="209">
        <v>0</v>
      </c>
      <c r="L29" s="53">
        <v>0</v>
      </c>
      <c r="M29" s="51">
        <v>0</v>
      </c>
      <c r="N29" s="53">
        <v>0</v>
      </c>
      <c r="O29" s="191" t="s">
        <v>137</v>
      </c>
      <c r="P29" s="53"/>
      <c r="Q29" s="53"/>
    </row>
    <row r="30" spans="2:17" ht="10.65" customHeight="1" x14ac:dyDescent="0.25">
      <c r="B30" s="195"/>
      <c r="C30" s="47"/>
      <c r="D30" s="47"/>
      <c r="E30" s="47"/>
      <c r="F30" s="72"/>
      <c r="G30" s="47"/>
      <c r="H30" s="47"/>
      <c r="I30" s="47"/>
      <c r="J30" s="212"/>
      <c r="K30" s="47"/>
      <c r="L30" s="72"/>
      <c r="M30" s="72"/>
      <c r="N30" s="213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4"/>
      <c r="I31" s="214"/>
      <c r="J31" s="214"/>
      <c r="K31" s="214"/>
      <c r="L31" s="55"/>
      <c r="M31" s="32"/>
      <c r="N31" s="215"/>
      <c r="O31" s="32"/>
    </row>
    <row r="32" spans="2:17" ht="10.65" customHeight="1" x14ac:dyDescent="0.25">
      <c r="B32" s="10"/>
      <c r="C32" s="216"/>
      <c r="D32" s="205"/>
      <c r="E32" s="205"/>
      <c r="F32" s="206"/>
      <c r="G32" s="205"/>
      <c r="H32" s="207"/>
      <c r="I32" s="207"/>
      <c r="J32" s="207"/>
      <c r="K32" s="207"/>
      <c r="L32" s="206"/>
      <c r="M32" s="205"/>
      <c r="N32" s="208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5"/>
      <c r="I66" s="205"/>
      <c r="J66" s="205"/>
      <c r="K66" s="205"/>
      <c r="L66" s="206"/>
      <c r="M66" s="206"/>
      <c r="N66" s="206"/>
      <c r="O66" s="205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5"/>
      <c r="I67" s="205"/>
      <c r="J67" s="205"/>
      <c r="K67" s="205"/>
      <c r="L67" s="206"/>
      <c r="M67" s="206"/>
      <c r="N67" s="206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9"/>
      <c r="I68" s="219"/>
      <c r="J68" s="21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4"/>
      <c r="I70" s="214"/>
      <c r="J70" s="214"/>
      <c r="K70" s="214"/>
      <c r="L70" s="55"/>
      <c r="M70" s="32"/>
      <c r="N70" s="215"/>
      <c r="O70" s="32"/>
      <c r="P70" s="10"/>
    </row>
    <row r="71" spans="2:16" ht="10.65" customHeight="1" x14ac:dyDescent="0.25">
      <c r="B71" s="10"/>
      <c r="C71" s="216"/>
      <c r="D71" s="205"/>
      <c r="E71" s="205"/>
      <c r="F71" s="206"/>
      <c r="G71" s="205"/>
      <c r="H71" s="207"/>
      <c r="I71" s="207"/>
      <c r="J71" s="207"/>
      <c r="K71" s="207"/>
      <c r="L71" s="206"/>
      <c r="M71" s="205"/>
      <c r="N71" s="208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5"/>
      <c r="I103" s="205"/>
      <c r="J103" s="205"/>
      <c r="K103" s="205"/>
      <c r="L103" s="206"/>
      <c r="M103" s="206"/>
      <c r="N103" s="206"/>
      <c r="O103" s="205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5"/>
      <c r="I104" s="205"/>
      <c r="J104" s="205"/>
      <c r="K104" s="205"/>
      <c r="L104" s="206"/>
      <c r="M104" s="206"/>
      <c r="N104" s="206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9"/>
      <c r="I105" s="219"/>
      <c r="J105" s="21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4"/>
      <c r="I107" s="214"/>
      <c r="J107" s="214"/>
      <c r="K107" s="214"/>
      <c r="L107" s="55"/>
      <c r="M107" s="32"/>
      <c r="N107" s="215"/>
      <c r="O107" s="32"/>
      <c r="P107" s="10"/>
    </row>
    <row r="108" spans="2:16" ht="10.65" customHeight="1" x14ac:dyDescent="0.25">
      <c r="B108" s="10"/>
      <c r="C108" s="216"/>
      <c r="D108" s="205"/>
      <c r="E108" s="205"/>
      <c r="F108" s="206"/>
      <c r="G108" s="205"/>
      <c r="H108" s="207"/>
      <c r="I108" s="207"/>
      <c r="J108" s="207"/>
      <c r="K108" s="207"/>
      <c r="L108" s="206"/>
      <c r="M108" s="205"/>
      <c r="N108" s="208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5"/>
      <c r="I145" s="205"/>
      <c r="J145" s="205"/>
      <c r="K145" s="205"/>
      <c r="L145" s="206"/>
      <c r="M145" s="206"/>
      <c r="N145" s="206"/>
      <c r="O145" s="205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5"/>
      <c r="I146" s="205"/>
      <c r="J146" s="205"/>
      <c r="K146" s="205"/>
      <c r="L146" s="206"/>
      <c r="M146" s="206"/>
      <c r="N146" s="206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9"/>
      <c r="I147" s="219"/>
      <c r="J147" s="21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4"/>
      <c r="I149" s="214"/>
      <c r="J149" s="214"/>
      <c r="K149" s="214"/>
      <c r="L149" s="55"/>
      <c r="M149" s="32"/>
      <c r="N149" s="215"/>
      <c r="O149" s="32"/>
      <c r="P149" s="10"/>
    </row>
    <row r="150" spans="2:16" ht="10.65" customHeight="1" x14ac:dyDescent="0.25">
      <c r="B150" s="10"/>
      <c r="C150" s="216"/>
      <c r="D150" s="205"/>
      <c r="E150" s="205"/>
      <c r="F150" s="206"/>
      <c r="G150" s="205"/>
      <c r="H150" s="207"/>
      <c r="I150" s="207"/>
      <c r="J150" s="207"/>
      <c r="K150" s="207"/>
      <c r="L150" s="206"/>
      <c r="M150" s="205"/>
      <c r="N150" s="208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5"/>
      <c r="I181" s="205"/>
      <c r="J181" s="205"/>
      <c r="K181" s="205"/>
      <c r="L181" s="206"/>
      <c r="M181" s="206"/>
      <c r="N181" s="206"/>
      <c r="O181" s="205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5"/>
      <c r="I182" s="205"/>
      <c r="J182" s="205"/>
      <c r="K182" s="205"/>
      <c r="L182" s="206"/>
      <c r="M182" s="206"/>
      <c r="N182" s="206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9"/>
      <c r="I183" s="219"/>
      <c r="J183" s="21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4"/>
      <c r="I185" s="214"/>
      <c r="J185" s="214"/>
      <c r="K185" s="214"/>
      <c r="L185" s="55"/>
      <c r="M185" s="32"/>
      <c r="N185" s="215"/>
      <c r="O185" s="32"/>
      <c r="P185" s="10"/>
    </row>
    <row r="186" spans="2:16" ht="10.65" customHeight="1" x14ac:dyDescent="0.25">
      <c r="B186" s="10"/>
      <c r="C186" s="216"/>
      <c r="D186" s="205"/>
      <c r="E186" s="205"/>
      <c r="F186" s="206"/>
      <c r="G186" s="205"/>
      <c r="H186" s="207"/>
      <c r="I186" s="207"/>
      <c r="J186" s="207"/>
      <c r="K186" s="207"/>
      <c r="L186" s="206"/>
      <c r="M186" s="205"/>
      <c r="N186" s="208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 </vt:lpstr>
      <vt:lpstr>Ling IV Flex</vt:lpstr>
      <vt:lpstr>Minor dws stocks</vt:lpstr>
      <vt:lpstr>'DSS summ'!Print_Area</vt:lpstr>
      <vt:lpstr>'Minor dws stocks'!Print_Area</vt:lpstr>
      <vt:lpstr>'DS Non PO 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2019-02-12T10:59:38Z</dcterms:modified>
</cp:coreProperties>
</file>