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66" r:id="rId1"/>
    <sheet name="Deep Sea" sheetId="165" r:id="rId2"/>
    <sheet name="DS Non PO" sheetId="164" r:id="rId3"/>
    <sheet name="Minor dws stock" sheetId="162" r:id="rId4"/>
    <sheet name="Ling IV Flex" sheetId="163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stock'!$A$1:$O$77</definedName>
    <definedName name="_xlnm.Print_Titles" localSheetId="2">'DS Non PO'!$1:$2</definedName>
    <definedName name="_xlnm.Print_Titles" localSheetId="3">'Minor dws stock'!$1:$2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<sst xmlns="http://schemas.openxmlformats.org/spreadsheetml/2006/main" count="1823" uniqueCount="186">
  <si>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</si>
  <si>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</si>
  <si>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</si>
  <si>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</si>
  <si>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</si>
  <si>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</si>
  <si>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</si>
  <si>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</si>
  <si>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</si>
  <si>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</si>
  <si>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</si>
  <si>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</si>
  <si>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</si>
  <si>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</si>
  <si>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</si>
  <si>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</si>
  <si>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</si>
  <si>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</si>
  <si>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</si>
  <si>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</si>
  <si>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</si>
  <si>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</si>
  <si>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</si>
  <si>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</si>
  <si>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</si>
  <si>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</si>
  <si>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</si>
  <si>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</si>
  <si>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</si>
  <si>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</si>
  <si>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</si>
  <si>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</si>
  <si>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</si>
  <si>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</si>
  <si>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</si>
  <si>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</si>
  <si>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</si>
  <si>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</si>
  <si>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</si>
  <si>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</si>
  <si>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</si>
  <si>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</si>
  <si>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</si>
  <si>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</si>
  <si>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</si>
  <si>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</si>
  <si>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</si>
  <si>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</si>
  <si>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</si>
  <si>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</si>
  <si>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</si>
  <si>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</si>
  <si>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</si>
  <si>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</si>
  <si>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</si>
  <si>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</si>
  <si>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</si>
  <si>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</si>
  <si>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</si>
  <si>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</si>
  <si>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</si>
  <si>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</si>
  <si>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</si>
  <si>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</si>
  <si>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</si>
  <si>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</si>
  <si>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</si>
  <si>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</si>
  <si>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</si>
  <si>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</si>
  <si>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</si>
  <si>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</si>
  <si>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</si>
  <si>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</si>
  <si>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</si>
  <si>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</si>
  <si>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</si>
  <si>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</si>
  <si>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</si>
  <si>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</si>
  <si>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</si>
  <si>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</si>
  <si>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</si>
  <si>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</si>
  <si>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</si>
  <si>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</si>
  <si>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</si>
  <si>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</si>
  <si>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</si>
  <si>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</si>
  <si>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</si>
  <si>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</si>
  <si>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</si>
  <si>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</si>
  <si>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</si>
  <si>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</si>
  <si>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</si>
  <si>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</si>
  <si>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</si>
  <si>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</si>
  <si>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</si>
  <si>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</si>
  <si>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</si>
  <si>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</si>
  <si>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</si>
  <si>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</si>
  <si>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</si>
  <si>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</si>
  <si>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</si>
  <si>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</si>
  <si>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</si>
  <si>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</si>
  <si>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</si>
  <si>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</si>
  <si>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</si>
  <si>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</si>
  <si>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</si>
  <si>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</si>
  <si>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</si>
  <si>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</si>
  <si>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</si>
  <si>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</si>
  <si>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</si>
  <si>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</si>
  <si>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</si>
  <si>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</si>
  <si>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</si>
  <si>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</si>
  <si>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</si>
  <si>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</si>
  <si>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</si>
  <si>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</si>
  <si>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</si>
  <si>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</si>
  <si>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</si>
  <si>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</si>
  <si>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</si>
  <si>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</si>
  <si>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</si>
  <si>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</si>
  <si>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</si>
  <si>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</si>
  <si>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</si>
  <si>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</si>
  <si>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</si>
  <si>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</si>
  <si>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</si>
  <si>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</si>
  <si>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</si>
  <si>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</si>
  <si>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</si>
  <si>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</si>
  <si>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</si>
  <si>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</si>
  <si>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</si>
  <si>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</si>
  <si>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</si>
  <si>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</si>
  <si>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</si>
  <si>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</si>
  <si>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</si>
  <si>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</si>
  <si>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</si>
  <si>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</si>
  <si>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</si>
  <si>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</si>
  <si>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</si>
  <si>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</si>
  <si>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</si>
  <si>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</si>
  <si>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</si>
  <si>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</si>
  <si>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</si>
  <si>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</si>
  <si>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</si>
  <si>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</si>
  <si>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</si>
  <si>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</si>
  <si>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</si>
  <si>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</si>
  <si>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</si>
  <si>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</si>
  <si>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Wednesday 22 May 2019</t>
  </si>
  <si>
    <t>This weeks report includes swap numbers 428-461</t>
  </si>
  <si>
    <t>Landings on Fisheries Administrations' System by Wednesday 22 May 2019</t>
  </si>
  <si>
    <t>Number of Weeks to end of year is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</si>
</sst>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43607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10.97</v>
      </c>
      <c r="D10" s="65">
        <v>13.41</v>
      </c>
      <c r="E10" s="53">
        <v>22.24247948951686</v>
      </c>
      <c r="F10" s="63">
        <v>0</v>
      </c>
      <c r="G10" s="65">
        <v>4.9000000000000002E-2</v>
      </c>
      <c r="H10" s="55" t="s">
        <v>73</v>
      </c>
      <c r="I10" s="63">
        <v>1.4665000000000001</v>
      </c>
      <c r="J10" s="65">
        <v>1.3458000000000001</v>
      </c>
      <c r="K10" s="55">
        <v>-8.2304807364473245</v>
      </c>
      <c r="L10" s="56"/>
      <c r="M10" s="53">
        <v>12.436500000000001</v>
      </c>
      <c r="N10" s="53">
        <v>14.8048</v>
      </c>
      <c r="O10" s="55">
        <v>19.043139146866075</v>
      </c>
      <c r="P10" s="62">
        <v>113.26700000000004</v>
      </c>
      <c r="Q10" s="66">
        <v>0.98800000000000132</v>
      </c>
      <c r="R10" s="55">
        <v>0.87227524345131502</v>
      </c>
      <c r="S10" s="63">
        <v>11.622897196261682</v>
      </c>
      <c r="T10" s="53">
        <v>13.070709032639687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1027.2099999999998</v>
      </c>
      <c r="D11" s="65">
        <v>744.62300000000016</v>
      </c>
      <c r="E11" s="53">
        <v>-27.510148849796995</v>
      </c>
      <c r="F11" s="63">
        <v>93.062500000000014</v>
      </c>
      <c r="G11" s="65">
        <v>99.969799999999992</v>
      </c>
      <c r="H11" s="55">
        <v>7.422216252518445</v>
      </c>
      <c r="I11" s="63">
        <v>22.667099999999998</v>
      </c>
      <c r="J11" s="65">
        <v>16.577400000000001</v>
      </c>
      <c r="K11" s="55">
        <v>-26.865809918339785</v>
      </c>
      <c r="L11" s="56"/>
      <c r="M11" s="53">
        <v>1142.9395999999997</v>
      </c>
      <c r="N11" s="53">
        <v>861.17020000000014</v>
      </c>
      <c r="O11" s="55">
        <v>-24.653043782891032</v>
      </c>
      <c r="P11" s="62">
        <v>3359.5750000000007</v>
      </c>
      <c r="Q11" s="66">
        <v>85.904299999999694</v>
      </c>
      <c r="R11" s="55">
        <v>2.5569990251743056</v>
      </c>
      <c r="S11" s="63">
        <v>45.444914512922452</v>
      </c>
      <c r="T11" s="53">
        <v>25.633307784466787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64.3</v>
      </c>
      <c r="D12" s="65">
        <v>52.487000000000002</v>
      </c>
      <c r="E12" s="53">
        <v>-18.371695178849137</v>
      </c>
      <c r="F12" s="63">
        <v>0</v>
      </c>
      <c r="G12" s="65">
        <v>0</v>
      </c>
      <c r="H12" s="55" t="s">
        <v>73</v>
      </c>
      <c r="I12" s="63">
        <v>0</v>
      </c>
      <c r="J12" s="65">
        <v>0.14750000000000002</v>
      </c>
      <c r="K12" s="55" t="s">
        <v>73</v>
      </c>
      <c r="L12" s="56"/>
      <c r="M12" s="53">
        <v>64.3</v>
      </c>
      <c r="N12" s="53">
        <v>52.634500000000003</v>
      </c>
      <c r="O12" s="55">
        <v>-18.142301710730941</v>
      </c>
      <c r="P12" s="62">
        <v>376.87500000000006</v>
      </c>
      <c r="Q12" s="66">
        <v>1.6630000000000038</v>
      </c>
      <c r="R12" s="55">
        <v>0.4412603648424554</v>
      </c>
      <c r="S12" s="63">
        <v>24.264150943396228</v>
      </c>
      <c r="T12" s="53">
        <v>13.966036484245439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867.18</v>
      </c>
      <c r="D13" s="65">
        <v>825.30100000000016</v>
      </c>
      <c r="E13" s="53">
        <v>-4.8293318572845081</v>
      </c>
      <c r="F13" s="63">
        <v>227.73660000000001</v>
      </c>
      <c r="G13" s="65">
        <v>169.03179999694822</v>
      </c>
      <c r="H13" s="55">
        <v>-25.777499094590762</v>
      </c>
      <c r="I13" s="63">
        <v>29.511600000000005</v>
      </c>
      <c r="J13" s="65">
        <v>30.134100000000004</v>
      </c>
      <c r="K13" s="55">
        <v>2.1093400561135236</v>
      </c>
      <c r="L13" s="56"/>
      <c r="M13" s="53">
        <v>1124.4282000000001</v>
      </c>
      <c r="N13" s="53">
        <v>1024.4668999969483</v>
      </c>
      <c r="O13" s="55">
        <v>-8.8899673632386431</v>
      </c>
      <c r="P13" s="62">
        <v>4601.4360000000006</v>
      </c>
      <c r="Q13" s="66">
        <v>64.541599999237292</v>
      </c>
      <c r="R13" s="55">
        <v>1.4026403931128735</v>
      </c>
      <c r="S13" s="63">
        <v>28.861093429158114</v>
      </c>
      <c r="T13" s="53">
        <v>22.264069303516298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59.36</v>
      </c>
      <c r="D14" s="65">
        <v>42.906999999999996</v>
      </c>
      <c r="E14" s="53">
        <v>-27.717318059299195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59.363799999999998</v>
      </c>
      <c r="N14" s="53">
        <v>42.906999999999996</v>
      </c>
      <c r="O14" s="55">
        <v>-27.721945023735007</v>
      </c>
      <c r="P14" s="62">
        <v>156.774</v>
      </c>
      <c r="Q14" s="66">
        <v>0.44799999999999329</v>
      </c>
      <c r="R14" s="55">
        <v>0.28576166966460848</v>
      </c>
      <c r="S14" s="63">
        <v>30.599896907216497</v>
      </c>
      <c r="T14" s="53">
        <v>27.368696339954329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0.20100000000000001</v>
      </c>
      <c r="N15" s="53">
        <v>6.8277000000000001</v>
      </c>
      <c r="O15" s="55">
        <v>3296.8656716417909</v>
      </c>
      <c r="P15" s="62">
        <v>7.664999999999984</v>
      </c>
      <c r="Q15" s="66">
        <v>0</v>
      </c>
      <c r="R15" s="55">
        <v>0</v>
      </c>
      <c r="S15" s="63">
        <v>7.5849056603773585E-2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10.19</v>
      </c>
      <c r="D16" s="65">
        <v>4.8280000000000003</v>
      </c>
      <c r="E16" s="53">
        <v>-52.620215897939147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10.19</v>
      </c>
      <c r="N16" s="53">
        <v>4.8280000000000003</v>
      </c>
      <c r="O16" s="55">
        <v>-52.620215897939147</v>
      </c>
      <c r="P16" s="62">
        <v>140.79599999999999</v>
      </c>
      <c r="Q16" s="66">
        <v>8.4000000000000519E-2</v>
      </c>
      <c r="R16" s="55">
        <v>5.966078581777929E-2</v>
      </c>
      <c r="S16" s="63">
        <v>4.7175925925925926</v>
      </c>
      <c r="T16" s="53">
        <v>3.4290746896218645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454.23</v>
      </c>
      <c r="D17" s="65">
        <v>267.291</v>
      </c>
      <c r="E17" s="53">
        <v>-41.155141668317818</v>
      </c>
      <c r="F17" s="63">
        <v>2.9999999999999997E-4</v>
      </c>
      <c r="G17" s="65">
        <v>0</v>
      </c>
      <c r="H17" s="55">
        <v>-100</v>
      </c>
      <c r="I17" s="63">
        <v>0</v>
      </c>
      <c r="J17" s="65">
        <v>0</v>
      </c>
      <c r="K17" s="55" t="s">
        <v>73</v>
      </c>
      <c r="L17" s="29"/>
      <c r="M17" s="63">
        <v>454.2303</v>
      </c>
      <c r="N17" s="53">
        <v>267.291</v>
      </c>
      <c r="O17" s="55">
        <v>-41.155180532870659</v>
      </c>
      <c r="P17" s="62">
        <v>2410.3989999999999</v>
      </c>
      <c r="Q17" s="66">
        <v>76.835999999999984</v>
      </c>
      <c r="R17" s="55">
        <v>3.1876880134782661</v>
      </c>
      <c r="S17" s="63">
        <v>46.397374872318693</v>
      </c>
      <c r="T17" s="53">
        <v>11.089076953649583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98.820000000000007</v>
      </c>
      <c r="D25" s="70">
        <v>70.382000000000005</v>
      </c>
      <c r="E25" s="71">
        <v>-28.777575389597249</v>
      </c>
      <c r="F25" s="69">
        <v>0</v>
      </c>
      <c r="G25" s="70">
        <v>0</v>
      </c>
      <c r="H25" s="72" t="s">
        <v>73</v>
      </c>
      <c r="I25" s="69">
        <v>1.2532999999999999</v>
      </c>
      <c r="J25" s="70">
        <v>0.85899999999999999</v>
      </c>
      <c r="K25" s="72">
        <v>-31.460943110189092</v>
      </c>
      <c r="L25" s="49"/>
      <c r="M25" s="69">
        <v>100.0733</v>
      </c>
      <c r="N25" s="71">
        <v>71.241</v>
      </c>
      <c r="O25" s="72">
        <v>-28.811181404030851</v>
      </c>
      <c r="P25" s="73">
        <v>0</v>
      </c>
      <c r="Q25" s="74">
        <v>1.6799999999999926</v>
      </c>
      <c r="R25" s="72" t="s">
        <v>73</v>
      </c>
      <c r="S25" s="69">
        <v>10.211561224489795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43587</v>
      </c>
      <c r="K6" s="109">
        <v>43593</v>
      </c>
      <c r="L6" s="109">
        <v>43600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0.10000000000000142</v>
      </c>
      <c r="F9" s="119">
        <v>38.62189295822958</v>
      </c>
      <c r="G9" s="118">
        <v>5.08</v>
      </c>
      <c r="H9" s="120">
        <v>13.153161616117913</v>
      </c>
      <c r="I9" s="121">
        <v>33.541892958229582</v>
      </c>
      <c r="J9" s="118">
        <v>1.1759999999999999</v>
      </c>
      <c r="K9" s="118">
        <v>2.0859999999999999</v>
      </c>
      <c r="L9" s="118">
        <v>0</v>
      </c>
      <c r="M9" s="118">
        <v>0.25600000000000023</v>
      </c>
      <c r="N9" s="118">
        <v>0.66283649089098207</v>
      </c>
      <c r="O9" s="118">
        <v>0.87949999999999995</v>
      </c>
      <c r="P9" s="104">
        <v>36.137456461886963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0.41</v>
      </c>
      <c r="H10" s="120">
        <v>6.3743643074242229</v>
      </c>
      <c r="I10" s="121">
        <v>6.0220139268236199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0</v>
      </c>
      <c r="F11" s="119">
        <v>8.014145206935849</v>
      </c>
      <c r="G11" s="118">
        <v>1.64</v>
      </c>
      <c r="H11" s="120">
        <v>20.463816884434046</v>
      </c>
      <c r="I11" s="121">
        <v>6.3741452069358493</v>
      </c>
      <c r="J11" s="118">
        <v>0.24899999999999989</v>
      </c>
      <c r="K11" s="118">
        <v>0.42100000000000004</v>
      </c>
      <c r="L11" s="118">
        <v>0</v>
      </c>
      <c r="M11" s="118">
        <v>0.18199999999999994</v>
      </c>
      <c r="N11" s="118">
        <v>2.2709845566871922</v>
      </c>
      <c r="O11" s="118">
        <v>0.21299999999999997</v>
      </c>
      <c r="P11" s="104">
        <v>27.925564351811502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5.7690000000000001</v>
      </c>
      <c r="H12" s="120">
        <v>23.449280482248941</v>
      </c>
      <c r="I12" s="121">
        <v>18.833034183381962</v>
      </c>
      <c r="J12" s="118">
        <v>4.0000000000000036E-3</v>
      </c>
      <c r="K12" s="118">
        <v>1.2029999999999994</v>
      </c>
      <c r="L12" s="118">
        <v>0.20400000000000063</v>
      </c>
      <c r="M12" s="118">
        <v>0.52899999999999991</v>
      </c>
      <c r="N12" s="118">
        <v>2.1502287008337126</v>
      </c>
      <c r="O12" s="118">
        <v>0.48499999999999999</v>
      </c>
      <c r="P12" s="104">
        <v>36.830998316251467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</v>
      </c>
      <c r="H13" s="120">
        <v>0</v>
      </c>
      <c r="I13" s="121">
        <v>0.2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0</v>
      </c>
      <c r="F14" s="119">
        <v>0.1079056948885439</v>
      </c>
      <c r="G14" s="118">
        <v>0</v>
      </c>
      <c r="H14" s="120">
        <v>0</v>
      </c>
      <c r="I14" s="121">
        <v>0.1079056948885439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5.5E-2</v>
      </c>
      <c r="H15" s="120">
        <v>3.6584012282309826</v>
      </c>
      <c r="I15" s="121">
        <v>1.4483889551418945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7.9000000000000001E-2</v>
      </c>
      <c r="K16" s="118">
        <v>0</v>
      </c>
      <c r="L16" s="118">
        <v>0</v>
      </c>
      <c r="M16" s="118">
        <v>0</v>
      </c>
      <c r="N16" s="118">
        <v>0</v>
      </c>
      <c r="O16" s="118">
        <v>1.975E-2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8.5999999999999993E-2</v>
      </c>
      <c r="H18" s="120">
        <v>4.9863810098136367</v>
      </c>
      <c r="I18" s="121">
        <v>1.6386977282871971</v>
      </c>
      <c r="J18" s="118">
        <v>0</v>
      </c>
      <c r="K18" s="118">
        <v>0</v>
      </c>
      <c r="L18" s="118">
        <v>0</v>
      </c>
      <c r="M18" s="118">
        <v>5.9999999999999915E-3</v>
      </c>
      <c r="N18" s="118">
        <v>0.34788704719629976</v>
      </c>
      <c r="O18" s="118">
        <v>1.4999999999999979E-3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0.20000000000001705</v>
      </c>
      <c r="F19" s="119">
        <v>83.406169100253081</v>
      </c>
      <c r="G19" s="118">
        <v>13.165000000000001</v>
      </c>
      <c r="H19" s="120">
        <v>15.784204144630895</v>
      </c>
      <c r="I19" s="121">
        <v>70.241169100253074</v>
      </c>
      <c r="J19" s="118">
        <v>1.5079999999999998</v>
      </c>
      <c r="K19" s="118">
        <v>3.7099999999999991</v>
      </c>
      <c r="L19" s="118">
        <v>0.20400000000000063</v>
      </c>
      <c r="M19" s="118">
        <v>0.97300000000000009</v>
      </c>
      <c r="N19" s="118">
        <v>1.1665803746848358</v>
      </c>
      <c r="O19" s="124">
        <v>1.5987499999999997</v>
      </c>
      <c r="P19" s="104">
        <v>41.935054949337349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1.3948</v>
      </c>
      <c r="H23" s="120">
        <v>25.431275577187431</v>
      </c>
      <c r="I23" s="121">
        <v>4.0897852924938416</v>
      </c>
      <c r="J23" s="118">
        <v>0.21419999999999995</v>
      </c>
      <c r="K23" s="118">
        <v>0</v>
      </c>
      <c r="L23" s="118">
        <v>0.30069999999999997</v>
      </c>
      <c r="M23" s="118">
        <v>1.5000000000000124E-2</v>
      </c>
      <c r="N23" s="118">
        <v>0.27349378667752694</v>
      </c>
      <c r="O23" s="118">
        <v>0.13247500000000001</v>
      </c>
      <c r="P23" s="104">
        <v>28.872129024297728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0</v>
      </c>
      <c r="F25" s="119">
        <v>2.1305437482927978</v>
      </c>
      <c r="G25" s="118">
        <v>0</v>
      </c>
      <c r="H25" s="120">
        <v>0</v>
      </c>
      <c r="I25" s="121">
        <v>2.1305437482927978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0</v>
      </c>
      <c r="F26" s="119">
        <v>2.2372615367708888</v>
      </c>
      <c r="G26" s="118">
        <v>0</v>
      </c>
      <c r="H26" s="120">
        <v>0</v>
      </c>
      <c r="I26" s="121">
        <v>2.2372615367708888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14.768800000000001</v>
      </c>
      <c r="H33" s="120">
        <v>13.084910295164939</v>
      </c>
      <c r="I33" s="121">
        <v>98.100143438284661</v>
      </c>
      <c r="J33" s="118">
        <v>1.7221999999999982</v>
      </c>
      <c r="K33" s="118">
        <v>3.7100000000000009</v>
      </c>
      <c r="L33" s="118">
        <v>0.5046999999999997</v>
      </c>
      <c r="M33" s="118">
        <v>0.98800000000000132</v>
      </c>
      <c r="N33" s="118">
        <v>0.87535150937266237</v>
      </c>
      <c r="O33" s="118">
        <v>1.731225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14.8048</v>
      </c>
      <c r="H40" s="133">
        <v>13.070709032639687</v>
      </c>
      <c r="I40" s="132">
        <v>98.462200000000038</v>
      </c>
      <c r="J40" s="131">
        <v>1.7222</v>
      </c>
      <c r="K40" s="131">
        <v>3.7099999999999973</v>
      </c>
      <c r="L40" s="131">
        <v>0.50470000000000148</v>
      </c>
      <c r="M40" s="131">
        <v>0.98800000000000132</v>
      </c>
      <c r="N40" s="131">
        <v>0.87227524345131502</v>
      </c>
      <c r="O40" s="131">
        <v>1.731225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43587</v>
      </c>
      <c r="K45" s="109">
        <v>43593</v>
      </c>
      <c r="L45" s="109">
        <v>43600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8.2999999999999545</v>
      </c>
      <c r="E48" s="118">
        <v>34.599999999999909</v>
      </c>
      <c r="F48" s="119">
        <v>1283.3334058149105</v>
      </c>
      <c r="G48" s="118">
        <v>203.56309999999999</v>
      </c>
      <c r="H48" s="120">
        <v>15.862058844384121</v>
      </c>
      <c r="I48" s="121">
        <v>1079.7703058149104</v>
      </c>
      <c r="J48" s="118">
        <v>9.4809999999999945</v>
      </c>
      <c r="K48" s="118">
        <v>22.564099999999996</v>
      </c>
      <c r="L48" s="118">
        <v>18.700999999999993</v>
      </c>
      <c r="M48" s="118">
        <v>9.8079999999999927</v>
      </c>
      <c r="N48" s="118">
        <v>0.76425969709500086</v>
      </c>
      <c r="O48" s="118">
        <v>15.138524999999994</v>
      </c>
      <c r="P48" s="104" t="s">
        <v>180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3</v>
      </c>
      <c r="E49" s="118">
        <v>24.200000000000017</v>
      </c>
      <c r="F49" s="119">
        <v>229.73035625985301</v>
      </c>
      <c r="G49" s="118">
        <v>60.948100000000004</v>
      </c>
      <c r="H49" s="120">
        <v>26.530277057099184</v>
      </c>
      <c r="I49" s="121">
        <v>168.782256259853</v>
      </c>
      <c r="J49" s="118">
        <v>1.5330000000000013</v>
      </c>
      <c r="K49" s="118">
        <v>2.3629999999999995</v>
      </c>
      <c r="L49" s="118">
        <v>1.570999999999998</v>
      </c>
      <c r="M49" s="118">
        <v>7.1990000000000052</v>
      </c>
      <c r="N49" s="118">
        <v>3.133673806633138</v>
      </c>
      <c r="O49" s="118">
        <v>3.166500000000001</v>
      </c>
      <c r="P49" s="104" t="s">
        <v>180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17.699999999999989</v>
      </c>
      <c r="E50" s="118">
        <v>82</v>
      </c>
      <c r="F50" s="119">
        <v>373.5289971328167</v>
      </c>
      <c r="G50" s="118">
        <v>105.693</v>
      </c>
      <c r="H50" s="120">
        <v>28.295795188939092</v>
      </c>
      <c r="I50" s="121">
        <v>267.83599713281671</v>
      </c>
      <c r="J50" s="118">
        <v>10.572999999999993</v>
      </c>
      <c r="K50" s="118">
        <v>11.15100000000001</v>
      </c>
      <c r="L50" s="118">
        <v>6.5450000000000017</v>
      </c>
      <c r="M50" s="118">
        <v>16.033999999999992</v>
      </c>
      <c r="N50" s="118">
        <v>4.2925716940521061</v>
      </c>
      <c r="O50" s="118">
        <v>11.075749999999999</v>
      </c>
      <c r="P50" s="104">
        <v>22.182199592155541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4.8999999999999773</v>
      </c>
      <c r="F51" s="119">
        <v>760.60997894415061</v>
      </c>
      <c r="G51" s="118">
        <v>265.18599999999998</v>
      </c>
      <c r="H51" s="120">
        <v>34.864912023389564</v>
      </c>
      <c r="I51" s="121">
        <v>495.42397894415063</v>
      </c>
      <c r="J51" s="118">
        <v>3.8670000000000186</v>
      </c>
      <c r="K51" s="118">
        <v>45.188999999999993</v>
      </c>
      <c r="L51" s="118">
        <v>7.5910000000000082</v>
      </c>
      <c r="M51" s="118">
        <v>32.867999999999967</v>
      </c>
      <c r="N51" s="118">
        <v>4.3212685752067115</v>
      </c>
      <c r="O51" s="118">
        <v>22.378749999999997</v>
      </c>
      <c r="P51" s="104">
        <v>20.138143504179219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7.4</v>
      </c>
      <c r="F52" s="119">
        <v>15.248041407085747</v>
      </c>
      <c r="G52" s="118">
        <v>1.667</v>
      </c>
      <c r="H52" s="120">
        <v>10.932551633978035</v>
      </c>
      <c r="I52" s="121">
        <v>13.581041407085747</v>
      </c>
      <c r="J52" s="118">
        <v>0.14030000000000009</v>
      </c>
      <c r="K52" s="118">
        <v>3.9999999999999813E-2</v>
      </c>
      <c r="L52" s="118">
        <v>2.200000000000002E-2</v>
      </c>
      <c r="M52" s="118">
        <v>0.33000000000000007</v>
      </c>
      <c r="N52" s="118">
        <v>2.1642123810514406</v>
      </c>
      <c r="O52" s="118">
        <v>0.133075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-10.399999999999999</v>
      </c>
      <c r="F53" s="119">
        <v>2.9951842372232065</v>
      </c>
      <c r="G53" s="118">
        <v>6.7000000000000004E-2</v>
      </c>
      <c r="H53" s="120">
        <v>2.2369241653767102</v>
      </c>
      <c r="I53" s="121">
        <v>2.9281842372232063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2.863</v>
      </c>
      <c r="H54" s="120">
        <v>12.004288484979238</v>
      </c>
      <c r="I54" s="121">
        <v>20.986810037324773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0</v>
      </c>
      <c r="F55" s="119">
        <v>98.613447846224432</v>
      </c>
      <c r="G55" s="118">
        <v>37.845100000000002</v>
      </c>
      <c r="H55" s="120">
        <v>38.377220172866068</v>
      </c>
      <c r="I55" s="121">
        <v>60.76834784622443</v>
      </c>
      <c r="J55" s="118">
        <v>5.6910000000000061</v>
      </c>
      <c r="K55" s="118">
        <v>0.43299999999999983</v>
      </c>
      <c r="L55" s="118">
        <v>1.3369999999999962</v>
      </c>
      <c r="M55" s="118">
        <v>2.5020000000000024</v>
      </c>
      <c r="N55" s="118">
        <v>2.5371793144293711</v>
      </c>
      <c r="O55" s="118">
        <v>2.4907500000000011</v>
      </c>
      <c r="P55" s="104">
        <v>22.397610296587132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-15</v>
      </c>
      <c r="E57" s="118">
        <v>-38</v>
      </c>
      <c r="F57" s="119">
        <v>29.856507631658829</v>
      </c>
      <c r="G57" s="118">
        <v>8.75</v>
      </c>
      <c r="H57" s="120">
        <v>29.306843613289171</v>
      </c>
      <c r="I57" s="121">
        <v>21.106507631658829</v>
      </c>
      <c r="J57" s="118">
        <v>0.51000000000000068</v>
      </c>
      <c r="K57" s="118">
        <v>0</v>
      </c>
      <c r="L57" s="118">
        <v>0</v>
      </c>
      <c r="M57" s="118">
        <v>2.5839999999999996</v>
      </c>
      <c r="N57" s="118">
        <v>8.6547295881987676</v>
      </c>
      <c r="O57" s="118">
        <v>0.77350000000000008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13.999999999999943</v>
      </c>
      <c r="E58" s="118">
        <v>100.89999999999964</v>
      </c>
      <c r="F58" s="119">
        <v>2817.7657293112479</v>
      </c>
      <c r="G58" s="118">
        <v>686.58230000000003</v>
      </c>
      <c r="H58" s="120">
        <v>24.366195275141727</v>
      </c>
      <c r="I58" s="121">
        <v>2131.1834293112479</v>
      </c>
      <c r="J58" s="118">
        <v>31.795300000000015</v>
      </c>
      <c r="K58" s="118">
        <v>81.740100000000012</v>
      </c>
      <c r="L58" s="118">
        <v>35.766999999999996</v>
      </c>
      <c r="M58" s="118">
        <v>71.32499999999996</v>
      </c>
      <c r="N58" s="118">
        <v>2.5312608233557468</v>
      </c>
      <c r="O58" s="124">
        <v>55.156849999999984</v>
      </c>
      <c r="P58" s="104">
        <v>36.638599363655622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15.799999999999997</v>
      </c>
      <c r="F60" s="119">
        <v>58.031685071857638</v>
      </c>
      <c r="G60" s="118">
        <v>6.5798000000000005</v>
      </c>
      <c r="H60" s="120">
        <v>11.338288715643142</v>
      </c>
      <c r="I60" s="121">
        <v>51.451885071857639</v>
      </c>
      <c r="J60" s="118">
        <v>0.20970000000000066</v>
      </c>
      <c r="K60" s="118">
        <v>0.12899999999999956</v>
      </c>
      <c r="L60" s="118">
        <v>4.9000000000000377E-2</v>
      </c>
      <c r="M60" s="118">
        <v>0.61770000000000014</v>
      </c>
      <c r="N60" s="118">
        <v>1.0644185141877822</v>
      </c>
      <c r="O60" s="118">
        <v>0.25135000000000018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-13</v>
      </c>
      <c r="E61" s="118">
        <v>-35.099999999999994</v>
      </c>
      <c r="F61" s="119">
        <v>124.22420947422933</v>
      </c>
      <c r="G61" s="118">
        <v>34.146399999999993</v>
      </c>
      <c r="H61" s="120">
        <v>27.487717687657142</v>
      </c>
      <c r="I61" s="121">
        <v>90.077809474229326</v>
      </c>
      <c r="J61" s="118">
        <v>1.297699999999999</v>
      </c>
      <c r="K61" s="118">
        <v>0.54360000000000142</v>
      </c>
      <c r="L61" s="118">
        <v>1.6849000000000025</v>
      </c>
      <c r="M61" s="118">
        <v>6.1582999999999899</v>
      </c>
      <c r="N61" s="118">
        <v>4.9574072767817032</v>
      </c>
      <c r="O61" s="118">
        <v>2.4211249999999982</v>
      </c>
      <c r="P61" s="104">
        <v>35.204939635181738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12</v>
      </c>
      <c r="F63" s="119">
        <v>71.334200926104543</v>
      </c>
      <c r="G63" s="118">
        <v>16.667100000000001</v>
      </c>
      <c r="H63" s="120">
        <v>23.364809283089233</v>
      </c>
      <c r="I63" s="121">
        <v>54.667100926104538</v>
      </c>
      <c r="J63" s="118">
        <v>1.3710000000000004</v>
      </c>
      <c r="K63" s="118">
        <v>0</v>
      </c>
      <c r="L63" s="118">
        <v>2.1939999999999991</v>
      </c>
      <c r="M63" s="118">
        <v>2.6030000000000015</v>
      </c>
      <c r="N63" s="118">
        <v>3.6490210392858575</v>
      </c>
      <c r="O63" s="118">
        <v>1.5420000000000003</v>
      </c>
      <c r="P63" s="104">
        <v>33.452075827564542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1</v>
      </c>
      <c r="E64" s="118">
        <v>-16.399999999999999</v>
      </c>
      <c r="F64" s="119">
        <v>21.909290846730073</v>
      </c>
      <c r="G64" s="118">
        <v>23.238700000000001</v>
      </c>
      <c r="H64" s="120">
        <v>106.06778723496814</v>
      </c>
      <c r="I64" s="121">
        <v>-1.3294091532699284</v>
      </c>
      <c r="J64" s="118">
        <v>3.5213999999999981</v>
      </c>
      <c r="K64" s="118">
        <v>3.0870000000000033</v>
      </c>
      <c r="L64" s="118">
        <v>1.9317999999999991</v>
      </c>
      <c r="M64" s="118">
        <v>1.7667999999999999</v>
      </c>
      <c r="N64" s="118">
        <v>8.0641587733712168</v>
      </c>
      <c r="O64" s="118">
        <v>2.5767500000000001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-20</v>
      </c>
      <c r="F65" s="119">
        <v>175.62102994485909</v>
      </c>
      <c r="G65" s="118">
        <v>64.777799999999999</v>
      </c>
      <c r="H65" s="120">
        <v>36.884990379761874</v>
      </c>
      <c r="I65" s="121">
        <v>110.84322994485909</v>
      </c>
      <c r="J65" s="118">
        <v>6.0190999999999946</v>
      </c>
      <c r="K65" s="118">
        <v>4.125</v>
      </c>
      <c r="L65" s="118">
        <v>4.3692000000000064</v>
      </c>
      <c r="M65" s="118">
        <v>2.259999999999998</v>
      </c>
      <c r="N65" s="118">
        <v>1.286861830106329</v>
      </c>
      <c r="O65" s="118">
        <v>4.1933249999999997</v>
      </c>
      <c r="P65" s="104">
        <v>24.433255219869459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-2</v>
      </c>
      <c r="E66" s="118">
        <v>-39.700000000000003</v>
      </c>
      <c r="F66" s="119">
        <v>47.755569496469263</v>
      </c>
      <c r="G66" s="118">
        <v>18.998200000000001</v>
      </c>
      <c r="H66" s="120">
        <v>39.782166143793148</v>
      </c>
      <c r="I66" s="121">
        <v>28.757369496469263</v>
      </c>
      <c r="J66" s="118">
        <v>0.98029999999999973</v>
      </c>
      <c r="K66" s="118">
        <v>1.527000000000001</v>
      </c>
      <c r="L66" s="118">
        <v>4.6144999999999978</v>
      </c>
      <c r="M66" s="118">
        <v>1.0129000000000019</v>
      </c>
      <c r="N66" s="118">
        <v>2.1210091528170114</v>
      </c>
      <c r="O66" s="118">
        <v>2.0336750000000001</v>
      </c>
      <c r="P66" s="104">
        <v>12.140592521651326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0</v>
      </c>
      <c r="F68" s="119">
        <v>5.2172609896231732</v>
      </c>
      <c r="G68" s="118">
        <v>0.11410000000000001</v>
      </c>
      <c r="H68" s="120">
        <v>2.1869712906242995</v>
      </c>
      <c r="I68" s="121">
        <v>5.1031609896231735</v>
      </c>
      <c r="J68" s="118">
        <v>3.9000000000000076E-3</v>
      </c>
      <c r="K68" s="118">
        <v>1.9999999999999879E-3</v>
      </c>
      <c r="L68" s="118">
        <v>2.5000000000000022E-3</v>
      </c>
      <c r="M68" s="118">
        <v>4.7000000000000014E-2</v>
      </c>
      <c r="N68" s="118">
        <v>0.90085583399949243</v>
      </c>
      <c r="O68" s="118">
        <v>1.3850000000000003E-2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4.7500000000000001E-2</v>
      </c>
      <c r="H69" s="120">
        <v>1.749794332392645</v>
      </c>
      <c r="I69" s="121">
        <v>2.6671047464360651</v>
      </c>
      <c r="J69" s="118">
        <v>9.0000000000000011E-3</v>
      </c>
      <c r="K69" s="118">
        <v>0</v>
      </c>
      <c r="L69" s="118">
        <v>3.4000000000000002E-3</v>
      </c>
      <c r="M69" s="118">
        <v>0</v>
      </c>
      <c r="N69" s="118">
        <v>0</v>
      </c>
      <c r="O69" s="118">
        <v>3.1000000000000003E-3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7.8259999999999996</v>
      </c>
      <c r="H70" s="120">
        <v>15.279088154521169</v>
      </c>
      <c r="I70" s="121">
        <v>43.394334098826711</v>
      </c>
      <c r="J70" s="118">
        <v>4.0060000000000002</v>
      </c>
      <c r="K70" s="118">
        <v>0</v>
      </c>
      <c r="L70" s="118">
        <v>0</v>
      </c>
      <c r="M70" s="118">
        <v>0</v>
      </c>
      <c r="N70" s="118">
        <v>0</v>
      </c>
      <c r="O70" s="118">
        <v>1.0015000000000001</v>
      </c>
      <c r="P70" s="104">
        <v>41.329340088693669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0</v>
      </c>
      <c r="H72" s="120">
        <v>0</v>
      </c>
      <c r="I72" s="121">
        <v>0.40589509229656362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17.500000000000455</v>
      </c>
      <c r="F73" s="119">
        <v>3378.3104644786231</v>
      </c>
      <c r="G73" s="118">
        <v>858.97790000000009</v>
      </c>
      <c r="H73" s="120">
        <v>25.426256971695071</v>
      </c>
      <c r="I73" s="121">
        <v>2519.3325644786228</v>
      </c>
      <c r="J73" s="118">
        <v>49.213400000000092</v>
      </c>
      <c r="K73" s="118">
        <v>91.153700000000072</v>
      </c>
      <c r="L73" s="118">
        <v>50.616300000000251</v>
      </c>
      <c r="M73" s="118">
        <v>85.790699999999674</v>
      </c>
      <c r="N73" s="118">
        <v>2.5394557694459801</v>
      </c>
      <c r="O73" s="118">
        <v>69.193525000000022</v>
      </c>
      <c r="P73" s="104">
        <v>34.409946804684715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1.2699999999999999E-2</v>
      </c>
      <c r="H76" s="120">
        <v>0.14412392443139355</v>
      </c>
      <c r="I76" s="121">
        <v>8.7991610772672271</v>
      </c>
      <c r="J76" s="118">
        <v>4.9999999999999871E-4</v>
      </c>
      <c r="K76" s="118">
        <v>0</v>
      </c>
      <c r="L76" s="118">
        <v>0</v>
      </c>
      <c r="M76" s="118">
        <v>0</v>
      </c>
      <c r="N76" s="118">
        <v>0</v>
      </c>
      <c r="O76" s="118">
        <v>1.2499999999999968E-4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-10.5</v>
      </c>
      <c r="F77" s="119">
        <v>3.4526744441105777</v>
      </c>
      <c r="G77" s="119">
        <v>2.1795999999999998</v>
      </c>
      <c r="H77" s="120">
        <v>63.127874790450257</v>
      </c>
      <c r="I77" s="121">
        <v>1.2730744441105779</v>
      </c>
      <c r="J77" s="118">
        <v>0</v>
      </c>
      <c r="K77" s="118">
        <v>3.4000000000000002E-3</v>
      </c>
      <c r="L77" s="118">
        <v>0.1296999999999999</v>
      </c>
      <c r="M77" s="118">
        <v>0.11359999999999998</v>
      </c>
      <c r="N77" s="118">
        <v>3.2902030538608686</v>
      </c>
      <c r="O77" s="118">
        <v>6.1674999999999966E-2</v>
      </c>
      <c r="P77" s="104">
        <v>18.641661031383521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-31</v>
      </c>
      <c r="D79" s="118"/>
      <c r="E79" s="118"/>
      <c r="F79" s="119">
        <v>-31</v>
      </c>
      <c r="G79" s="118"/>
      <c r="H79" s="120"/>
      <c r="I79" s="121">
        <v>-31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3359.5750000000003</v>
      </c>
      <c r="D80" s="131">
        <v>0</v>
      </c>
      <c r="E80" s="131">
        <v>4.5474735088646412E-13</v>
      </c>
      <c r="F80" s="132">
        <v>3359.5750000000007</v>
      </c>
      <c r="G80" s="131">
        <v>861.17020000000014</v>
      </c>
      <c r="H80" s="133">
        <v>25.633307784466787</v>
      </c>
      <c r="I80" s="132">
        <v>2498.4048000000007</v>
      </c>
      <c r="J80" s="131">
        <v>49.213899999999967</v>
      </c>
      <c r="K80" s="131">
        <v>91.157100000000128</v>
      </c>
      <c r="L80" s="131">
        <v>50.746000000000322</v>
      </c>
      <c r="M80" s="131">
        <v>85.904299999999694</v>
      </c>
      <c r="N80" s="131">
        <v>2.5569990251743056</v>
      </c>
      <c r="O80" s="141">
        <v>69.255325000000028</v>
      </c>
      <c r="P80" s="111">
        <v>34.075273634193465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43587</v>
      </c>
      <c r="K91" s="109">
        <v>43593</v>
      </c>
      <c r="L91" s="109">
        <v>43600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49.637</v>
      </c>
      <c r="H94" s="120">
        <v>22.139672383569906</v>
      </c>
      <c r="I94" s="121">
        <v>174.56234288113569</v>
      </c>
      <c r="J94" s="118">
        <v>9.8599999999999959</v>
      </c>
      <c r="K94" s="118">
        <v>5.463000000000001</v>
      </c>
      <c r="L94" s="118">
        <v>1.4149999999999991</v>
      </c>
      <c r="M94" s="118">
        <v>1.6630000000000038</v>
      </c>
      <c r="N94" s="118">
        <v>0.74175061292738964</v>
      </c>
      <c r="O94" s="118">
        <v>4.60025</v>
      </c>
      <c r="P94" s="104">
        <v>35.946273111490832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2.7E-2</v>
      </c>
      <c r="L97" s="118">
        <v>4.9999999999999975E-3</v>
      </c>
      <c r="M97" s="118">
        <v>0</v>
      </c>
      <c r="N97" s="118">
        <v>0</v>
      </c>
      <c r="O97" s="118">
        <v>8.0000000000000002E-3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2.508</v>
      </c>
      <c r="H100" s="120">
        <v>41.968078732247669</v>
      </c>
      <c r="I100" s="121">
        <v>3.4679704893826573</v>
      </c>
      <c r="J100" s="118">
        <v>3.2999999999999918E-2</v>
      </c>
      <c r="K100" s="118">
        <v>0.129</v>
      </c>
      <c r="L100" s="118">
        <v>1.6999999999999904E-2</v>
      </c>
      <c r="M100" s="118">
        <v>0</v>
      </c>
      <c r="N100" s="118">
        <v>0</v>
      </c>
      <c r="O100" s="118">
        <v>4.4749999999999956E-2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0</v>
      </c>
      <c r="F101" s="119">
        <v>26.431300449700679</v>
      </c>
      <c r="G101" s="118">
        <v>0.158</v>
      </c>
      <c r="H101" s="120">
        <v>0.59777611132179187</v>
      </c>
      <c r="I101" s="121">
        <v>26.273300449700677</v>
      </c>
      <c r="J101" s="118">
        <v>0.13300000000000001</v>
      </c>
      <c r="K101" s="118">
        <v>0</v>
      </c>
      <c r="L101" s="118">
        <v>0</v>
      </c>
      <c r="M101" s="118">
        <v>0</v>
      </c>
      <c r="N101" s="118">
        <v>0</v>
      </c>
      <c r="O101" s="118">
        <v>3.3250000000000002E-2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0.20000000000004547</v>
      </c>
      <c r="F104" s="119">
        <v>275.37492335333127</v>
      </c>
      <c r="G104" s="118">
        <v>52.620000000000005</v>
      </c>
      <c r="H104" s="120">
        <v>19.10849374344944</v>
      </c>
      <c r="I104" s="121">
        <v>222.75492335333126</v>
      </c>
      <c r="J104" s="118">
        <v>10.025999999999996</v>
      </c>
      <c r="K104" s="118">
        <v>5.6190000000000015</v>
      </c>
      <c r="L104" s="118">
        <v>1.4369999999999989</v>
      </c>
      <c r="M104" s="118">
        <v>1.6630000000000038</v>
      </c>
      <c r="N104" s="118">
        <v>0.60390393567762246</v>
      </c>
      <c r="O104" s="124">
        <v>4.6862499999999994</v>
      </c>
      <c r="P104" s="104">
        <v>45.533725975637516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</v>
      </c>
      <c r="F111" s="119">
        <v>21.072645006316581</v>
      </c>
      <c r="G111" s="118">
        <v>0</v>
      </c>
      <c r="H111" s="120">
        <v>0</v>
      </c>
      <c r="I111" s="121">
        <v>21.072645006316581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1.4500000000000001E-2</v>
      </c>
      <c r="H116" s="120">
        <v>6.707115439930196E-2</v>
      </c>
      <c r="I116" s="121">
        <v>21.60433171665062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376.87500000000006</v>
      </c>
      <c r="G119" s="118">
        <v>52.634500000000003</v>
      </c>
      <c r="H119" s="120">
        <v>13.966036484245439</v>
      </c>
      <c r="I119" s="121">
        <v>324.24050000000005</v>
      </c>
      <c r="J119" s="118">
        <v>10.026000000000003</v>
      </c>
      <c r="K119" s="118">
        <v>5.6189999999999927</v>
      </c>
      <c r="L119" s="118">
        <v>1.4370000000000047</v>
      </c>
      <c r="M119" s="118">
        <v>1.6630000000000038</v>
      </c>
      <c r="N119" s="118">
        <v>0.4412603648424554</v>
      </c>
      <c r="O119" s="118">
        <v>4.6862500000000011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376.87500000000006</v>
      </c>
      <c r="G126" s="131">
        <v>52.634500000000003</v>
      </c>
      <c r="H126" s="133">
        <v>13.966036484245439</v>
      </c>
      <c r="I126" s="132">
        <v>324.24050000000005</v>
      </c>
      <c r="J126" s="131">
        <v>10.026000000000003</v>
      </c>
      <c r="K126" s="131">
        <v>5.6189999999999927</v>
      </c>
      <c r="L126" s="131">
        <v>1.4370000000000047</v>
      </c>
      <c r="M126" s="131">
        <v>1.6630000000000038</v>
      </c>
      <c r="N126" s="131">
        <v>0.4412603648424554</v>
      </c>
      <c r="O126" s="141">
        <v>4.6862500000000011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43587</v>
      </c>
      <c r="K131" s="109">
        <v>43593</v>
      </c>
      <c r="L131" s="109">
        <v>43600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2.2999999999999545</v>
      </c>
      <c r="F134" s="119">
        <v>1283.0621986182982</v>
      </c>
      <c r="G134" s="118">
        <v>444.40579999389649</v>
      </c>
      <c r="H134" s="120">
        <v>34.636341127691821</v>
      </c>
      <c r="I134" s="121">
        <v>838.65639862440173</v>
      </c>
      <c r="J134" s="118">
        <v>36.099599998474162</v>
      </c>
      <c r="K134" s="118">
        <v>37.526399999999967</v>
      </c>
      <c r="L134" s="118">
        <v>25.201999999999998</v>
      </c>
      <c r="M134" s="118">
        <v>16.27800000000002</v>
      </c>
      <c r="N134" s="118">
        <v>1.2686836240308104</v>
      </c>
      <c r="O134" s="118">
        <v>28.776499999618537</v>
      </c>
      <c r="P134" s="104">
        <v>27.143794368165658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-19.899999999999999</v>
      </c>
      <c r="F135" s="119">
        <v>60.126732003404577</v>
      </c>
      <c r="G135" s="118">
        <v>10.982100000000001</v>
      </c>
      <c r="H135" s="120">
        <v>18.264920833179755</v>
      </c>
      <c r="I135" s="121">
        <v>49.144632003404574</v>
      </c>
      <c r="J135" s="118">
        <v>0</v>
      </c>
      <c r="K135" s="118">
        <v>3.019000000000001</v>
      </c>
      <c r="L135" s="118">
        <v>0</v>
      </c>
      <c r="M135" s="118">
        <v>0.45599999999999952</v>
      </c>
      <c r="N135" s="118">
        <v>0.75839811146592706</v>
      </c>
      <c r="O135" s="118">
        <v>0.86875000000000013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5.2000000000000028</v>
      </c>
      <c r="F136" s="119">
        <v>41.897795831455248</v>
      </c>
      <c r="G136" s="118">
        <v>25.286999999999999</v>
      </c>
      <c r="H136" s="120">
        <v>60.354010272338705</v>
      </c>
      <c r="I136" s="121">
        <v>16.610795831455249</v>
      </c>
      <c r="J136" s="118">
        <v>2.615000000000002</v>
      </c>
      <c r="K136" s="118">
        <v>0.15199999999999747</v>
      </c>
      <c r="L136" s="118">
        <v>8.2759999999999998</v>
      </c>
      <c r="M136" s="118">
        <v>0</v>
      </c>
      <c r="N136" s="118">
        <v>0</v>
      </c>
      <c r="O136" s="118">
        <v>2.7607499999999998</v>
      </c>
      <c r="P136" s="104">
        <v>4.0167692951028711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48.146000000000001</v>
      </c>
      <c r="H137" s="120">
        <v>52.355384354189908</v>
      </c>
      <c r="I137" s="121">
        <v>43.813978126198137</v>
      </c>
      <c r="J137" s="118">
        <v>7.0689999999999991</v>
      </c>
      <c r="K137" s="118">
        <v>12.015999999999998</v>
      </c>
      <c r="L137" s="118">
        <v>5.3719999999999999</v>
      </c>
      <c r="M137" s="118">
        <v>6.142000000000003</v>
      </c>
      <c r="N137" s="118">
        <v>6.6789924542731391</v>
      </c>
      <c r="O137" s="118">
        <v>7.64975</v>
      </c>
      <c r="P137" s="104">
        <v>3.7275045754695428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2.7</v>
      </c>
      <c r="F138" s="119">
        <v>2.8065038135292801</v>
      </c>
      <c r="G138" s="118">
        <v>9.6599998474121096E-2</v>
      </c>
      <c r="H138" s="120">
        <v>3.442004889088075</v>
      </c>
      <c r="I138" s="121">
        <v>2.7099038150551591</v>
      </c>
      <c r="J138" s="118">
        <v>0</v>
      </c>
      <c r="K138" s="118">
        <v>0</v>
      </c>
      <c r="L138" s="118">
        <v>0</v>
      </c>
      <c r="M138" s="118">
        <v>9.6599998474121096E-2</v>
      </c>
      <c r="N138" s="118">
        <v>3.4420048890880754</v>
      </c>
      <c r="O138" s="118">
        <v>2.4149999618530274E-2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9.6999999999999957</v>
      </c>
      <c r="F140" s="119">
        <v>57.559299647156323</v>
      </c>
      <c r="G140" s="118">
        <v>34.220999999999997</v>
      </c>
      <c r="H140" s="120">
        <v>59.453468353120691</v>
      </c>
      <c r="I140" s="121">
        <v>23.338299647156326</v>
      </c>
      <c r="J140" s="118">
        <v>2.3569999999999993</v>
      </c>
      <c r="K140" s="118">
        <v>4.0510000000000019</v>
      </c>
      <c r="L140" s="118">
        <v>3.585999999999995</v>
      </c>
      <c r="M140" s="118">
        <v>0</v>
      </c>
      <c r="N140" s="118">
        <v>0</v>
      </c>
      <c r="O140" s="118">
        <v>2.4984999999999991</v>
      </c>
      <c r="P140" s="104">
        <v>7.3409244135106402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0</v>
      </c>
      <c r="F141" s="119">
        <v>720.99887368690383</v>
      </c>
      <c r="G141" s="118">
        <v>97.587000000000003</v>
      </c>
      <c r="H141" s="120">
        <v>13.534972600023435</v>
      </c>
      <c r="I141" s="121">
        <v>623.41187368690385</v>
      </c>
      <c r="J141" s="118">
        <v>0.14999999999999147</v>
      </c>
      <c r="K141" s="118">
        <v>3.2000000000010687E-2</v>
      </c>
      <c r="L141" s="118">
        <v>3.4539999999999935</v>
      </c>
      <c r="M141" s="118">
        <v>0</v>
      </c>
      <c r="N141" s="118">
        <v>0</v>
      </c>
      <c r="O141" s="118">
        <v>0.90899999999999892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0</v>
      </c>
      <c r="F143" s="119">
        <v>40.248800335438865</v>
      </c>
      <c r="G143" s="118">
        <v>1.669</v>
      </c>
      <c r="H143" s="120">
        <v>4.1467074449184365</v>
      </c>
      <c r="I143" s="121">
        <v>38.579800335438868</v>
      </c>
      <c r="J143" s="118">
        <v>-0.51100000000000012</v>
      </c>
      <c r="K143" s="118">
        <v>0</v>
      </c>
      <c r="L143" s="118">
        <v>0</v>
      </c>
      <c r="M143" s="118">
        <v>0</v>
      </c>
      <c r="N143" s="118">
        <v>0</v>
      </c>
      <c r="O143" s="118">
        <v>-0.12775000000000003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0.40000000000009095</v>
      </c>
      <c r="F144" s="119">
        <v>2300.0939168839245</v>
      </c>
      <c r="G144" s="118">
        <v>662.39949999237058</v>
      </c>
      <c r="H144" s="120">
        <v>28.798802306723324</v>
      </c>
      <c r="I144" s="121">
        <v>1637.6944168915538</v>
      </c>
      <c r="J144" s="118">
        <v>47.779599998474147</v>
      </c>
      <c r="K144" s="118">
        <v>56.79639999999997</v>
      </c>
      <c r="L144" s="118">
        <v>45.889999999999986</v>
      </c>
      <c r="M144" s="118">
        <v>22.972599998474145</v>
      </c>
      <c r="N144" s="118">
        <v>0.99876791246839636</v>
      </c>
      <c r="O144" s="124">
        <v>43.359649999237064</v>
      </c>
      <c r="P144" s="104">
        <v>35.770010065126677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29.6</v>
      </c>
      <c r="F146" s="119">
        <v>41.698000994223037</v>
      </c>
      <c r="G146" s="118">
        <v>27.52</v>
      </c>
      <c r="H146" s="120">
        <v>65.998367652714819</v>
      </c>
      <c r="I146" s="121">
        <v>14.178000994223037</v>
      </c>
      <c r="J146" s="118">
        <v>0</v>
      </c>
      <c r="K146" s="118">
        <v>2.9909999999999997</v>
      </c>
      <c r="L146" s="118">
        <v>0</v>
      </c>
      <c r="M146" s="118">
        <v>4.1909999999999989</v>
      </c>
      <c r="N146" s="118">
        <v>10.050841527344758</v>
      </c>
      <c r="O146" s="118">
        <v>1.7954999999999997</v>
      </c>
      <c r="P146" s="104">
        <v>5.8964082396118291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8.4901</v>
      </c>
      <c r="H147" s="120">
        <v>10.532164807008476</v>
      </c>
      <c r="I147" s="121">
        <v>72.121057872789706</v>
      </c>
      <c r="J147" s="118">
        <v>0</v>
      </c>
      <c r="K147" s="118">
        <v>0</v>
      </c>
      <c r="L147" s="118">
        <v>1.9891000000000001</v>
      </c>
      <c r="M147" s="118">
        <v>3.7313000000000001</v>
      </c>
      <c r="N147" s="118">
        <v>4.6287636829237266</v>
      </c>
      <c r="O147" s="118">
        <v>1.4300999999999999</v>
      </c>
      <c r="P147" s="104">
        <v>48.430779576805612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0.52170000000000005</v>
      </c>
      <c r="H149" s="120">
        <v>2.3388830312358362</v>
      </c>
      <c r="I149" s="121">
        <v>21.783819046172241</v>
      </c>
      <c r="J149" s="118">
        <v>0</v>
      </c>
      <c r="K149" s="118">
        <v>0</v>
      </c>
      <c r="L149" s="118">
        <v>0</v>
      </c>
      <c r="M149" s="118">
        <v>0.10370000000000007</v>
      </c>
      <c r="N149" s="118">
        <v>0.46490736120213982</v>
      </c>
      <c r="O149" s="118">
        <v>2.5925000000000017E-2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-5.4000000000000057</v>
      </c>
      <c r="F150" s="119">
        <v>89.873052199658304</v>
      </c>
      <c r="G150" s="118">
        <v>80.494200004577635</v>
      </c>
      <c r="H150" s="120">
        <v>89.564333283969262</v>
      </c>
      <c r="I150" s="121">
        <v>9.3788521950806683</v>
      </c>
      <c r="J150" s="118">
        <v>8.1890000022888216</v>
      </c>
      <c r="K150" s="118">
        <v>9.9999999999980105E-3</v>
      </c>
      <c r="L150" s="118">
        <v>13.069399998474118</v>
      </c>
      <c r="M150" s="118">
        <v>12.902300000762935</v>
      </c>
      <c r="N150" s="118">
        <v>14.356138670020588</v>
      </c>
      <c r="O150" s="118">
        <v>8.5426750003814682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</v>
      </c>
      <c r="F151" s="119">
        <v>845.48617957962108</v>
      </c>
      <c r="G151" s="118">
        <v>136.28940000000003</v>
      </c>
      <c r="H151" s="120">
        <v>16.119648468738262</v>
      </c>
      <c r="I151" s="121">
        <v>709.19677957962108</v>
      </c>
      <c r="J151" s="118">
        <v>9.3524000000000171</v>
      </c>
      <c r="K151" s="118">
        <v>0</v>
      </c>
      <c r="L151" s="118">
        <v>7.4753999999999934</v>
      </c>
      <c r="M151" s="118">
        <v>10.442400000000021</v>
      </c>
      <c r="N151" s="118">
        <v>1.2350763681544765</v>
      </c>
      <c r="O151" s="118">
        <v>6.8175500000000078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55</v>
      </c>
      <c r="F152" s="119">
        <v>491.84235359267223</v>
      </c>
      <c r="G152" s="118">
        <v>45.0642</v>
      </c>
      <c r="H152" s="120">
        <v>9.1623260320766722</v>
      </c>
      <c r="I152" s="121">
        <v>446.7781535926722</v>
      </c>
      <c r="J152" s="118">
        <v>2.4939999999999998</v>
      </c>
      <c r="K152" s="118">
        <v>0.13429999999999609</v>
      </c>
      <c r="L152" s="118">
        <v>1.6962000000000046</v>
      </c>
      <c r="M152" s="118">
        <v>4.3397999999999968</v>
      </c>
      <c r="N152" s="118">
        <v>0.88235589479023957</v>
      </c>
      <c r="O152" s="118">
        <v>2.1660749999999993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3.9045999999999998</v>
      </c>
      <c r="H153" s="120">
        <v>4.550006201214198</v>
      </c>
      <c r="I153" s="121">
        <v>81.910667657394228</v>
      </c>
      <c r="J153" s="118">
        <v>0.49650000000000016</v>
      </c>
      <c r="K153" s="118">
        <v>3.1099999999999905E-2</v>
      </c>
      <c r="L153" s="118">
        <v>0.17980000000000018</v>
      </c>
      <c r="M153" s="118">
        <v>8.4499999999999797E-2</v>
      </c>
      <c r="N153" s="118">
        <v>9.8467326743481742E-2</v>
      </c>
      <c r="O153" s="118">
        <v>0.19797500000000001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41.31</v>
      </c>
      <c r="H156" s="120">
        <v>7.8888144561673581</v>
      </c>
      <c r="I156" s="121">
        <v>482.34282805839672</v>
      </c>
      <c r="J156" s="118">
        <v>0.4234999999999971</v>
      </c>
      <c r="K156" s="118">
        <v>0</v>
      </c>
      <c r="L156" s="118">
        <v>0.36290000000000333</v>
      </c>
      <c r="M156" s="118">
        <v>5.3646999999999991</v>
      </c>
      <c r="N156" s="118">
        <v>1.0244764684822323</v>
      </c>
      <c r="O156" s="118">
        <v>1.5377749999999999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0.49909999999999999</v>
      </c>
      <c r="H157" s="120">
        <v>14.899477381380303</v>
      </c>
      <c r="I157" s="121">
        <v>2.8506819233828917</v>
      </c>
      <c r="J157" s="118">
        <v>3.9300000000000002E-2</v>
      </c>
      <c r="K157" s="118">
        <v>1.2900000000000023E-2</v>
      </c>
      <c r="L157" s="118">
        <v>6.4599999999999991E-2</v>
      </c>
      <c r="M157" s="118">
        <v>0</v>
      </c>
      <c r="N157" s="118">
        <v>0</v>
      </c>
      <c r="O157" s="118">
        <v>2.9200000000000004E-2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0.3999999999996362</v>
      </c>
      <c r="F159" s="119">
        <v>4486.1436986604822</v>
      </c>
      <c r="G159" s="118">
        <v>1006.4937999969483</v>
      </c>
      <c r="H159" s="120">
        <v>22.435612133812771</v>
      </c>
      <c r="I159" s="121">
        <v>3479.6498986635338</v>
      </c>
      <c r="J159" s="118">
        <v>68.774300000762992</v>
      </c>
      <c r="K159" s="118">
        <v>59.975700000000074</v>
      </c>
      <c r="L159" s="118">
        <v>70.727399998473857</v>
      </c>
      <c r="M159" s="118">
        <v>64.132299999237489</v>
      </c>
      <c r="N159" s="118">
        <v>1.4295641046537755</v>
      </c>
      <c r="O159" s="118">
        <v>65.902424999618603</v>
      </c>
      <c r="P159" s="104" t="s">
        <v>180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0.2626</v>
      </c>
      <c r="H162" s="120">
        <v>2.5581504486125195</v>
      </c>
      <c r="I162" s="121">
        <v>10.002628932974917</v>
      </c>
      <c r="J162" s="118">
        <v>9.6000000000000252E-3</v>
      </c>
      <c r="K162" s="118">
        <v>0</v>
      </c>
      <c r="L162" s="118">
        <v>5.1999999999999824E-3</v>
      </c>
      <c r="M162" s="118">
        <v>0</v>
      </c>
      <c r="N162" s="118">
        <v>0</v>
      </c>
      <c r="O162" s="118">
        <v>3.7000000000000019E-3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0</v>
      </c>
      <c r="F163" s="119">
        <v>105.00247786363063</v>
      </c>
      <c r="G163" s="119">
        <v>17.7105</v>
      </c>
      <c r="H163" s="120">
        <v>16.866744823870796</v>
      </c>
      <c r="I163" s="121">
        <v>87.291977863630635</v>
      </c>
      <c r="J163" s="118">
        <v>1.7113000000000014</v>
      </c>
      <c r="K163" s="118">
        <v>0.23069999999999879</v>
      </c>
      <c r="L163" s="118">
        <v>8.6100000000001842E-2</v>
      </c>
      <c r="M163" s="118">
        <v>0.40929999999999822</v>
      </c>
      <c r="N163" s="118">
        <v>0.38980032502810691</v>
      </c>
      <c r="O163" s="118">
        <v>0.60935000000000006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-3.638200851696638E-13</v>
      </c>
      <c r="F166" s="132">
        <v>4601.4360000000006</v>
      </c>
      <c r="G166" s="131">
        <v>1024.4668999969483</v>
      </c>
      <c r="H166" s="133">
        <v>22.264069303516298</v>
      </c>
      <c r="I166" s="132">
        <v>3576.9691000030525</v>
      </c>
      <c r="J166" s="131">
        <v>70.49520000076302</v>
      </c>
      <c r="K166" s="131">
        <v>60.206400000000031</v>
      </c>
      <c r="L166" s="131">
        <v>70.818699998473903</v>
      </c>
      <c r="M166" s="131">
        <v>64.541599999237292</v>
      </c>
      <c r="N166" s="131">
        <v>1.4026403931128735</v>
      </c>
      <c r="O166" s="141">
        <v>66.515474999618561</v>
      </c>
      <c r="P166" s="111" t="s">
        <v>180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43587</v>
      </c>
      <c r="K177" s="109">
        <v>43593</v>
      </c>
      <c r="L177" s="109">
        <v>43600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42.906999999999996</v>
      </c>
      <c r="H180" s="120">
        <v>43.177289834363116</v>
      </c>
      <c r="I180" s="121">
        <v>56.466999999999999</v>
      </c>
      <c r="J180" s="118">
        <v>7.9550000000000018</v>
      </c>
      <c r="K180" s="118">
        <v>4.7830000000000013</v>
      </c>
      <c r="L180" s="118">
        <v>0</v>
      </c>
      <c r="M180" s="118">
        <v>0.44799999999999329</v>
      </c>
      <c r="N180" s="118">
        <v>0.45082214663794684</v>
      </c>
      <c r="O180" s="118">
        <v>3.2964999999999991</v>
      </c>
      <c r="P180" s="104">
        <v>15.129379645078117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42.906999999999996</v>
      </c>
      <c r="H190" s="120">
        <v>35.763582109457047</v>
      </c>
      <c r="I190" s="121">
        <v>77.066999999999993</v>
      </c>
      <c r="J190" s="118">
        <v>7.9550000000000018</v>
      </c>
      <c r="K190" s="118">
        <v>4.7830000000000013</v>
      </c>
      <c r="L190" s="118">
        <v>0</v>
      </c>
      <c r="M190" s="118">
        <v>0.44799999999999329</v>
      </c>
      <c r="N190" s="118">
        <v>0.37341423975194071</v>
      </c>
      <c r="O190" s="124">
        <v>3.2964999999999991</v>
      </c>
      <c r="P190" s="104">
        <v>21.378431669952985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42.906999999999996</v>
      </c>
      <c r="H205" s="120">
        <v>27.368696339954329</v>
      </c>
      <c r="I205" s="121">
        <v>113.867</v>
      </c>
      <c r="J205" s="118">
        <v>7.9550000000000018</v>
      </c>
      <c r="K205" s="118">
        <v>4.7830000000000013</v>
      </c>
      <c r="L205" s="118">
        <v>0</v>
      </c>
      <c r="M205" s="118">
        <v>0.44799999999999329</v>
      </c>
      <c r="N205" s="118">
        <v>0.28576166966460848</v>
      </c>
      <c r="O205" s="118">
        <v>3.2964999999999991</v>
      </c>
      <c r="P205" s="104">
        <v>32.541786743515864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42.906999999999996</v>
      </c>
      <c r="H212" s="133">
        <v>27.368696339954329</v>
      </c>
      <c r="I212" s="132">
        <v>113.867</v>
      </c>
      <c r="J212" s="131">
        <v>7.9550000000000018</v>
      </c>
      <c r="K212" s="131">
        <v>4.7830000000000013</v>
      </c>
      <c r="L212" s="131">
        <v>0</v>
      </c>
      <c r="M212" s="131">
        <v>0.44799999999999329</v>
      </c>
      <c r="N212" s="131">
        <v>0.28576166966460848</v>
      </c>
      <c r="O212" s="141">
        <v>3.2964999999999991</v>
      </c>
      <c r="P212" s="111">
        <v>32.541786743515864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43587</v>
      </c>
      <c r="K217" s="109">
        <v>43593</v>
      </c>
      <c r="L217" s="109">
        <v>43600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6.8277000000000001</v>
      </c>
      <c r="M245" s="118">
        <v>0</v>
      </c>
      <c r="N245" s="118">
        <v>0</v>
      </c>
      <c r="O245" s="118">
        <v>1.706925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6.8277000000000001</v>
      </c>
      <c r="M252" s="131">
        <v>0</v>
      </c>
      <c r="N252" s="131">
        <v>0</v>
      </c>
      <c r="O252" s="141">
        <v>1.706925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43587</v>
      </c>
      <c r="K263" s="109">
        <v>43593</v>
      </c>
      <c r="L263" s="109">
        <v>43600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4.8280000000000003</v>
      </c>
      <c r="H266" s="120">
        <v>5.3350424328147117</v>
      </c>
      <c r="I266" s="121">
        <v>85.667999999999978</v>
      </c>
      <c r="J266" s="118">
        <v>0.3019999999999996</v>
      </c>
      <c r="K266" s="118">
        <v>0.13300000000000001</v>
      </c>
      <c r="L266" s="118">
        <v>0</v>
      </c>
      <c r="M266" s="118">
        <v>8.4000000000000519E-2</v>
      </c>
      <c r="N266" s="118">
        <v>9.2821782178218418E-2</v>
      </c>
      <c r="O266" s="118">
        <v>0.12975000000000003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4.8280000000000003</v>
      </c>
      <c r="H276" s="120">
        <v>4.3108682452944747</v>
      </c>
      <c r="I276" s="121">
        <v>107.16799999999999</v>
      </c>
      <c r="J276" s="118">
        <v>0.3019999999999996</v>
      </c>
      <c r="K276" s="118">
        <v>0.13300000000000001</v>
      </c>
      <c r="L276" s="118">
        <v>0</v>
      </c>
      <c r="M276" s="118">
        <v>8.4000000000000519E-2</v>
      </c>
      <c r="N276" s="118">
        <v>7.5002678667095715E-2</v>
      </c>
      <c r="O276" s="124">
        <v>0.12975000000000003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4.8280000000000003</v>
      </c>
      <c r="H291" s="120">
        <v>3.4290746896218645</v>
      </c>
      <c r="I291" s="121">
        <v>135.96799999999999</v>
      </c>
      <c r="J291" s="118">
        <v>0.3019999999999996</v>
      </c>
      <c r="K291" s="118">
        <v>0.13300000000000001</v>
      </c>
      <c r="L291" s="118">
        <v>0</v>
      </c>
      <c r="M291" s="118">
        <v>8.4000000000000519E-2</v>
      </c>
      <c r="N291" s="118">
        <v>5.966078581777929E-2</v>
      </c>
      <c r="O291" s="118">
        <v>0.12975000000000003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4.8280000000000003</v>
      </c>
      <c r="H298" s="133">
        <v>3.4290746896218645</v>
      </c>
      <c r="I298" s="132">
        <v>135.96799999999999</v>
      </c>
      <c r="J298" s="131">
        <v>0.3019999999999996</v>
      </c>
      <c r="K298" s="131">
        <v>0.13300000000000001</v>
      </c>
      <c r="L298" s="131">
        <v>0</v>
      </c>
      <c r="M298" s="131">
        <v>8.4000000000000519E-2</v>
      </c>
      <c r="N298" s="131">
        <v>5.966078581777929E-2</v>
      </c>
      <c r="O298" s="141">
        <v>0.12975000000000003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43587</v>
      </c>
      <c r="K303" s="109">
        <v>43593</v>
      </c>
      <c r="L303" s="109">
        <v>43600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267.291</v>
      </c>
      <c r="H306" s="120">
        <v>19.360535089793132</v>
      </c>
      <c r="I306" s="121">
        <v>1113.3061723421824</v>
      </c>
      <c r="J306" s="118">
        <v>43.973000000000013</v>
      </c>
      <c r="K306" s="118">
        <v>47.037000000000006</v>
      </c>
      <c r="L306" s="118">
        <v>0</v>
      </c>
      <c r="M306" s="118">
        <v>76.835999999999984</v>
      </c>
      <c r="N306" s="118">
        <v>5.5654177438048604</v>
      </c>
      <c r="O306" s="118">
        <v>41.961500000000001</v>
      </c>
      <c r="P306" s="104">
        <v>24.531610460593221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0</v>
      </c>
      <c r="F313" s="119">
        <v>74.759704585687459</v>
      </c>
      <c r="G313" s="118">
        <v>0</v>
      </c>
      <c r="H313" s="120">
        <v>0</v>
      </c>
      <c r="I313" s="121">
        <v>74.759704585687459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80.899999999999864</v>
      </c>
      <c r="F316" s="119">
        <v>1720.7568769278698</v>
      </c>
      <c r="G316" s="118">
        <v>267.291</v>
      </c>
      <c r="H316" s="120">
        <v>15.533339054684145</v>
      </c>
      <c r="I316" s="121">
        <v>1453.4658769278699</v>
      </c>
      <c r="J316" s="118">
        <v>43.973000000000013</v>
      </c>
      <c r="K316" s="118">
        <v>47.037000000000006</v>
      </c>
      <c r="L316" s="118">
        <v>0</v>
      </c>
      <c r="M316" s="118">
        <v>76.835999999999984</v>
      </c>
      <c r="N316" s="118">
        <v>4.4652443950814309</v>
      </c>
      <c r="O316" s="124">
        <v>41.961500000000001</v>
      </c>
      <c r="P316" s="104">
        <v>32.638081978191195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0</v>
      </c>
      <c r="F323" s="119">
        <v>160.540749969339</v>
      </c>
      <c r="G323" s="118">
        <v>0</v>
      </c>
      <c r="H323" s="120">
        <v>0</v>
      </c>
      <c r="I323" s="121">
        <v>160.540749969339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0</v>
      </c>
      <c r="H328" s="120">
        <v>0</v>
      </c>
      <c r="I328" s="121">
        <v>53.522792124191348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267.291</v>
      </c>
      <c r="H331" s="120">
        <v>11.089482667141365</v>
      </c>
      <c r="I331" s="121">
        <v>2143.0198145161289</v>
      </c>
      <c r="J331" s="118">
        <v>43.973000000000013</v>
      </c>
      <c r="K331" s="118">
        <v>47.037000000000006</v>
      </c>
      <c r="L331" s="118">
        <v>0</v>
      </c>
      <c r="M331" s="118">
        <v>76.835999999999984</v>
      </c>
      <c r="N331" s="118">
        <v>3.1878046406817804</v>
      </c>
      <c r="O331" s="118">
        <v>41.961500000000001</v>
      </c>
      <c r="P331" s="104">
        <v>49.071096469767021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267.291</v>
      </c>
      <c r="H338" s="133">
        <v>11.089076953649583</v>
      </c>
      <c r="I338" s="132">
        <v>2143.1079999999997</v>
      </c>
      <c r="J338" s="131">
        <v>43.973000000000013</v>
      </c>
      <c r="K338" s="131">
        <v>47.037000000000006</v>
      </c>
      <c r="L338" s="131">
        <v>0</v>
      </c>
      <c r="M338" s="131">
        <v>76.835999999999984</v>
      </c>
      <c r="N338" s="131">
        <v>3.1876880134782661</v>
      </c>
      <c r="O338" s="141">
        <v>41.961500000000001</v>
      </c>
      <c r="P338" s="111">
        <v>49.073198050593987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43587</v>
      </c>
      <c r="K349" s="109">
        <v>43593</v>
      </c>
      <c r="L349" s="109">
        <v>43600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43587</v>
      </c>
      <c r="K389" s="109">
        <v>43593</v>
      </c>
      <c r="L389" s="109">
        <v>43600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69.185000000000002</v>
      </c>
      <c r="H392" s="120" t="s">
        <v>105</v>
      </c>
      <c r="I392" s="121">
        <v>-69.185000000000002</v>
      </c>
      <c r="J392" s="118">
        <v>10.643999999999998</v>
      </c>
      <c r="K392" s="118">
        <v>8.7220000000000013</v>
      </c>
      <c r="L392" s="118">
        <v>0</v>
      </c>
      <c r="M392" s="118">
        <v>1.5570000000000022</v>
      </c>
      <c r="N392" s="118" t="s">
        <v>73</v>
      </c>
      <c r="O392" s="118">
        <v>5.2307500000000005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0.12</v>
      </c>
      <c r="H393" s="120" t="s">
        <v>105</v>
      </c>
      <c r="I393" s="121">
        <v>-0.12</v>
      </c>
      <c r="J393" s="118">
        <v>0</v>
      </c>
      <c r="K393" s="118">
        <v>9.9999999999999992E-2</v>
      </c>
      <c r="L393" s="118">
        <v>0</v>
      </c>
      <c r="M393" s="118">
        <v>0</v>
      </c>
      <c r="N393" s="118" t="s">
        <v>73</v>
      </c>
      <c r="O393" s="118">
        <v>2.4999999999999998E-2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1.323</v>
      </c>
      <c r="H399" s="120" t="s">
        <v>105</v>
      </c>
      <c r="I399" s="121">
        <v>-1.323</v>
      </c>
      <c r="J399" s="118">
        <v>0</v>
      </c>
      <c r="K399" s="118">
        <v>0</v>
      </c>
      <c r="L399" s="118">
        <v>8.4999999999999964E-2</v>
      </c>
      <c r="M399" s="118">
        <v>0</v>
      </c>
      <c r="N399" s="118" t="s">
        <v>73</v>
      </c>
      <c r="O399" s="118">
        <v>2.1249999999999991E-2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70.628</v>
      </c>
      <c r="H402" s="120" t="s">
        <v>105</v>
      </c>
      <c r="I402" s="121">
        <v>-70.628</v>
      </c>
      <c r="J402" s="118">
        <v>10.643999999999998</v>
      </c>
      <c r="K402" s="118">
        <v>8.822000000000001</v>
      </c>
      <c r="L402" s="118">
        <v>8.4999999999999964E-2</v>
      </c>
      <c r="M402" s="118">
        <v>1.5570000000000022</v>
      </c>
      <c r="N402" s="118" t="s">
        <v>73</v>
      </c>
      <c r="O402" s="124">
        <v>5.277000000000001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0.32300000000000001</v>
      </c>
      <c r="H408" s="120" t="s">
        <v>105</v>
      </c>
      <c r="I408" s="121">
        <v>-0.32300000000000001</v>
      </c>
      <c r="J408" s="118">
        <v>0</v>
      </c>
      <c r="K408" s="118">
        <v>0</v>
      </c>
      <c r="L408" s="118">
        <v>0.14299999999999999</v>
      </c>
      <c r="M408" s="118">
        <v>3.9000000000000035E-2</v>
      </c>
      <c r="N408" s="118" t="s">
        <v>73</v>
      </c>
      <c r="O408" s="118">
        <v>4.5500000000000006E-2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4.2000000000000003E-2</v>
      </c>
      <c r="H409" s="120" t="s">
        <v>105</v>
      </c>
      <c r="I409" s="121">
        <v>-4.2000000000000003E-2</v>
      </c>
      <c r="J409" s="118">
        <v>0</v>
      </c>
      <c r="K409" s="118">
        <v>0</v>
      </c>
      <c r="L409" s="118">
        <v>0</v>
      </c>
      <c r="M409" s="118">
        <v>4.2000000000000003E-2</v>
      </c>
      <c r="N409" s="118" t="s">
        <v>73</v>
      </c>
      <c r="O409" s="118">
        <v>1.0500000000000001E-2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0.248</v>
      </c>
      <c r="H414" s="120" t="s">
        <v>105</v>
      </c>
      <c r="I414" s="121">
        <v>-0.248</v>
      </c>
      <c r="J414" s="118">
        <v>0</v>
      </c>
      <c r="K414" s="118">
        <v>0</v>
      </c>
      <c r="L414" s="118">
        <v>0</v>
      </c>
      <c r="M414" s="118">
        <v>4.200000000000001E-2</v>
      </c>
      <c r="N414" s="118" t="s">
        <v>73</v>
      </c>
      <c r="O414" s="118">
        <v>1.0500000000000002E-2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71.241</v>
      </c>
      <c r="H417" s="120" t="s">
        <v>105</v>
      </c>
      <c r="I417" s="121">
        <v>-71.241</v>
      </c>
      <c r="J417" s="118">
        <v>10.643999999999998</v>
      </c>
      <c r="K417" s="118">
        <v>8.8220000000000098</v>
      </c>
      <c r="L417" s="118">
        <v>0.22799999999999443</v>
      </c>
      <c r="M417" s="118">
        <v>1.6799999999999926</v>
      </c>
      <c r="N417" s="118" t="s">
        <v>73</v>
      </c>
      <c r="O417" s="118">
        <v>5.3434999999999988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71.241</v>
      </c>
      <c r="H424" s="133" t="s">
        <v>105</v>
      </c>
      <c r="I424" s="132">
        <v>-71.241</v>
      </c>
      <c r="J424" s="131">
        <v>10.643999999999998</v>
      </c>
      <c r="K424" s="131">
        <v>8.8220000000000098</v>
      </c>
      <c r="L424" s="131">
        <v>0.22799999999999443</v>
      </c>
      <c r="M424" s="131">
        <v>1.6799999999999926</v>
      </c>
      <c r="N424" s="131" t="s">
        <v>73</v>
      </c>
      <c r="O424" s="141">
        <v>5.3434999999999988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43587</v>
      </c>
      <c r="K6" s="109">
        <v>43593</v>
      </c>
      <c r="L6" s="109">
        <v>43600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43587</v>
      </c>
      <c r="K28" s="109">
        <v>43593</v>
      </c>
      <c r="L28" s="109">
        <v>43600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1.2699999999999999E-2</v>
      </c>
      <c r="H31" s="120">
        <v>0.17857491677663712</v>
      </c>
      <c r="I31" s="121">
        <v>7.0991610772672287</v>
      </c>
      <c r="J31" s="118">
        <v>4.9999999999999871E-4</v>
      </c>
      <c r="K31" s="118">
        <v>0</v>
      </c>
      <c r="L31" s="118">
        <v>0</v>
      </c>
      <c r="M31" s="118">
        <v>0</v>
      </c>
      <c r="N31" s="118">
        <v>0</v>
      </c>
      <c r="O31" s="118">
        <v>1.2499999999999968E-4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</v>
      </c>
      <c r="H33" s="120">
        <v>0</v>
      </c>
      <c r="I33" s="121">
        <v>1.7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1.2699999999999999E-2</v>
      </c>
      <c r="H36" s="120">
        <v>0.14412392443139355</v>
      </c>
      <c r="I36" s="121">
        <v>8.7991610772672271</v>
      </c>
      <c r="J36" s="118">
        <v>4.9999999999999871E-4</v>
      </c>
      <c r="K36" s="118">
        <v>0</v>
      </c>
      <c r="L36" s="118">
        <v>0</v>
      </c>
      <c r="M36" s="118">
        <v>0</v>
      </c>
      <c r="N36" s="118">
        <v>0</v>
      </c>
      <c r="O36" s="118">
        <v>1.2499999999999968E-4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9.8599999999999993E-2</v>
      </c>
      <c r="H38" s="120">
        <v>4.5137293003297447</v>
      </c>
      <c r="I38" s="121">
        <v>2.0858464618823489</v>
      </c>
      <c r="J38" s="118">
        <v>0</v>
      </c>
      <c r="K38" s="118">
        <v>3.4000000000000002E-3</v>
      </c>
      <c r="L38" s="118">
        <v>1.7000000000000071E-3</v>
      </c>
      <c r="M38" s="118">
        <v>2.5999999999999912E-3</v>
      </c>
      <c r="N38" s="118">
        <v>0.11902328783830929</v>
      </c>
      <c r="O38" s="118">
        <v>1.9249999999999996E-3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0</v>
      </c>
      <c r="F40" s="119">
        <v>1.267091508209653</v>
      </c>
      <c r="G40" s="118">
        <v>2.081</v>
      </c>
      <c r="H40" s="120">
        <v>164.23438926998773</v>
      </c>
      <c r="I40" s="121">
        <v>-0.81390849179034697</v>
      </c>
      <c r="J40" s="118">
        <v>0</v>
      </c>
      <c r="K40" s="118">
        <v>0</v>
      </c>
      <c r="L40" s="118">
        <v>0.12799999999999989</v>
      </c>
      <c r="M40" s="118">
        <v>0.11099999999999999</v>
      </c>
      <c r="N40" s="118">
        <v>8.7602197063760858</v>
      </c>
      <c r="O40" s="118">
        <v>5.974999999999997E-2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-10.5</v>
      </c>
      <c r="F43" s="150">
        <v>3.4526744441105777</v>
      </c>
      <c r="G43" s="139">
        <v>2.1795999999999998</v>
      </c>
      <c r="H43" s="120">
        <v>63.127874790450257</v>
      </c>
      <c r="I43" s="121">
        <v>1.2730744441105779</v>
      </c>
      <c r="J43" s="118">
        <v>0</v>
      </c>
      <c r="K43" s="118">
        <v>3.4000000000000002E-3</v>
      </c>
      <c r="L43" s="118">
        <v>0.1296999999999999</v>
      </c>
      <c r="M43" s="118">
        <v>0.11359999999999998</v>
      </c>
      <c r="N43" s="118">
        <v>3.2902030538608686</v>
      </c>
      <c r="O43" s="118">
        <v>6.1674999999999966E-2</v>
      </c>
      <c r="P43" s="104">
        <v>18.641661031383521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-17.5</v>
      </c>
      <c r="F45" s="152">
        <v>12.264535521377805</v>
      </c>
      <c r="G45" s="151">
        <v>2.1922999999999999</v>
      </c>
      <c r="H45" s="133">
        <v>17.875116397018804</v>
      </c>
      <c r="I45" s="152">
        <v>10.072235521377806</v>
      </c>
      <c r="J45" s="151">
        <v>4.9999999999999871E-4</v>
      </c>
      <c r="K45" s="151">
        <v>3.4000000000000002E-3</v>
      </c>
      <c r="L45" s="151">
        <v>0.1296999999999999</v>
      </c>
      <c r="M45" s="151">
        <v>0.11359999999999998</v>
      </c>
      <c r="N45" s="131">
        <v>0.92624787789140905</v>
      </c>
      <c r="O45" s="151">
        <v>6.1799999999999966E-2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43587</v>
      </c>
      <c r="K50" s="109">
        <v>43593</v>
      </c>
      <c r="L50" s="109">
        <v>43600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43587</v>
      </c>
      <c r="K74" s="109">
        <v>43593</v>
      </c>
      <c r="L74" s="109">
        <v>43600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0.2626</v>
      </c>
      <c r="H77" s="120">
        <v>10.976539376483489</v>
      </c>
      <c r="I77" s="121">
        <v>2.129775146602245</v>
      </c>
      <c r="J77" s="118">
        <v>9.6000000000000252E-3</v>
      </c>
      <c r="K77" s="118">
        <v>0</v>
      </c>
      <c r="L77" s="118">
        <v>5.1999999999999824E-3</v>
      </c>
      <c r="M77" s="118">
        <v>0</v>
      </c>
      <c r="N77" s="118">
        <v>0</v>
      </c>
      <c r="O77" s="118">
        <v>3.7000000000000019E-3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0.2626</v>
      </c>
      <c r="H82" s="120">
        <v>2.5581504486125195</v>
      </c>
      <c r="I82" s="121">
        <v>10.002628932974917</v>
      </c>
      <c r="J82" s="118">
        <v>9.6000000000000252E-3</v>
      </c>
      <c r="K82" s="118">
        <v>0</v>
      </c>
      <c r="L82" s="118">
        <v>5.1999999999999824E-3</v>
      </c>
      <c r="M82" s="118">
        <v>0</v>
      </c>
      <c r="N82" s="118">
        <v>0</v>
      </c>
      <c r="O82" s="118">
        <v>3.7000000000000019E-3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0</v>
      </c>
      <c r="F84" s="119">
        <v>104.62960011682981</v>
      </c>
      <c r="G84" s="118">
        <v>17.7105</v>
      </c>
      <c r="H84" s="120">
        <v>16.926854332067013</v>
      </c>
      <c r="I84" s="121">
        <v>86.91910011682981</v>
      </c>
      <c r="J84" s="118">
        <v>1.7113000000000014</v>
      </c>
      <c r="K84" s="118">
        <v>0.23069999999999879</v>
      </c>
      <c r="L84" s="118">
        <v>8.6100000000001842E-2</v>
      </c>
      <c r="M84" s="118">
        <v>0.40929999999999822</v>
      </c>
      <c r="N84" s="118">
        <v>0.39118949087349308</v>
      </c>
      <c r="O84" s="118">
        <v>0.60935000000000006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0</v>
      </c>
      <c r="F89" s="150">
        <v>105.00247786363063</v>
      </c>
      <c r="G89" s="139">
        <v>17.7105</v>
      </c>
      <c r="H89" s="120">
        <v>16.866744823870796</v>
      </c>
      <c r="I89" s="121">
        <v>87.291977863630635</v>
      </c>
      <c r="J89" s="118">
        <v>1.7113000000000014</v>
      </c>
      <c r="K89" s="118">
        <v>0.23069999999999879</v>
      </c>
      <c r="L89" s="118">
        <v>8.6100000000001842E-2</v>
      </c>
      <c r="M89" s="118">
        <v>0.40929999999999822</v>
      </c>
      <c r="N89" s="118">
        <v>0.38980032502810691</v>
      </c>
      <c r="O89" s="118">
        <v>0.60935000000000006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0</v>
      </c>
      <c r="F91" s="152">
        <v>115.26770679660555</v>
      </c>
      <c r="G91" s="151">
        <v>17.973099999999999</v>
      </c>
      <c r="H91" s="133">
        <v>15.592485093604099</v>
      </c>
      <c r="I91" s="132">
        <v>97.294606796605549</v>
      </c>
      <c r="J91" s="151">
        <v>1.7209000000000014</v>
      </c>
      <c r="K91" s="151">
        <v>0.23069999999999879</v>
      </c>
      <c r="L91" s="151">
        <v>9.1300000000001824E-2</v>
      </c>
      <c r="M91" s="151">
        <v>0.40929999999999822</v>
      </c>
      <c r="N91" s="131">
        <v>0.35508644300716796</v>
      </c>
      <c r="O91" s="151">
        <v>0.61305000000000009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43587</v>
      </c>
      <c r="K96" s="109">
        <v>43593</v>
      </c>
      <c r="L96" s="109">
        <v>43600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43587</v>
      </c>
      <c r="K118" s="109">
        <v>43593</v>
      </c>
      <c r="L118" s="109">
        <v>43600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43587</v>
      </c>
      <c r="K142" s="109">
        <v>43593</v>
      </c>
      <c r="L142" s="109">
        <v>43600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43587</v>
      </c>
      <c r="K164" s="109">
        <v>43593</v>
      </c>
      <c r="L164" s="109">
        <v>43600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43587</v>
      </c>
      <c r="K186" s="109">
        <v>43593</v>
      </c>
      <c r="L186" s="109">
        <v>43600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182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43587</v>
      </c>
      <c r="I6" s="189">
        <v>43593</v>
      </c>
      <c r="J6" s="189">
        <v>43600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0.32</v>
      </c>
      <c r="J12" s="53">
        <v>0</v>
      </c>
      <c r="K12" s="204">
        <v>0</v>
      </c>
      <c r="L12" s="53">
        <v>0</v>
      </c>
      <c r="M12" s="51">
        <v>0.08</v>
      </c>
      <c r="N12" s="53">
        <v>0.4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3.4729000000000001</v>
      </c>
      <c r="F18" s="53">
        <v>24.806428571428572</v>
      </c>
      <c r="G18" s="204">
        <v>10.527100000000001</v>
      </c>
      <c r="H18" s="53">
        <v>2.11</v>
      </c>
      <c r="I18" s="53">
        <v>1.35</v>
      </c>
      <c r="J18" s="53">
        <v>0</v>
      </c>
      <c r="K18" s="204">
        <v>1.0000000000000231E-2</v>
      </c>
      <c r="L18" s="53">
        <v>7.1428571428573076E-2</v>
      </c>
      <c r="M18" s="51">
        <v>0.86750000000000005</v>
      </c>
      <c r="N18" s="53">
        <v>6.1964285714285712</v>
      </c>
      <c r="O18" s="186">
        <v>10.134985590778099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4">
        <v>0</v>
      </c>
      <c r="F19" s="53">
        <v>0</v>
      </c>
      <c r="G19" s="204">
        <v>8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4">
        <v>0</v>
      </c>
      <c r="F21" s="53">
        <v>0</v>
      </c>
      <c r="G21" s="204">
        <v>6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0.1236</v>
      </c>
      <c r="F22" s="53">
        <v>1.03</v>
      </c>
      <c r="G22" s="204">
        <v>11.8764</v>
      </c>
      <c r="H22" s="53">
        <v>0</v>
      </c>
      <c r="I22" s="53">
        <v>0</v>
      </c>
      <c r="J22" s="53">
        <v>1.0900000000000007E-2</v>
      </c>
      <c r="K22" s="204">
        <v>8.9999999999999802E-4</v>
      </c>
      <c r="L22" s="53">
        <v>7.4999999999999832E-3</v>
      </c>
      <c r="M22" s="51">
        <v>2.9500000000000012E-3</v>
      </c>
      <c r="N22" s="53">
        <v>2.4583333333333342E-2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Minor dws stock</vt:lpstr>
      <vt:lpstr>Ling IV Flex</vt:lpstr>
      <vt:lpstr>'DSS summ'!Print_Area</vt:lpstr>
      <vt:lpstr>'Minor dws stock'!Print_Area</vt:lpstr>
      <vt:lpstr>'DS Non PO'!Print_Titles</vt:lpstr>
      <vt:lpstr>'Minor dws stock'!Print_Titles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2019-05-22T10:29:59Z</dcterms:modified>
</cp:coreProperties>
</file>