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SPREADSHEET'!$A$1:$P$430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<sst xmlns="http://schemas.openxmlformats.org/spreadsheetml/2006/main" count="1451" uniqueCount="110">
  <si>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</si>
  <si>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</si>
  <si>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</si>
  <si>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</si>
  <si>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</si>
  <si>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</si>
  <si>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</si>
  <si>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</si>
  <si>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</si>
  <si>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</si>
  <si>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</si>
  <si>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</si>
  <si>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</si>
  <si>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</si>
  <si>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</si>
  <si>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</si>
  <si>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</si>
  <si>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</si>
  <si>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</si>
  <si>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</si>
  <si>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</si>
  <si>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</si>
  <si>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</si>
  <si>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</si>
  <si>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</si>
  <si>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</si>
  <si>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</si>
  <si>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</si>
  <si>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</si>
  <si>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</si>
  <si>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</si>
  <si>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</si>
  <si>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</si>
  <si>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</si>
  <si>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</si>
  <si>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</si>
  <si>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</si>
  <si>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</si>
  <si>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</si>
  <si>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</si>
  <si>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</si>
  <si>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</si>
  <si>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</si>
  <si>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</si>
  <si>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</si>
  <si>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</si>
  <si>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</si>
  <si>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</si>
  <si>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</si>
  <si>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</si>
  <si>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</si>
  <si>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</si>
  <si>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</si>
  <si>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</si>
  <si>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</si>
  <si>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</si>
  <si>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</si>
  <si>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</si>
  <si>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</si>
  <si>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</si>
  <si>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</si>
  <si>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</si>
  <si>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</si>
  <si>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</si>
  <si>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</si>
  <si>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</si>
  <si>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</si>
  <si>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</si>
  <si>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</si>
  <si>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</si>
  <si>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</si>
  <si>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</si>
  <si>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</si>
  <si>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</si>
  <si>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</si>
  <si>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</si>
  <si>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</si>
  <si>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</si>
  <si>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</si>
  <si>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</si>
  <si>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</si>
  <si>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</si>
  <si>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</si>
  <si>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</si>
  <si>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</si>
  <si>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</si>
  <si>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</si>
  <si>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</si>
  <si>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</si>
  <si>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</si>
  <si>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</si>
  <si>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</si>
  <si>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</si>
  <si>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</si>
  <si>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</si>
  <si>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</si>
  <si>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</si>
  <si>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</si>
  <si>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</si>
  <si>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</si>
  <si>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</si>
  <si>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</si>
  <si>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</si>
  <si>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</si>
  <si>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PELAGIC MONITORING 2019 - UPTAKE OF MINOR STOCKS</t>
  </si>
  <si>
    <t>Fisheries quota management monitor for minor pelagic stocks, 2019</t>
  </si>
  <si>
    <t>Final Quota</t>
  </si>
  <si>
    <t>529 - 549</t>
  </si>
  <si>
    <t>Sprat NS (SPR/2AC4-C) - quota runs from July 2018 to June 2019</t>
  </si>
  <si>
    <t>n/a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</si>
</sst>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  <numFmt numFmtId="197" formatCode="0.00;&quot;&quot;;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5" fillId="0" borderId="0" xfId="0" applyNumberFormat="1" applyFont="1" applyFill="1" applyBorder="1" applyAlignment="1">
      <alignment/>
    </xf>
    <xf numFmtId="172" fontId="60" fillId="0" borderId="0" xfId="246" applyNumberFormat="1" applyFont="1" applyFill="1">
      <alignment/>
      <protection/>
    </xf>
    <xf numFmtId="172" fontId="12" fillId="0" borderId="25" xfId="0" applyNumberFormat="1" applyFont="1" applyFill="1" applyBorder="1" applyAlignment="1">
      <alignment/>
    </xf>
    <xf numFmtId="172" fontId="14" fillId="0" borderId="25" xfId="0" applyNumberFormat="1" applyFont="1" applyFill="1" applyBorder="1" applyAlignment="1">
      <alignment/>
    </xf>
    <xf numFmtId="172" fontId="60" fillId="0" borderId="25" xfId="247" applyNumberFormat="1" applyFont="1" applyFill="1" applyBorder="1">
      <alignment/>
      <protection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6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rmal_NON SECTOR" xfId="246"/>
    <cellStyle name="Normal_SECTORAL SPREADSHEET" xfId="247"/>
    <cellStyle name="Note" xfId="248"/>
    <cellStyle name="Note 2" xfId="249"/>
    <cellStyle name="Note 3" xfId="250"/>
    <cellStyle name="Note 3 2" xfId="251"/>
    <cellStyle name="Note 3_Quota Leasing" xfId="252"/>
    <cellStyle name="Note 4" xfId="253"/>
    <cellStyle name="Note 4 2" xfId="254"/>
    <cellStyle name="Note 4_Quota Leasing" xfId="255"/>
    <cellStyle name="Output" xfId="256"/>
    <cellStyle name="Output 2" xfId="257"/>
    <cellStyle name="Output 3" xfId="258"/>
    <cellStyle name="Percent" xfId="259"/>
    <cellStyle name="Percent 2" xfId="260"/>
    <cellStyle name="Title" xfId="261"/>
    <cellStyle name="Title 2" xfId="262"/>
    <cellStyle name="Title 3" xfId="263"/>
    <cellStyle name="Total" xfId="264"/>
    <cellStyle name="Total 2" xfId="265"/>
    <cellStyle name="Total 3" xfId="266"/>
    <cellStyle name="Warning Text" xfId="267"/>
    <cellStyle name="Warning Text 2" xfId="268"/>
    <cellStyle name="Warning Text 3" xfId="269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="90" zoomScaleNormal="90" zoomScaleSheetLayoutView="55" zoomScalePageLayoutView="0" workbookViewId="0" topLeftCell="A1">
      <selection activeCell="R11" sqref="R11"/>
    </sheetView>
  </sheetViews>
  <sheetFormatPr defaultColWidth="9.140625" defaultRowHeight="12.75"/>
  <cols>
    <col min="1" max="1" width="21.42187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105</v>
      </c>
      <c r="B2" s="100"/>
    </row>
    <row r="3" spans="1:9" ht="12.75">
      <c r="A3" s="54" t="s">
        <v>63</v>
      </c>
      <c r="B3" s="100"/>
      <c r="I3" s="55">
        <v>43628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106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43607</v>
      </c>
      <c r="J6" s="71">
        <v>43614</v>
      </c>
      <c r="K6" s="71">
        <v>43621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6" t="s">
        <v>98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0</v>
      </c>
      <c r="E11" s="44">
        <v>1.3</v>
      </c>
      <c r="F11" s="89">
        <v>0</v>
      </c>
      <c r="G11" s="90">
        <v>0</v>
      </c>
      <c r="H11" s="44">
        <v>1.3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0</v>
      </c>
      <c r="E21" s="43">
        <v>1.6</v>
      </c>
      <c r="F21" s="43">
        <v>0</v>
      </c>
      <c r="G21" s="129">
        <v>0</v>
      </c>
      <c r="H21" s="44">
        <v>1.6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1666.2104436381665</v>
      </c>
      <c r="C28" s="89">
        <v>0</v>
      </c>
      <c r="D28" s="89">
        <v>0</v>
      </c>
      <c r="E28" s="44">
        <v>1666.2104436381665</v>
      </c>
      <c r="F28" s="89">
        <v>0</v>
      </c>
      <c r="G28" s="90">
        <v>0</v>
      </c>
      <c r="H28" s="44">
        <v>1666.2104436381665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2434.121382004672</v>
      </c>
      <c r="C29" s="89">
        <v>0</v>
      </c>
      <c r="D29" s="89">
        <v>0</v>
      </c>
      <c r="E29" s="44">
        <v>2434.121382004672</v>
      </c>
      <c r="F29" s="89">
        <v>977.571</v>
      </c>
      <c r="G29" s="90">
        <v>40.16114427271909</v>
      </c>
      <c r="H29" s="44">
        <v>1456.550382004672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1034.7713807760576</v>
      </c>
      <c r="C35" s="89">
        <v>0</v>
      </c>
      <c r="D35" s="89">
        <v>-2.5</v>
      </c>
      <c r="E35" s="44">
        <v>1032.2713807760576</v>
      </c>
      <c r="F35" s="89">
        <v>0</v>
      </c>
      <c r="G35" s="90">
        <v>0</v>
      </c>
      <c r="H35" s="44">
        <v>1032.2713807760576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5136.703206418895</v>
      </c>
      <c r="C37" s="44">
        <v>0</v>
      </c>
      <c r="D37" s="44">
        <v>-2.5</v>
      </c>
      <c r="E37" s="44">
        <v>5134.203206418895</v>
      </c>
      <c r="F37" s="44">
        <v>977.571</v>
      </c>
      <c r="G37" s="129">
        <v>19.040364408985976</v>
      </c>
      <c r="H37" s="44">
        <v>4156.632206418895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 t="s">
        <v>103</v>
      </c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 ht="12.75">
      <c r="A44" s="92" t="s">
        <v>74</v>
      </c>
      <c r="B44" s="87">
        <v>0.013793581104573117</v>
      </c>
      <c r="C44" s="89">
        <v>0</v>
      </c>
      <c r="D44" s="89">
        <v>2.5</v>
      </c>
      <c r="E44" s="44">
        <v>2.513793581104573</v>
      </c>
      <c r="F44" s="89">
        <v>0</v>
      </c>
      <c r="G44" s="90">
        <v>0</v>
      </c>
      <c r="H44" s="44">
        <v>2.513793581104573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 ht="12.75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 ht="12.75">
      <c r="A46" s="92" t="s">
        <v>21</v>
      </c>
      <c r="B46" s="89">
        <v>40.808</v>
      </c>
      <c r="C46" s="89">
        <v>0</v>
      </c>
      <c r="D46" s="89">
        <v>0</v>
      </c>
      <c r="E46" s="44">
        <v>40.808</v>
      </c>
      <c r="F46" s="89">
        <v>0</v>
      </c>
      <c r="G46" s="90">
        <v>0</v>
      </c>
      <c r="H46" s="44">
        <v>40.808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23</v>
      </c>
    </row>
    <row r="47" spans="1:16" ht="12.75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92" t="s">
        <v>67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 ht="12.75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 ht="12.75">
      <c r="A50" s="42" t="s">
        <v>16</v>
      </c>
      <c r="B50" s="43">
        <v>5177.525</v>
      </c>
      <c r="C50" s="44">
        <v>0</v>
      </c>
      <c r="D50" s="44">
        <v>0</v>
      </c>
      <c r="E50" s="44">
        <v>5177.525</v>
      </c>
      <c r="F50" s="44">
        <v>977.571</v>
      </c>
      <c r="G50" s="129">
        <v>18.881048377361772</v>
      </c>
      <c r="H50" s="44">
        <v>4199.954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23</v>
      </c>
    </row>
    <row r="51" spans="1:16" ht="12.75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 ht="12.75">
      <c r="A54" s="56"/>
      <c r="B54" s="57"/>
      <c r="C54" s="57" t="s">
        <v>24</v>
      </c>
      <c r="D54" s="57" t="s">
        <v>24</v>
      </c>
      <c r="E54" s="37" t="s">
        <v>71</v>
      </c>
      <c r="F54" s="57" t="s">
        <v>20</v>
      </c>
      <c r="G54" s="58" t="s">
        <v>25</v>
      </c>
      <c r="H54" s="38"/>
      <c r="I54" s="59" t="s">
        <v>26</v>
      </c>
      <c r="J54" s="60"/>
      <c r="K54" s="60"/>
      <c r="L54" s="61"/>
      <c r="M54" s="61"/>
      <c r="N54" s="61"/>
      <c r="O54" s="62"/>
      <c r="P54" s="63" t="s">
        <v>27</v>
      </c>
    </row>
    <row r="55" spans="1:16" ht="12.75">
      <c r="A55" s="64" t="s">
        <v>0</v>
      </c>
      <c r="B55" s="66" t="s">
        <v>106</v>
      </c>
      <c r="C55" s="65" t="s">
        <v>28</v>
      </c>
      <c r="D55" s="66" t="s">
        <v>28</v>
      </c>
      <c r="E55" s="39" t="s">
        <v>24</v>
      </c>
      <c r="F55" s="65" t="s">
        <v>29</v>
      </c>
      <c r="G55" s="67" t="s">
        <v>30</v>
      </c>
      <c r="H55" s="39" t="s">
        <v>31</v>
      </c>
      <c r="I55" s="68" t="s">
        <v>32</v>
      </c>
      <c r="J55" s="68"/>
      <c r="K55" s="68"/>
      <c r="L55" s="69" t="s">
        <v>22</v>
      </c>
      <c r="M55" s="62"/>
      <c r="N55" s="69" t="s">
        <v>33</v>
      </c>
      <c r="O55" s="61"/>
      <c r="P55" s="70" t="s">
        <v>34</v>
      </c>
    </row>
    <row r="56" spans="1:16" ht="12.75">
      <c r="A56" s="64"/>
      <c r="B56" s="66" t="s">
        <v>69</v>
      </c>
      <c r="C56" s="65" t="s">
        <v>36</v>
      </c>
      <c r="D56" s="66" t="s">
        <v>36</v>
      </c>
      <c r="E56" s="39" t="s">
        <v>35</v>
      </c>
      <c r="F56" s="66" t="s">
        <v>37</v>
      </c>
      <c r="G56" s="67" t="s">
        <v>38</v>
      </c>
      <c r="H56" s="39" t="s">
        <v>39</v>
      </c>
      <c r="I56" s="71">
        <v>43607</v>
      </c>
      <c r="J56" s="71">
        <v>43614</v>
      </c>
      <c r="K56" s="71">
        <v>43621</v>
      </c>
      <c r="L56" s="57" t="s">
        <v>31</v>
      </c>
      <c r="M56" s="57" t="s">
        <v>38</v>
      </c>
      <c r="N56" s="57" t="s">
        <v>31</v>
      </c>
      <c r="O56" s="57" t="s">
        <v>38</v>
      </c>
      <c r="P56" s="70" t="s">
        <v>40</v>
      </c>
    </row>
    <row r="57" spans="1:16" ht="12.75">
      <c r="A57" s="72"/>
      <c r="B57" s="66"/>
      <c r="C57" s="66" t="s">
        <v>42</v>
      </c>
      <c r="D57" s="66" t="s">
        <v>70</v>
      </c>
      <c r="E57" s="39" t="s">
        <v>41</v>
      </c>
      <c r="F57" s="66" t="s">
        <v>43</v>
      </c>
      <c r="G57" s="67" t="s">
        <v>24</v>
      </c>
      <c r="H57" s="39"/>
      <c r="I57" s="115"/>
      <c r="J57" s="115"/>
      <c r="K57" s="76"/>
      <c r="L57" s="66"/>
      <c r="M57" s="66" t="s">
        <v>24</v>
      </c>
      <c r="N57" s="66"/>
      <c r="O57" s="65" t="s">
        <v>24</v>
      </c>
      <c r="P57" s="78"/>
    </row>
    <row r="58" spans="1:16" ht="12.75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75">
      <c r="A59" s="84"/>
      <c r="B59" s="176" t="s">
        <v>100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 ht="12.75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 ht="12.75">
      <c r="A61" s="84" t="s">
        <v>1</v>
      </c>
      <c r="B61" s="101">
        <v>9.654374754578232</v>
      </c>
      <c r="C61" s="89">
        <v>0</v>
      </c>
      <c r="D61" s="89">
        <v>-10</v>
      </c>
      <c r="E61" s="44">
        <v>-0.3456252454217683</v>
      </c>
      <c r="F61" s="89">
        <v>0</v>
      </c>
      <c r="G61" s="88">
        <v>0</v>
      </c>
      <c r="H61" s="44">
        <v>-0.3456252454217683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2</v>
      </c>
      <c r="B62" s="101">
        <v>0.6031985149751901</v>
      </c>
      <c r="C62" s="89">
        <v>0</v>
      </c>
      <c r="D62" s="89">
        <v>0</v>
      </c>
      <c r="E62" s="44">
        <v>0.6031985149751901</v>
      </c>
      <c r="F62" s="89">
        <v>0</v>
      </c>
      <c r="G62" s="88">
        <v>0</v>
      </c>
      <c r="H62" s="44">
        <v>0.6031985149751901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4</v>
      </c>
      <c r="B64" s="101">
        <v>0.10079962874379753</v>
      </c>
      <c r="C64" s="89">
        <v>0</v>
      </c>
      <c r="D64" s="89">
        <v>0</v>
      </c>
      <c r="E64" s="44">
        <v>0.10079962874379753</v>
      </c>
      <c r="F64" s="89">
        <v>0</v>
      </c>
      <c r="G64" s="88">
        <v>0</v>
      </c>
      <c r="H64" s="44">
        <v>0.10079962874379753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5</v>
      </c>
      <c r="B65" s="101">
        <v>-22.4</v>
      </c>
      <c r="C65" s="89">
        <v>0</v>
      </c>
      <c r="D65" s="89">
        <v>0</v>
      </c>
      <c r="E65" s="44">
        <v>-22.4</v>
      </c>
      <c r="F65" s="89">
        <v>0.01</v>
      </c>
      <c r="G65" s="88">
        <v>-0.044642857142857144</v>
      </c>
      <c r="H65" s="44">
        <v>-22.41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17</v>
      </c>
      <c r="B66" s="101">
        <v>1.0055974012065827</v>
      </c>
      <c r="C66" s="89">
        <v>0</v>
      </c>
      <c r="D66" s="89">
        <v>0</v>
      </c>
      <c r="E66" s="44">
        <v>1.0055974012065827</v>
      </c>
      <c r="F66" s="89">
        <v>0</v>
      </c>
      <c r="G66" s="88">
        <v>0</v>
      </c>
      <c r="H66" s="44">
        <v>1.0055974012065827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14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4" t="s">
        <v>65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ht="12.75">
      <c r="A70" s="86" t="s">
        <v>79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23</v>
      </c>
    </row>
    <row r="71" spans="1:16" s="36" customFormat="1" ht="12.75">
      <c r="A71" s="130" t="s">
        <v>72</v>
      </c>
      <c r="B71" s="43">
        <v>-11.036029700496197</v>
      </c>
      <c r="C71" s="43">
        <v>0</v>
      </c>
      <c r="D71" s="43">
        <v>-10</v>
      </c>
      <c r="E71" s="43">
        <v>-21.036029700496197</v>
      </c>
      <c r="F71" s="43">
        <v>0.01</v>
      </c>
      <c r="G71" s="129">
        <v>-0.047537487550533934</v>
      </c>
      <c r="H71" s="44">
        <v>-21.0460297004962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 ht="12.75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 ht="12.75">
      <c r="A73" s="84" t="s">
        <v>44</v>
      </c>
      <c r="B73" s="101">
        <v>9.642793998723976</v>
      </c>
      <c r="C73" s="89">
        <v>0</v>
      </c>
      <c r="D73" s="89">
        <v>-9.6</v>
      </c>
      <c r="E73" s="44">
        <v>0.042793998723976046</v>
      </c>
      <c r="F73" s="89">
        <v>0</v>
      </c>
      <c r="G73" s="88">
        <v>0</v>
      </c>
      <c r="H73" s="44">
        <v>0.042793998723976046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61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 hidden="1">
      <c r="A75" s="84" t="s">
        <v>7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8</v>
      </c>
      <c r="B76" s="101">
        <v>28.36117789002611</v>
      </c>
      <c r="C76" s="89">
        <v>0</v>
      </c>
      <c r="D76" s="89">
        <v>-24</v>
      </c>
      <c r="E76" s="44">
        <v>4.361177890026109</v>
      </c>
      <c r="F76" s="89">
        <v>0</v>
      </c>
      <c r="G76" s="88">
        <v>0</v>
      </c>
      <c r="H76" s="44">
        <v>4.361177890026109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76</v>
      </c>
      <c r="B77" s="101">
        <v>3899.3146923572294</v>
      </c>
      <c r="C77" s="89">
        <v>0</v>
      </c>
      <c r="D77" s="89">
        <v>-398</v>
      </c>
      <c r="E77" s="44">
        <v>3501.3146923572294</v>
      </c>
      <c r="F77" s="89">
        <v>0</v>
      </c>
      <c r="G77" s="88">
        <v>0</v>
      </c>
      <c r="H77" s="44">
        <v>3501.3146923572294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9</v>
      </c>
      <c r="B78" s="101">
        <v>3.4156164524290933</v>
      </c>
      <c r="C78" s="89">
        <v>0</v>
      </c>
      <c r="D78" s="89">
        <v>0</v>
      </c>
      <c r="E78" s="44">
        <v>3.4156164524290933</v>
      </c>
      <c r="F78" s="89">
        <v>0</v>
      </c>
      <c r="G78" s="88">
        <v>0</v>
      </c>
      <c r="H78" s="44">
        <v>3.4156164524290933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10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11</v>
      </c>
      <c r="B80" s="101">
        <v>0.5672232173495237</v>
      </c>
      <c r="C80" s="89">
        <v>0</v>
      </c>
      <c r="D80" s="89">
        <v>0</v>
      </c>
      <c r="E80" s="44">
        <v>0.5672232173495237</v>
      </c>
      <c r="F80" s="89">
        <v>0.0065</v>
      </c>
      <c r="G80" s="88">
        <v>1.1459333470820696</v>
      </c>
      <c r="H80" s="44">
        <v>0.5607232173495238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12</v>
      </c>
      <c r="B81" s="101">
        <v>9.500995871447136</v>
      </c>
      <c r="C81" s="89">
        <v>0</v>
      </c>
      <c r="D81" s="89">
        <v>-2.9000000000000004</v>
      </c>
      <c r="E81" s="44">
        <v>6.600995871447136</v>
      </c>
      <c r="F81" s="89">
        <v>0.014</v>
      </c>
      <c r="G81" s="88">
        <v>0.21208921006234144</v>
      </c>
      <c r="H81" s="44">
        <v>6.586995871447136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19</v>
      </c>
      <c r="B82" s="101">
        <v>0.7682275105658104</v>
      </c>
      <c r="C82" s="89">
        <v>0</v>
      </c>
      <c r="D82" s="89">
        <v>2.8999999999999986</v>
      </c>
      <c r="E82" s="44">
        <v>3.668227510565809</v>
      </c>
      <c r="F82" s="89">
        <v>0.013</v>
      </c>
      <c r="G82" s="88">
        <v>0.35439459418902847</v>
      </c>
      <c r="H82" s="44">
        <v>3.655227510565809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13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45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 t="s">
        <v>66</v>
      </c>
      <c r="B85" s="101">
        <v>108.8455518021719</v>
      </c>
      <c r="C85" s="89">
        <v>0</v>
      </c>
      <c r="D85" s="89">
        <v>407.6000000000001</v>
      </c>
      <c r="E85" s="43">
        <v>516.445551802172</v>
      </c>
      <c r="F85" s="89">
        <v>395.4034</v>
      </c>
      <c r="G85" s="88">
        <v>76.56245631707212</v>
      </c>
      <c r="H85" s="44">
        <v>121.04215180217199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23</v>
      </c>
    </row>
    <row r="86" spans="1:16" ht="12.75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 ht="12.75">
      <c r="A87" s="108" t="s">
        <v>73</v>
      </c>
      <c r="B87" s="133">
        <v>4049.380249399447</v>
      </c>
      <c r="C87" s="44">
        <v>0</v>
      </c>
      <c r="D87" s="44">
        <v>-34</v>
      </c>
      <c r="E87" s="44">
        <v>4015.380249399447</v>
      </c>
      <c r="F87" s="44">
        <v>395.44689999999997</v>
      </c>
      <c r="G87" s="134">
        <v>9.848305152647603</v>
      </c>
      <c r="H87" s="44">
        <v>3619.9333493994473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23</v>
      </c>
    </row>
    <row r="88" spans="1:16" ht="12.75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 ht="12.75">
      <c r="A89" s="84" t="s">
        <v>15</v>
      </c>
      <c r="B89" s="101">
        <v>1.0453441313360043</v>
      </c>
      <c r="C89" s="89">
        <v>0.5</v>
      </c>
      <c r="D89" s="89">
        <v>0.5</v>
      </c>
      <c r="E89" s="44">
        <v>1.5453441313360043</v>
      </c>
      <c r="F89" s="89">
        <v>1.3169</v>
      </c>
      <c r="G89" s="90">
        <v>85.21726476946553</v>
      </c>
      <c r="H89" s="44">
        <v>0.22844413133600439</v>
      </c>
      <c r="I89" s="50">
        <v>0</v>
      </c>
      <c r="J89" s="50">
        <v>0</v>
      </c>
      <c r="K89" s="50">
        <v>0</v>
      </c>
      <c r="L89" s="50">
        <v>9.999999999998899E-05</v>
      </c>
      <c r="M89" s="89">
        <v>0.006471050555809564</v>
      </c>
      <c r="N89" s="89">
        <v>2.4999999999997247E-05</v>
      </c>
      <c r="O89" s="89">
        <v>0.001617762638952391</v>
      </c>
      <c r="P89" s="85" t="s">
        <v>23</v>
      </c>
    </row>
    <row r="90" spans="1:16" ht="12.75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 ht="12.75">
      <c r="A91" s="84" t="s">
        <v>62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23</v>
      </c>
    </row>
    <row r="92" spans="1:16" ht="12.75">
      <c r="A92" s="84" t="s">
        <v>103</v>
      </c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 ht="12.75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 ht="12.75">
      <c r="A94" s="92" t="s">
        <v>74</v>
      </c>
      <c r="B94" s="87">
        <v>113.00740646921629</v>
      </c>
      <c r="C94" s="89">
        <v>-0.5</v>
      </c>
      <c r="D94" s="89">
        <v>23.500000000000014</v>
      </c>
      <c r="E94" s="44">
        <v>136.5074064692163</v>
      </c>
      <c r="F94" s="89">
        <v>80.1733</v>
      </c>
      <c r="G94" s="90">
        <v>58.73183153478183</v>
      </c>
      <c r="H94" s="44">
        <v>56.33410646921631</v>
      </c>
      <c r="I94" s="50">
        <v>1.3423000000000087</v>
      </c>
      <c r="J94" s="50">
        <v>0.0875999999999948</v>
      </c>
      <c r="K94" s="50">
        <v>0.8796999999999997</v>
      </c>
      <c r="L94" s="50">
        <v>0.883499999999998</v>
      </c>
      <c r="M94" s="89">
        <v>0.647217629322725</v>
      </c>
      <c r="N94" s="89">
        <v>0.7982750000000003</v>
      </c>
      <c r="O94" s="89">
        <v>0.5847851194653081</v>
      </c>
      <c r="P94" s="85" t="s">
        <v>23</v>
      </c>
    </row>
    <row r="95" spans="1:16" ht="12.75">
      <c r="A95" s="110" t="s">
        <v>75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110" t="s">
        <v>67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 ht="12.75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 ht="12.75">
      <c r="A99" s="108" t="s">
        <v>16</v>
      </c>
      <c r="B99" s="133">
        <v>4163.433</v>
      </c>
      <c r="C99" s="44">
        <v>0</v>
      </c>
      <c r="D99" s="44">
        <v>-10</v>
      </c>
      <c r="E99" s="44">
        <v>4153.433</v>
      </c>
      <c r="F99" s="44">
        <v>476.93709999999993</v>
      </c>
      <c r="G99" s="134">
        <v>11.482961203418952</v>
      </c>
      <c r="H99" s="44">
        <v>3676.4959</v>
      </c>
      <c r="I99" s="43">
        <v>1.342300000000023</v>
      </c>
      <c r="J99" s="43">
        <v>0.087600000000009</v>
      </c>
      <c r="K99" s="43">
        <v>0.8797000000000139</v>
      </c>
      <c r="L99" s="43">
        <v>0.8835999999999444</v>
      </c>
      <c r="M99" s="44">
        <v>0.02127396782372424</v>
      </c>
      <c r="N99" s="44">
        <v>0.7982999999999976</v>
      </c>
      <c r="O99" s="135">
        <v>0.019220245035853414</v>
      </c>
      <c r="P99" s="136" t="s">
        <v>23</v>
      </c>
    </row>
    <row r="100" spans="1:16" ht="12.75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6:8" ht="12.75">
      <c r="F102" s="170"/>
      <c r="H102" s="46"/>
    </row>
    <row r="103" ht="12.75">
      <c r="H103" s="46"/>
    </row>
    <row r="104" ht="12.75">
      <c r="A104" s="49" t="s">
        <v>105</v>
      </c>
    </row>
    <row r="105" spans="1:9" ht="12.75">
      <c r="A105" s="54" t="s">
        <v>63</v>
      </c>
      <c r="B105" s="100"/>
      <c r="I105" s="55">
        <v>43628</v>
      </c>
    </row>
    <row r="106" spans="1:16" ht="12.75">
      <c r="A106" s="56"/>
      <c r="B106" s="57"/>
      <c r="C106" s="57" t="s">
        <v>24</v>
      </c>
      <c r="D106" s="57" t="s">
        <v>24</v>
      </c>
      <c r="E106" s="37" t="s">
        <v>71</v>
      </c>
      <c r="F106" s="57" t="s">
        <v>20</v>
      </c>
      <c r="G106" s="58" t="s">
        <v>25</v>
      </c>
      <c r="H106" s="38"/>
      <c r="I106" s="59" t="s">
        <v>26</v>
      </c>
      <c r="J106" s="60"/>
      <c r="K106" s="60"/>
      <c r="L106" s="61"/>
      <c r="M106" s="61"/>
      <c r="N106" s="61"/>
      <c r="O106" s="62"/>
      <c r="P106" s="63" t="s">
        <v>27</v>
      </c>
    </row>
    <row r="107" spans="1:16" ht="12.75">
      <c r="A107" s="64" t="s">
        <v>0</v>
      </c>
      <c r="B107" s="66" t="s">
        <v>106</v>
      </c>
      <c r="C107" s="65" t="s">
        <v>28</v>
      </c>
      <c r="D107" s="66" t="s">
        <v>28</v>
      </c>
      <c r="E107" s="39" t="s">
        <v>24</v>
      </c>
      <c r="F107" s="65" t="s">
        <v>29</v>
      </c>
      <c r="G107" s="67" t="s">
        <v>30</v>
      </c>
      <c r="H107" s="39" t="s">
        <v>31</v>
      </c>
      <c r="I107" s="68" t="s">
        <v>32</v>
      </c>
      <c r="J107" s="68"/>
      <c r="K107" s="68"/>
      <c r="L107" s="69" t="s">
        <v>22</v>
      </c>
      <c r="M107" s="62"/>
      <c r="N107" s="69" t="s">
        <v>33</v>
      </c>
      <c r="O107" s="61"/>
      <c r="P107" s="70" t="s">
        <v>34</v>
      </c>
    </row>
    <row r="108" spans="1:16" ht="12.75">
      <c r="A108" s="64"/>
      <c r="B108" s="66" t="s">
        <v>69</v>
      </c>
      <c r="C108" s="65" t="s">
        <v>36</v>
      </c>
      <c r="D108" s="66" t="s">
        <v>36</v>
      </c>
      <c r="E108" s="39" t="s">
        <v>35</v>
      </c>
      <c r="F108" s="66" t="s">
        <v>37</v>
      </c>
      <c r="G108" s="67" t="s">
        <v>38</v>
      </c>
      <c r="H108" s="39" t="s">
        <v>39</v>
      </c>
      <c r="I108" s="71">
        <v>43607</v>
      </c>
      <c r="J108" s="71">
        <v>43614</v>
      </c>
      <c r="K108" s="71">
        <v>43621</v>
      </c>
      <c r="L108" s="57" t="s">
        <v>31</v>
      </c>
      <c r="M108" s="57" t="s">
        <v>38</v>
      </c>
      <c r="N108" s="57" t="s">
        <v>31</v>
      </c>
      <c r="O108" s="57" t="s">
        <v>38</v>
      </c>
      <c r="P108" s="70" t="s">
        <v>40</v>
      </c>
    </row>
    <row r="109" spans="1:16" ht="12.75">
      <c r="A109" s="72"/>
      <c r="B109" s="66"/>
      <c r="C109" s="66" t="s">
        <v>42</v>
      </c>
      <c r="D109" s="66" t="s">
        <v>70</v>
      </c>
      <c r="E109" s="39" t="s">
        <v>41</v>
      </c>
      <c r="F109" s="66" t="s">
        <v>43</v>
      </c>
      <c r="G109" s="67" t="s">
        <v>24</v>
      </c>
      <c r="H109" s="39"/>
      <c r="I109" s="115"/>
      <c r="J109" s="115"/>
      <c r="K109" s="76"/>
      <c r="L109" s="66"/>
      <c r="M109" s="66" t="s">
        <v>24</v>
      </c>
      <c r="N109" s="66"/>
      <c r="O109" s="65" t="s">
        <v>24</v>
      </c>
      <c r="P109" s="78"/>
    </row>
    <row r="110" spans="1:16" ht="12.75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75">
      <c r="A111" s="84"/>
      <c r="B111" s="176" t="s">
        <v>101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 ht="12.75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 ht="12.75">
      <c r="A113" s="84" t="s">
        <v>1</v>
      </c>
      <c r="B113" s="175">
        <v>4.8</v>
      </c>
      <c r="C113" s="89">
        <v>0</v>
      </c>
      <c r="D113" s="89">
        <v>0</v>
      </c>
      <c r="E113" s="167">
        <v>4.8</v>
      </c>
      <c r="F113" s="89">
        <v>0</v>
      </c>
      <c r="G113" s="88">
        <v>0</v>
      </c>
      <c r="H113" s="44">
        <v>4.8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2</v>
      </c>
      <c r="B114" s="175">
        <v>0.3</v>
      </c>
      <c r="C114" s="89">
        <v>0</v>
      </c>
      <c r="D114" s="89">
        <v>0</v>
      </c>
      <c r="E114" s="167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3</v>
      </c>
      <c r="B115" s="175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4</v>
      </c>
      <c r="B116" s="175">
        <v>0.05</v>
      </c>
      <c r="C116" s="89">
        <v>0</v>
      </c>
      <c r="D116" s="89">
        <v>0</v>
      </c>
      <c r="E116" s="167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5</v>
      </c>
      <c r="B117" s="175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17</v>
      </c>
      <c r="B118" s="175">
        <v>0.5</v>
      </c>
      <c r="C118" s="89">
        <v>0</v>
      </c>
      <c r="D118" s="89">
        <v>0</v>
      </c>
      <c r="E118" s="167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</v>
      </c>
      <c r="B119" s="175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14</v>
      </c>
      <c r="B120" s="175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4" t="s">
        <v>65</v>
      </c>
      <c r="B121" s="175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84" t="s">
        <v>79</v>
      </c>
      <c r="B122" s="175">
        <v>0</v>
      </c>
      <c r="C122" s="89">
        <v>0</v>
      </c>
      <c r="D122" s="89">
        <v>0</v>
      </c>
      <c r="E122" s="167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23</v>
      </c>
    </row>
    <row r="123" spans="1:16" ht="12.75">
      <c r="A123" s="133" t="s">
        <v>72</v>
      </c>
      <c r="B123" s="173">
        <v>5.6499999999999995</v>
      </c>
      <c r="C123" s="43">
        <v>0</v>
      </c>
      <c r="D123" s="43">
        <v>0</v>
      </c>
      <c r="E123" s="167">
        <v>5.6499999999999995</v>
      </c>
      <c r="F123" s="43">
        <v>0</v>
      </c>
      <c r="G123" s="129">
        <v>0</v>
      </c>
      <c r="H123" s="44">
        <v>5.6499999999999995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 ht="12.75">
      <c r="A124" s="84"/>
      <c r="B124" s="174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 ht="12.75">
      <c r="A125" s="84" t="s">
        <v>44</v>
      </c>
      <c r="B125" s="175">
        <v>4.794209622072872</v>
      </c>
      <c r="C125" s="171">
        <v>0</v>
      </c>
      <c r="D125" s="171">
        <v>0</v>
      </c>
      <c r="E125" s="167">
        <v>4.794209622072872</v>
      </c>
      <c r="F125" s="89">
        <v>0</v>
      </c>
      <c r="G125" s="88">
        <v>0</v>
      </c>
      <c r="H125" s="44">
        <v>4.794209622072872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61</v>
      </c>
      <c r="B126" s="175">
        <v>0</v>
      </c>
      <c r="C126" s="171">
        <v>0</v>
      </c>
      <c r="D126" s="171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5" customHeight="1" hidden="1">
      <c r="A127" s="84" t="s">
        <v>7</v>
      </c>
      <c r="B127" s="168">
        <v>0</v>
      </c>
      <c r="C127" s="171">
        <v>0</v>
      </c>
      <c r="D127" s="171">
        <v>0</v>
      </c>
      <c r="E127" s="167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8</v>
      </c>
      <c r="B128" s="175">
        <v>14.100616535508445</v>
      </c>
      <c r="C128" s="171">
        <v>0</v>
      </c>
      <c r="D128" s="171">
        <v>0</v>
      </c>
      <c r="E128" s="167">
        <v>14.100616535508445</v>
      </c>
      <c r="F128" s="89">
        <v>0</v>
      </c>
      <c r="G128" s="88">
        <v>0</v>
      </c>
      <c r="H128" s="44">
        <v>14.100616535508445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76</v>
      </c>
      <c r="B129" s="175">
        <v>1848.449821639802</v>
      </c>
      <c r="C129" s="171">
        <v>0</v>
      </c>
      <c r="D129" s="171">
        <v>0</v>
      </c>
      <c r="E129" s="167">
        <v>1848.449821639802</v>
      </c>
      <c r="F129" s="89">
        <v>0</v>
      </c>
      <c r="G129" s="88">
        <v>0</v>
      </c>
      <c r="H129" s="44">
        <v>1848.449821639802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9</v>
      </c>
      <c r="B130" s="175">
        <v>1.6982126812889766</v>
      </c>
      <c r="C130" s="171">
        <v>0</v>
      </c>
      <c r="D130" s="171">
        <v>0</v>
      </c>
      <c r="E130" s="167">
        <v>1.6982126812889766</v>
      </c>
      <c r="F130" s="89">
        <v>0</v>
      </c>
      <c r="G130" s="88">
        <v>0</v>
      </c>
      <c r="H130" s="44">
        <v>1.6982126812889766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10</v>
      </c>
      <c r="B131" s="175">
        <v>0</v>
      </c>
      <c r="C131" s="171">
        <v>0</v>
      </c>
      <c r="D131" s="171">
        <v>0</v>
      </c>
      <c r="E131" s="167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11</v>
      </c>
      <c r="B132" s="175">
        <v>0.2820123307101689</v>
      </c>
      <c r="C132" s="171">
        <v>0</v>
      </c>
      <c r="D132" s="171">
        <v>0</v>
      </c>
      <c r="E132" s="167">
        <v>0.2820123307101689</v>
      </c>
      <c r="F132" s="89">
        <v>0</v>
      </c>
      <c r="G132" s="88">
        <v>0</v>
      </c>
      <c r="H132" s="44">
        <v>0.2820123307101689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12</v>
      </c>
      <c r="B133" s="175">
        <v>4.723706539395329</v>
      </c>
      <c r="C133" s="171">
        <v>0</v>
      </c>
      <c r="D133" s="171">
        <v>0</v>
      </c>
      <c r="E133" s="167">
        <v>4.723706539395329</v>
      </c>
      <c r="F133" s="89">
        <v>0</v>
      </c>
      <c r="G133" s="88">
        <v>0</v>
      </c>
      <c r="H133" s="44">
        <v>4.723706539395329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19</v>
      </c>
      <c r="B134" s="175">
        <v>0.3525154133877112</v>
      </c>
      <c r="C134" s="171">
        <v>0</v>
      </c>
      <c r="D134" s="171">
        <v>0</v>
      </c>
      <c r="E134" s="167">
        <v>0.3525154133877112</v>
      </c>
      <c r="F134" s="89">
        <v>0</v>
      </c>
      <c r="G134" s="88">
        <v>0</v>
      </c>
      <c r="H134" s="44">
        <v>0.3525154133877112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13</v>
      </c>
      <c r="B135" s="175">
        <v>0</v>
      </c>
      <c r="C135" s="171">
        <v>0</v>
      </c>
      <c r="D135" s="171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45</v>
      </c>
      <c r="B136" s="175">
        <v>0</v>
      </c>
      <c r="C136" s="171">
        <v>0</v>
      </c>
      <c r="D136" s="171">
        <v>0</v>
      </c>
      <c r="E136" s="167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 t="s">
        <v>66</v>
      </c>
      <c r="B137" s="175">
        <v>39.14719855532576</v>
      </c>
      <c r="C137" s="171">
        <v>0</v>
      </c>
      <c r="D137" s="171">
        <v>0</v>
      </c>
      <c r="E137" s="167">
        <v>39.14719855532576</v>
      </c>
      <c r="F137" s="89">
        <v>0</v>
      </c>
      <c r="G137" s="88">
        <v>0</v>
      </c>
      <c r="H137" s="44">
        <v>39.14719855532576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23</v>
      </c>
    </row>
    <row r="138" spans="1:16" ht="12.75">
      <c r="A138" s="84"/>
      <c r="B138" s="174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108" t="s">
        <v>73</v>
      </c>
      <c r="B139" s="133">
        <v>1919.1982933174913</v>
      </c>
      <c r="C139" s="44">
        <v>0</v>
      </c>
      <c r="D139" s="44">
        <v>0</v>
      </c>
      <c r="E139" s="167">
        <v>1919.1982933174913</v>
      </c>
      <c r="F139" s="44">
        <v>0</v>
      </c>
      <c r="G139" s="88">
        <v>0</v>
      </c>
      <c r="H139" s="44">
        <v>1919.1982933174913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 ht="12.75">
      <c r="A141" s="84" t="s">
        <v>15</v>
      </c>
      <c r="B141" s="101">
        <v>0.4230178845536001</v>
      </c>
      <c r="C141" s="89">
        <v>0</v>
      </c>
      <c r="D141" s="89">
        <v>0</v>
      </c>
      <c r="E141" s="167">
        <v>0.4230178845536001</v>
      </c>
      <c r="F141" s="89">
        <v>0</v>
      </c>
      <c r="G141" s="88">
        <v>0</v>
      </c>
      <c r="H141" s="44">
        <v>0.4230178845536001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 ht="12.75">
      <c r="A143" s="84" t="s">
        <v>62</v>
      </c>
      <c r="B143" s="101">
        <v>0</v>
      </c>
      <c r="C143" s="89">
        <v>0</v>
      </c>
      <c r="D143" s="89">
        <v>0</v>
      </c>
      <c r="E143" s="167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23</v>
      </c>
    </row>
    <row r="144" spans="1:16" ht="12.75">
      <c r="A144" s="84" t="s">
        <v>103</v>
      </c>
      <c r="B144" s="101">
        <v>0</v>
      </c>
      <c r="C144" s="89">
        <v>0</v>
      </c>
      <c r="D144" s="89">
        <v>0</v>
      </c>
      <c r="E144" s="167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 ht="12.75">
      <c r="A146" s="92" t="s">
        <v>74</v>
      </c>
      <c r="B146" s="101">
        <v>55.37868879795475</v>
      </c>
      <c r="C146" s="89">
        <v>0</v>
      </c>
      <c r="D146" s="89">
        <v>0</v>
      </c>
      <c r="E146" s="167">
        <v>55.37868879795475</v>
      </c>
      <c r="F146" s="89">
        <v>0</v>
      </c>
      <c r="G146" s="88">
        <v>0</v>
      </c>
      <c r="H146" s="44">
        <v>55.37868879795475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23</v>
      </c>
    </row>
    <row r="147" spans="1:16" ht="12.75">
      <c r="A147" s="163"/>
      <c r="B147" s="119"/>
      <c r="C147" s="89"/>
      <c r="D147" s="89"/>
      <c r="E147" s="167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 ht="12.75">
      <c r="A148" s="163" t="s">
        <v>67</v>
      </c>
      <c r="B148" s="119">
        <v>0</v>
      </c>
      <c r="C148" s="89">
        <v>0</v>
      </c>
      <c r="D148" s="89">
        <v>0</v>
      </c>
      <c r="E148" s="167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 ht="12.75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 ht="12.75">
      <c r="A150" s="108" t="s">
        <v>16</v>
      </c>
      <c r="B150" s="133">
        <v>1974.9999999999998</v>
      </c>
      <c r="C150" s="44">
        <v>0</v>
      </c>
      <c r="D150" s="44">
        <v>0</v>
      </c>
      <c r="E150" s="44">
        <v>1974.9999999999998</v>
      </c>
      <c r="F150" s="44">
        <v>0</v>
      </c>
      <c r="G150" s="88">
        <v>0</v>
      </c>
      <c r="H150" s="44">
        <v>1974.9999999999998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23</v>
      </c>
    </row>
    <row r="151" spans="1:16" ht="12.75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9" ht="12.75">
      <c r="A152" s="54"/>
      <c r="B152" s="100"/>
      <c r="I152" s="55"/>
    </row>
    <row r="153" spans="1:9" ht="12.75">
      <c r="A153" s="54"/>
      <c r="B153" s="100"/>
      <c r="I153" s="55"/>
    </row>
    <row r="154" spans="1:16" ht="12.75">
      <c r="A154" s="56"/>
      <c r="B154" s="57"/>
      <c r="C154" s="57" t="s">
        <v>24</v>
      </c>
      <c r="D154" s="57" t="s">
        <v>24</v>
      </c>
      <c r="E154" s="37" t="s">
        <v>71</v>
      </c>
      <c r="F154" s="57" t="s">
        <v>20</v>
      </c>
      <c r="G154" s="58" t="s">
        <v>25</v>
      </c>
      <c r="H154" s="38"/>
      <c r="I154" s="59" t="s">
        <v>26</v>
      </c>
      <c r="J154" s="60"/>
      <c r="K154" s="60"/>
      <c r="L154" s="61"/>
      <c r="M154" s="61"/>
      <c r="N154" s="61"/>
      <c r="O154" s="62"/>
      <c r="P154" s="63" t="s">
        <v>27</v>
      </c>
    </row>
    <row r="155" spans="1:16" ht="12.75">
      <c r="A155" s="64" t="s">
        <v>0</v>
      </c>
      <c r="B155" s="66" t="s">
        <v>106</v>
      </c>
      <c r="C155" s="65" t="s">
        <v>28</v>
      </c>
      <c r="D155" s="66" t="s">
        <v>28</v>
      </c>
      <c r="E155" s="39" t="s">
        <v>24</v>
      </c>
      <c r="F155" s="65" t="s">
        <v>29</v>
      </c>
      <c r="G155" s="67" t="s">
        <v>30</v>
      </c>
      <c r="H155" s="39" t="s">
        <v>31</v>
      </c>
      <c r="I155" s="68" t="s">
        <v>32</v>
      </c>
      <c r="J155" s="68"/>
      <c r="K155" s="68"/>
      <c r="L155" s="69" t="s">
        <v>22</v>
      </c>
      <c r="M155" s="62"/>
      <c r="N155" s="69" t="s">
        <v>33</v>
      </c>
      <c r="O155" s="61"/>
      <c r="P155" s="70" t="s">
        <v>34</v>
      </c>
    </row>
    <row r="156" spans="1:16" ht="12.75">
      <c r="A156" s="64"/>
      <c r="B156" s="66" t="s">
        <v>69</v>
      </c>
      <c r="C156" s="65" t="s">
        <v>36</v>
      </c>
      <c r="D156" s="66" t="s">
        <v>36</v>
      </c>
      <c r="E156" s="39" t="s">
        <v>35</v>
      </c>
      <c r="F156" s="66" t="s">
        <v>37</v>
      </c>
      <c r="G156" s="67" t="s">
        <v>38</v>
      </c>
      <c r="H156" s="39" t="s">
        <v>39</v>
      </c>
      <c r="I156" s="71">
        <v>43607</v>
      </c>
      <c r="J156" s="71">
        <v>43614</v>
      </c>
      <c r="K156" s="71">
        <v>43621</v>
      </c>
      <c r="L156" s="57" t="s">
        <v>31</v>
      </c>
      <c r="M156" s="57" t="s">
        <v>38</v>
      </c>
      <c r="N156" s="57" t="s">
        <v>31</v>
      </c>
      <c r="O156" s="57" t="s">
        <v>38</v>
      </c>
      <c r="P156" s="70" t="s">
        <v>40</v>
      </c>
    </row>
    <row r="157" spans="1:16" ht="12.75">
      <c r="A157" s="72"/>
      <c r="B157" s="66"/>
      <c r="C157" s="66" t="s">
        <v>42</v>
      </c>
      <c r="D157" s="66" t="s">
        <v>70</v>
      </c>
      <c r="E157" s="39" t="s">
        <v>41</v>
      </c>
      <c r="F157" s="66" t="s">
        <v>43</v>
      </c>
      <c r="G157" s="67" t="s">
        <v>24</v>
      </c>
      <c r="H157" s="39"/>
      <c r="I157" s="115"/>
      <c r="J157" s="115"/>
      <c r="K157" s="76"/>
      <c r="L157" s="66"/>
      <c r="M157" s="66" t="s">
        <v>24</v>
      </c>
      <c r="N157" s="66"/>
      <c r="O157" s="65" t="s">
        <v>24</v>
      </c>
      <c r="P157" s="78"/>
    </row>
    <row r="158" spans="1:16" ht="12.75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75">
      <c r="A159" s="84"/>
      <c r="B159" s="176" t="s">
        <v>96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 ht="12.75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 ht="12.75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17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4" t="s">
        <v>14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ht="12.75">
      <c r="A169" s="84" t="s">
        <v>65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23</v>
      </c>
    </row>
    <row r="170" spans="1:16" ht="12.75">
      <c r="A170" s="86" t="s">
        <v>79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s="36" customFormat="1" ht="12.75">
      <c r="A171" s="130" t="s">
        <v>72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 ht="12.75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 ht="12.75">
      <c r="A173" s="84" t="s">
        <v>44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61</v>
      </c>
      <c r="B174" s="101">
        <v>0.40274380959024103</v>
      </c>
      <c r="C174" s="89">
        <v>0</v>
      </c>
      <c r="D174" s="89">
        <v>0</v>
      </c>
      <c r="E174" s="44">
        <v>0.40274380959024103</v>
      </c>
      <c r="F174" s="89">
        <v>0</v>
      </c>
      <c r="G174" s="88">
        <v>0</v>
      </c>
      <c r="H174" s="44">
        <v>0.40274380959024103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 hidden="1">
      <c r="A175" s="84" t="s">
        <v>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8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76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9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10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11</v>
      </c>
      <c r="B180" s="101">
        <v>17.9570264872613</v>
      </c>
      <c r="C180" s="89">
        <v>0</v>
      </c>
      <c r="D180" s="89">
        <v>0</v>
      </c>
      <c r="E180" s="44">
        <v>17.9570264872613</v>
      </c>
      <c r="F180" s="89">
        <v>0.0045</v>
      </c>
      <c r="G180" s="88">
        <v>0.02505982826940917</v>
      </c>
      <c r="H180" s="44">
        <v>17.9525264872613</v>
      </c>
      <c r="I180" s="87">
        <v>0</v>
      </c>
      <c r="J180" s="87">
        <v>0.002</v>
      </c>
      <c r="K180" s="87">
        <v>0</v>
      </c>
      <c r="L180" s="87">
        <v>0.0011999999999999997</v>
      </c>
      <c r="M180" s="89">
        <v>0.006682620871842445</v>
      </c>
      <c r="N180" s="89">
        <v>0.0007999999999999999</v>
      </c>
      <c r="O180" s="118">
        <v>0.004455080581228297</v>
      </c>
      <c r="P180" s="113" t="s">
        <v>23</v>
      </c>
    </row>
    <row r="181" spans="1:16" ht="12.75">
      <c r="A181" s="84" t="s">
        <v>12</v>
      </c>
      <c r="B181" s="101">
        <v>85.81875024013925</v>
      </c>
      <c r="C181" s="89">
        <v>0</v>
      </c>
      <c r="D181" s="89">
        <v>0</v>
      </c>
      <c r="E181" s="44">
        <v>85.81875024013925</v>
      </c>
      <c r="F181" s="89">
        <v>0.0234</v>
      </c>
      <c r="G181" s="88">
        <v>0.02726676854943912</v>
      </c>
      <c r="H181" s="44">
        <v>85.79535024013926</v>
      </c>
      <c r="I181" s="87">
        <v>0.007599999999999999</v>
      </c>
      <c r="J181" s="87">
        <v>0</v>
      </c>
      <c r="K181" s="87">
        <v>0.0006999999999999992</v>
      </c>
      <c r="L181" s="87">
        <v>0.0009000000000000015</v>
      </c>
      <c r="M181" s="89">
        <v>0.0010487218672861217</v>
      </c>
      <c r="N181" s="89">
        <v>0.0023</v>
      </c>
      <c r="O181" s="118">
        <v>0.0026800669941756403</v>
      </c>
      <c r="P181" s="113" t="s">
        <v>23</v>
      </c>
    </row>
    <row r="182" spans="1:16" ht="12.75">
      <c r="A182" s="84" t="s">
        <v>19</v>
      </c>
      <c r="B182" s="101">
        <v>0.10068595239756026</v>
      </c>
      <c r="C182" s="89">
        <v>0</v>
      </c>
      <c r="D182" s="89">
        <v>0</v>
      </c>
      <c r="E182" s="44">
        <v>0.10068595239756026</v>
      </c>
      <c r="F182" s="89">
        <v>0</v>
      </c>
      <c r="G182" s="88">
        <v>0</v>
      </c>
      <c r="H182" s="44">
        <v>0.10068595239756026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13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23</v>
      </c>
    </row>
    <row r="184" spans="1:16" ht="12.75">
      <c r="A184" s="84" t="s">
        <v>45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23</v>
      </c>
    </row>
    <row r="185" spans="1:16" ht="12.75">
      <c r="A185" s="84" t="s">
        <v>66</v>
      </c>
      <c r="B185" s="101">
        <v>279.70557592687084</v>
      </c>
      <c r="C185" s="89">
        <v>0</v>
      </c>
      <c r="D185" s="89">
        <v>-10</v>
      </c>
      <c r="E185" s="44">
        <v>269.70557592687084</v>
      </c>
      <c r="F185" s="89">
        <v>0</v>
      </c>
      <c r="G185" s="88">
        <v>0</v>
      </c>
      <c r="H185" s="44">
        <v>269.70557592687084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 ht="12.75">
      <c r="A187" s="108" t="s">
        <v>73</v>
      </c>
      <c r="B187" s="133">
        <v>383.9847824162592</v>
      </c>
      <c r="C187" s="44">
        <v>0</v>
      </c>
      <c r="D187" s="44">
        <v>-10</v>
      </c>
      <c r="E187" s="44">
        <v>373.9847824162592</v>
      </c>
      <c r="F187" s="44">
        <v>0.0279</v>
      </c>
      <c r="G187" s="134">
        <v>0.0074601965940277876</v>
      </c>
      <c r="H187" s="44">
        <v>373.9568824162592</v>
      </c>
      <c r="I187" s="43">
        <v>0.007599999999999999</v>
      </c>
      <c r="J187" s="43">
        <v>0.0020000000000000018</v>
      </c>
      <c r="K187" s="43">
        <v>0.0006999999999999992</v>
      </c>
      <c r="L187" s="43">
        <v>0.002100000000000001</v>
      </c>
      <c r="M187" s="44">
        <v>0.0005615201737440273</v>
      </c>
      <c r="N187" s="44">
        <v>0.0031000000000000003</v>
      </c>
      <c r="O187" s="135">
        <v>0.0008289107326697543</v>
      </c>
      <c r="P187" s="136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 ht="12.75">
      <c r="A189" s="84" t="s">
        <v>15</v>
      </c>
      <c r="B189" s="101">
        <v>0.10177621697753082</v>
      </c>
      <c r="C189" s="89">
        <v>0</v>
      </c>
      <c r="D189" s="89">
        <v>0</v>
      </c>
      <c r="E189" s="44">
        <v>0.10177621697753082</v>
      </c>
      <c r="F189" s="89">
        <v>0</v>
      </c>
      <c r="G189" s="90">
        <v>0</v>
      </c>
      <c r="H189" s="44">
        <v>0.10177621697753082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 ht="12.75">
      <c r="A191" s="84" t="s">
        <v>62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23</v>
      </c>
    </row>
    <row r="192" spans="1:16" ht="12.75">
      <c r="A192" s="84" t="s">
        <v>103</v>
      </c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 ht="12.75">
      <c r="A194" s="92" t="s">
        <v>74</v>
      </c>
      <c r="B194" s="87">
        <v>132.63044136676336</v>
      </c>
      <c r="C194" s="89">
        <v>0</v>
      </c>
      <c r="D194" s="89">
        <v>10</v>
      </c>
      <c r="E194" s="44">
        <v>142.63044136676336</v>
      </c>
      <c r="F194" s="89">
        <v>8.5094</v>
      </c>
      <c r="G194" s="90">
        <v>5.966047583151427</v>
      </c>
      <c r="H194" s="44">
        <v>134.12104136676336</v>
      </c>
      <c r="I194" s="50">
        <v>0.00020000000000131024</v>
      </c>
      <c r="J194" s="50">
        <v>0</v>
      </c>
      <c r="K194" s="50">
        <v>0.00019999999999953388</v>
      </c>
      <c r="L194" s="50">
        <v>0.0026999999999990365</v>
      </c>
      <c r="M194" s="89">
        <v>0.0018930040278401657</v>
      </c>
      <c r="N194" s="89">
        <v>0.0007749999999999702</v>
      </c>
      <c r="O194" s="89">
        <v>0.0005433622672505909</v>
      </c>
      <c r="P194" s="85" t="s">
        <v>23</v>
      </c>
    </row>
    <row r="195" spans="1:16" ht="12.75">
      <c r="A195" s="110" t="s">
        <v>75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 ht="12.75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 ht="12.75">
      <c r="A197" s="110" t="s">
        <v>67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 ht="12.75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 ht="12.75">
      <c r="A199" s="108" t="s">
        <v>16</v>
      </c>
      <c r="B199" s="133">
        <v>516.7170000000001</v>
      </c>
      <c r="C199" s="44">
        <v>0</v>
      </c>
      <c r="D199" s="44">
        <v>0</v>
      </c>
      <c r="E199" s="44">
        <v>516.7170000000001</v>
      </c>
      <c r="F199" s="44">
        <v>8.5373</v>
      </c>
      <c r="G199" s="134">
        <v>1.652219686985332</v>
      </c>
      <c r="H199" s="44">
        <v>508.1797000000001</v>
      </c>
      <c r="I199" s="43">
        <v>0.007800000000001361</v>
      </c>
      <c r="J199" s="43">
        <v>0.002000000000000668</v>
      </c>
      <c r="K199" s="43">
        <v>0.0008999999999996788</v>
      </c>
      <c r="L199" s="43">
        <v>0.004799999999999471</v>
      </c>
      <c r="M199" s="44">
        <v>0.0009289417611573589</v>
      </c>
      <c r="N199" s="44">
        <v>0.003875000000000295</v>
      </c>
      <c r="O199" s="135">
        <v>0.0007499269426011326</v>
      </c>
      <c r="P199" s="136" t="s">
        <v>23</v>
      </c>
    </row>
    <row r="200" spans="1:16" ht="12.75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ht="12.75">
      <c r="A203" s="49" t="s">
        <v>105</v>
      </c>
    </row>
    <row r="204" ht="12.75">
      <c r="A204" s="49" t="s">
        <v>63</v>
      </c>
    </row>
    <row r="205" spans="1:16" ht="12.75">
      <c r="A205" s="56"/>
      <c r="B205" s="57"/>
      <c r="C205" s="57" t="s">
        <v>24</v>
      </c>
      <c r="D205" s="57" t="s">
        <v>24</v>
      </c>
      <c r="E205" s="37" t="s">
        <v>71</v>
      </c>
      <c r="F205" s="57" t="s">
        <v>20</v>
      </c>
      <c r="G205" s="58" t="s">
        <v>25</v>
      </c>
      <c r="H205" s="38"/>
      <c r="I205" s="59" t="s">
        <v>26</v>
      </c>
      <c r="J205" s="60"/>
      <c r="K205" s="60"/>
      <c r="L205" s="61"/>
      <c r="M205" s="61"/>
      <c r="N205" s="61"/>
      <c r="O205" s="62"/>
      <c r="P205" s="63" t="s">
        <v>27</v>
      </c>
    </row>
    <row r="206" spans="1:16" ht="12.75">
      <c r="A206" s="64" t="s">
        <v>0</v>
      </c>
      <c r="B206" s="66" t="s">
        <v>106</v>
      </c>
      <c r="C206" s="65" t="s">
        <v>28</v>
      </c>
      <c r="D206" s="66" t="s">
        <v>28</v>
      </c>
      <c r="E206" s="39" t="s">
        <v>24</v>
      </c>
      <c r="F206" s="65" t="s">
        <v>29</v>
      </c>
      <c r="G206" s="67" t="s">
        <v>30</v>
      </c>
      <c r="H206" s="39" t="s">
        <v>31</v>
      </c>
      <c r="I206" s="68" t="s">
        <v>32</v>
      </c>
      <c r="J206" s="68"/>
      <c r="K206" s="68"/>
      <c r="L206" s="69" t="s">
        <v>22</v>
      </c>
      <c r="M206" s="62"/>
      <c r="N206" s="69" t="s">
        <v>33</v>
      </c>
      <c r="O206" s="61"/>
      <c r="P206" s="70" t="s">
        <v>34</v>
      </c>
    </row>
    <row r="207" spans="1:16" ht="12.75">
      <c r="A207" s="64"/>
      <c r="B207" s="66" t="s">
        <v>69</v>
      </c>
      <c r="C207" s="65" t="s">
        <v>36</v>
      </c>
      <c r="D207" s="66" t="s">
        <v>36</v>
      </c>
      <c r="E207" s="39" t="s">
        <v>35</v>
      </c>
      <c r="F207" s="66" t="s">
        <v>37</v>
      </c>
      <c r="G207" s="67" t="s">
        <v>38</v>
      </c>
      <c r="H207" s="39" t="s">
        <v>39</v>
      </c>
      <c r="I207" s="71">
        <v>43607</v>
      </c>
      <c r="J207" s="71">
        <v>43614</v>
      </c>
      <c r="K207" s="71">
        <v>43621</v>
      </c>
      <c r="L207" s="57" t="s">
        <v>31</v>
      </c>
      <c r="M207" s="57" t="s">
        <v>38</v>
      </c>
      <c r="N207" s="57" t="s">
        <v>31</v>
      </c>
      <c r="O207" s="57" t="s">
        <v>38</v>
      </c>
      <c r="P207" s="70" t="s">
        <v>40</v>
      </c>
    </row>
    <row r="208" spans="1:16" ht="12.75">
      <c r="A208" s="72"/>
      <c r="B208" s="66"/>
      <c r="C208" s="66" t="s">
        <v>42</v>
      </c>
      <c r="D208" s="66" t="s">
        <v>70</v>
      </c>
      <c r="E208" s="39" t="s">
        <v>41</v>
      </c>
      <c r="F208" s="66" t="s">
        <v>43</v>
      </c>
      <c r="G208" s="67" t="s">
        <v>24</v>
      </c>
      <c r="H208" s="39"/>
      <c r="I208" s="115"/>
      <c r="J208" s="115"/>
      <c r="K208" s="76"/>
      <c r="L208" s="66"/>
      <c r="M208" s="66" t="s">
        <v>24</v>
      </c>
      <c r="N208" s="66"/>
      <c r="O208" s="65" t="s">
        <v>24</v>
      </c>
      <c r="P208" s="78"/>
    </row>
    <row r="209" spans="1:16" ht="12.75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75">
      <c r="A210" s="84"/>
      <c r="B210" s="176" t="s">
        <v>97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 ht="12.75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 ht="12.75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17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ht="12.75">
      <c r="A219" s="84" t="s">
        <v>14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23</v>
      </c>
    </row>
    <row r="220" spans="1:16" ht="12.75">
      <c r="A220" s="84" t="s">
        <v>65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6" t="s">
        <v>79</v>
      </c>
      <c r="B221" s="87">
        <v>2.5</v>
      </c>
      <c r="C221" s="89">
        <v>0</v>
      </c>
      <c r="D221" s="89">
        <v>0</v>
      </c>
      <c r="E221" s="44">
        <v>2.5</v>
      </c>
      <c r="F221" s="89">
        <v>0</v>
      </c>
      <c r="G221" s="88">
        <v>0</v>
      </c>
      <c r="H221" s="44">
        <v>2.5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s="36" customFormat="1" ht="12.75">
      <c r="A222" s="130" t="s">
        <v>72</v>
      </c>
      <c r="B222" s="43">
        <v>2.6</v>
      </c>
      <c r="C222" s="43">
        <v>0</v>
      </c>
      <c r="D222" s="43">
        <v>0</v>
      </c>
      <c r="E222" s="43">
        <v>2.6</v>
      </c>
      <c r="F222" s="43">
        <v>0</v>
      </c>
      <c r="G222" s="129">
        <v>0</v>
      </c>
      <c r="H222" s="44">
        <v>2.6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 ht="12.75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 ht="12.75">
      <c r="A224" s="84" t="s">
        <v>44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61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 hidden="1">
      <c r="A226" s="84" t="s">
        <v>7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8</v>
      </c>
      <c r="B227" s="101">
        <v>2.868241436324213</v>
      </c>
      <c r="C227" s="89">
        <v>0</v>
      </c>
      <c r="D227" s="89">
        <v>0</v>
      </c>
      <c r="E227" s="44">
        <v>2.868241436324213</v>
      </c>
      <c r="F227" s="89">
        <v>0</v>
      </c>
      <c r="G227" s="88">
        <v>0</v>
      </c>
      <c r="H227" s="44">
        <v>2.868241436324213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76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10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11</v>
      </c>
      <c r="B231" s="101">
        <v>214.74398947932875</v>
      </c>
      <c r="C231" s="89">
        <v>0</v>
      </c>
      <c r="D231" s="89">
        <v>0</v>
      </c>
      <c r="E231" s="44">
        <v>214.74398947932875</v>
      </c>
      <c r="F231" s="89">
        <v>0</v>
      </c>
      <c r="G231" s="88">
        <v>0</v>
      </c>
      <c r="H231" s="44">
        <v>214.74398947932875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12</v>
      </c>
      <c r="B232" s="101">
        <v>1368.3740625500934</v>
      </c>
      <c r="C232" s="89">
        <v>0</v>
      </c>
      <c r="D232" s="89">
        <v>0</v>
      </c>
      <c r="E232" s="44">
        <v>1368.3740625500934</v>
      </c>
      <c r="F232" s="89">
        <v>165.4088</v>
      </c>
      <c r="G232" s="88">
        <v>12.087981241894136</v>
      </c>
      <c r="H232" s="44">
        <v>1202.9652625500935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19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 t="s">
        <v>13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23</v>
      </c>
    </row>
    <row r="235" spans="1:16" ht="12.75">
      <c r="A235" s="84" t="s">
        <v>45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23</v>
      </c>
    </row>
    <row r="236" spans="1:16" ht="12.75">
      <c r="A236" s="84" t="s">
        <v>66</v>
      </c>
      <c r="B236" s="101">
        <v>97.39550268561783</v>
      </c>
      <c r="C236" s="89">
        <v>0</v>
      </c>
      <c r="D236" s="89">
        <v>-10</v>
      </c>
      <c r="E236" s="43">
        <v>87.39550268561783</v>
      </c>
      <c r="F236" s="89">
        <v>0</v>
      </c>
      <c r="G236" s="88">
        <v>0</v>
      </c>
      <c r="H236" s="44">
        <v>87.39550268561783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 ht="12.75">
      <c r="A238" s="108" t="s">
        <v>73</v>
      </c>
      <c r="B238" s="133">
        <v>1685.9817961513643</v>
      </c>
      <c r="C238" s="44">
        <v>0</v>
      </c>
      <c r="D238" s="44">
        <v>-10</v>
      </c>
      <c r="E238" s="44">
        <v>1675.9817961513643</v>
      </c>
      <c r="F238" s="44">
        <v>165.4088</v>
      </c>
      <c r="G238" s="134">
        <v>9.869367339182084</v>
      </c>
      <c r="H238" s="44">
        <v>1510.5729961513644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 ht="12.75">
      <c r="A240" s="84" t="s">
        <v>15</v>
      </c>
      <c r="B240" s="101">
        <v>0</v>
      </c>
      <c r="C240" s="89">
        <v>0</v>
      </c>
      <c r="D240" s="89">
        <v>0</v>
      </c>
      <c r="E240" s="44">
        <v>0</v>
      </c>
      <c r="F240" s="89">
        <v>0</v>
      </c>
      <c r="G240" s="90">
        <v>0</v>
      </c>
      <c r="H240" s="44">
        <v>0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84" t="s">
        <v>62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23</v>
      </c>
    </row>
    <row r="243" spans="1:16" ht="12.75">
      <c r="A243" s="84" t="s">
        <v>103</v>
      </c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 ht="12.75">
      <c r="A245" s="92" t="s">
        <v>74</v>
      </c>
      <c r="B245" s="87">
        <v>3.353203848635648</v>
      </c>
      <c r="C245" s="89">
        <v>0</v>
      </c>
      <c r="D245" s="89">
        <v>10</v>
      </c>
      <c r="E245" s="44">
        <v>13.353203848635648</v>
      </c>
      <c r="F245" s="89">
        <v>1.7125</v>
      </c>
      <c r="G245" s="90">
        <v>12.82463758819179</v>
      </c>
      <c r="H245" s="44">
        <v>11.640703848635647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23</v>
      </c>
    </row>
    <row r="246" spans="1:16" ht="12.75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 ht="12.75">
      <c r="A247" s="110" t="s">
        <v>67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 ht="12.75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 ht="12.75">
      <c r="A249" s="108" t="s">
        <v>16</v>
      </c>
      <c r="B249" s="133">
        <v>1689.335</v>
      </c>
      <c r="C249" s="44">
        <v>0</v>
      </c>
      <c r="D249" s="44">
        <v>0</v>
      </c>
      <c r="E249" s="44">
        <v>1689.335</v>
      </c>
      <c r="F249" s="44">
        <v>167.12130000000002</v>
      </c>
      <c r="G249" s="134">
        <v>9.892727019803651</v>
      </c>
      <c r="H249" s="44">
        <v>1522.2137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23</v>
      </c>
    </row>
    <row r="250" spans="1:16" ht="12.75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 ht="12.75">
      <c r="A253" s="56"/>
      <c r="B253" s="57"/>
      <c r="C253" s="57" t="s">
        <v>24</v>
      </c>
      <c r="D253" s="57" t="s">
        <v>24</v>
      </c>
      <c r="E253" s="37" t="s">
        <v>71</v>
      </c>
      <c r="F253" s="57" t="s">
        <v>20</v>
      </c>
      <c r="G253" s="58" t="s">
        <v>25</v>
      </c>
      <c r="H253" s="38"/>
      <c r="I253" s="59" t="s">
        <v>26</v>
      </c>
      <c r="J253" s="60"/>
      <c r="K253" s="60"/>
      <c r="L253" s="61"/>
      <c r="M253" s="61"/>
      <c r="N253" s="61"/>
      <c r="O253" s="62"/>
      <c r="P253" s="63" t="s">
        <v>27</v>
      </c>
    </row>
    <row r="254" spans="1:16" ht="12.75">
      <c r="A254" s="64" t="s">
        <v>0</v>
      </c>
      <c r="B254" s="66" t="s">
        <v>106</v>
      </c>
      <c r="C254" s="65" t="s">
        <v>28</v>
      </c>
      <c r="D254" s="66" t="s">
        <v>28</v>
      </c>
      <c r="E254" s="39" t="s">
        <v>24</v>
      </c>
      <c r="F254" s="65" t="s">
        <v>29</v>
      </c>
      <c r="G254" s="67" t="s">
        <v>30</v>
      </c>
      <c r="H254" s="39" t="s">
        <v>31</v>
      </c>
      <c r="I254" s="68" t="s">
        <v>32</v>
      </c>
      <c r="J254" s="68"/>
      <c r="K254" s="68"/>
      <c r="L254" s="69" t="s">
        <v>22</v>
      </c>
      <c r="M254" s="62"/>
      <c r="N254" s="69" t="s">
        <v>33</v>
      </c>
      <c r="O254" s="61"/>
      <c r="P254" s="70" t="s">
        <v>34</v>
      </c>
    </row>
    <row r="255" spans="1:16" ht="12.75">
      <c r="A255" s="64"/>
      <c r="B255" s="66" t="s">
        <v>69</v>
      </c>
      <c r="C255" s="65" t="s">
        <v>36</v>
      </c>
      <c r="D255" s="66" t="s">
        <v>36</v>
      </c>
      <c r="E255" s="39" t="s">
        <v>35</v>
      </c>
      <c r="F255" s="66" t="s">
        <v>37</v>
      </c>
      <c r="G255" s="67" t="s">
        <v>38</v>
      </c>
      <c r="H255" s="39" t="s">
        <v>39</v>
      </c>
      <c r="I255" s="71">
        <v>43607</v>
      </c>
      <c r="J255" s="71">
        <v>43614</v>
      </c>
      <c r="K255" s="71">
        <v>43621</v>
      </c>
      <c r="L255" s="57" t="s">
        <v>31</v>
      </c>
      <c r="M255" s="57" t="s">
        <v>38</v>
      </c>
      <c r="N255" s="57" t="s">
        <v>31</v>
      </c>
      <c r="O255" s="57" t="s">
        <v>38</v>
      </c>
      <c r="P255" s="70" t="s">
        <v>40</v>
      </c>
    </row>
    <row r="256" spans="1:16" ht="12.75">
      <c r="A256" s="72"/>
      <c r="B256" s="66"/>
      <c r="C256" s="66" t="s">
        <v>42</v>
      </c>
      <c r="D256" s="66" t="s">
        <v>70</v>
      </c>
      <c r="E256" s="39" t="s">
        <v>41</v>
      </c>
      <c r="F256" s="66" t="s">
        <v>43</v>
      </c>
      <c r="G256" s="67" t="s">
        <v>24</v>
      </c>
      <c r="H256" s="39"/>
      <c r="I256" s="115"/>
      <c r="J256" s="115"/>
      <c r="K256" s="76"/>
      <c r="L256" s="66"/>
      <c r="M256" s="66" t="s">
        <v>24</v>
      </c>
      <c r="N256" s="66"/>
      <c r="O256" s="65" t="s">
        <v>24</v>
      </c>
      <c r="P256" s="78"/>
    </row>
    <row r="257" spans="1:16" ht="12.75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75">
      <c r="A258" s="84"/>
      <c r="B258" s="176" t="s">
        <v>102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 ht="12.75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 ht="12.75">
      <c r="A260" s="84" t="s">
        <v>1</v>
      </c>
      <c r="B260" s="101">
        <v>1327.617103</v>
      </c>
      <c r="C260" s="89">
        <v>0</v>
      </c>
      <c r="D260" s="89">
        <v>-1284.5</v>
      </c>
      <c r="E260" s="44">
        <v>43.11710300000004</v>
      </c>
      <c r="F260" s="89">
        <v>0</v>
      </c>
      <c r="G260" s="88">
        <v>0</v>
      </c>
      <c r="H260" s="44">
        <v>43.11710300000004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4</v>
      </c>
      <c r="B263" s="101">
        <v>239.5</v>
      </c>
      <c r="C263" s="89">
        <v>0</v>
      </c>
      <c r="D263" s="89">
        <v>-239</v>
      </c>
      <c r="E263" s="44">
        <v>0.5</v>
      </c>
      <c r="F263" s="89">
        <v>0</v>
      </c>
      <c r="G263" s="88">
        <v>0</v>
      </c>
      <c r="H263" s="44">
        <v>0.5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4" t="s">
        <v>17</v>
      </c>
      <c r="B265" s="101">
        <v>39.8</v>
      </c>
      <c r="C265" s="89">
        <v>0</v>
      </c>
      <c r="D265" s="89">
        <v>0</v>
      </c>
      <c r="E265" s="44">
        <v>39.8</v>
      </c>
      <c r="F265" s="89">
        <v>0</v>
      </c>
      <c r="G265" s="88">
        <v>0</v>
      </c>
      <c r="H265" s="44">
        <v>39.8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ht="12.75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23</v>
      </c>
    </row>
    <row r="267" spans="1:16" ht="12.75">
      <c r="A267" s="84" t="s">
        <v>14</v>
      </c>
      <c r="B267" s="101">
        <v>23.7</v>
      </c>
      <c r="C267" s="89">
        <v>0</v>
      </c>
      <c r="D267" s="89">
        <v>0</v>
      </c>
      <c r="E267" s="44">
        <v>23.7</v>
      </c>
      <c r="F267" s="89">
        <v>0</v>
      </c>
      <c r="G267" s="88">
        <v>0</v>
      </c>
      <c r="H267" s="44">
        <v>23.7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65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6" t="s">
        <v>79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s="36" customFormat="1" ht="12.75">
      <c r="A270" s="130" t="s">
        <v>72</v>
      </c>
      <c r="B270" s="43">
        <v>1630.617103</v>
      </c>
      <c r="C270" s="43">
        <v>0</v>
      </c>
      <c r="D270" s="43">
        <v>-1523.5</v>
      </c>
      <c r="E270" s="43">
        <v>107.11710300000004</v>
      </c>
      <c r="F270" s="43">
        <v>0</v>
      </c>
      <c r="G270" s="129">
        <v>0</v>
      </c>
      <c r="H270" s="44">
        <v>107.11710300000004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 ht="12.75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 ht="12.75">
      <c r="A272" s="84" t="s">
        <v>44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61</v>
      </c>
      <c r="B273" s="101">
        <v>15.08989037</v>
      </c>
      <c r="C273" s="89">
        <v>0</v>
      </c>
      <c r="D273" s="89">
        <v>0</v>
      </c>
      <c r="E273" s="44">
        <v>15.08989037</v>
      </c>
      <c r="F273" s="89">
        <v>0</v>
      </c>
      <c r="G273" s="88">
        <v>0</v>
      </c>
      <c r="H273" s="44">
        <v>15.08989037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7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8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76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9</v>
      </c>
      <c r="B277" s="101">
        <v>18.68265142</v>
      </c>
      <c r="C277" s="89">
        <v>0</v>
      </c>
      <c r="D277" s="89">
        <v>0</v>
      </c>
      <c r="E277" s="44">
        <v>18.68265142</v>
      </c>
      <c r="F277" s="89">
        <v>0</v>
      </c>
      <c r="G277" s="88">
        <v>0</v>
      </c>
      <c r="H277" s="44">
        <v>18.68265142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10</v>
      </c>
      <c r="B278" s="101">
        <v>2662.517349</v>
      </c>
      <c r="C278" s="89">
        <v>0</v>
      </c>
      <c r="D278" s="89">
        <v>-70</v>
      </c>
      <c r="E278" s="44">
        <v>2592.517349</v>
      </c>
      <c r="F278" s="89">
        <v>0</v>
      </c>
      <c r="G278" s="88">
        <v>0</v>
      </c>
      <c r="H278" s="44">
        <v>2592.517349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11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12</v>
      </c>
      <c r="B280" s="101">
        <v>676.8893682</v>
      </c>
      <c r="C280" s="89">
        <v>0</v>
      </c>
      <c r="D280" s="89">
        <v>-675</v>
      </c>
      <c r="E280" s="44">
        <v>1.8893682000000354</v>
      </c>
      <c r="F280" s="89">
        <v>0</v>
      </c>
      <c r="G280" s="88">
        <v>0</v>
      </c>
      <c r="H280" s="44">
        <v>1.8893682000000354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23</v>
      </c>
    </row>
    <row r="281" spans="1:16" ht="12.75">
      <c r="A281" s="84" t="s">
        <v>19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23</v>
      </c>
    </row>
    <row r="282" spans="1:16" ht="12.75">
      <c r="A282" s="84" t="s">
        <v>13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23</v>
      </c>
    </row>
    <row r="283" spans="1:16" ht="12.75">
      <c r="A283" s="84" t="s">
        <v>45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23</v>
      </c>
    </row>
    <row r="284" spans="1:16" ht="12.75">
      <c r="A284" s="84" t="s">
        <v>66</v>
      </c>
      <c r="B284" s="101">
        <v>1041.732596</v>
      </c>
      <c r="C284" s="89">
        <v>0</v>
      </c>
      <c r="D284" s="89">
        <v>-1036.5</v>
      </c>
      <c r="E284" s="43">
        <v>5.232596000000058</v>
      </c>
      <c r="F284" s="89">
        <v>1.44</v>
      </c>
      <c r="G284" s="88">
        <v>27.51980087895156</v>
      </c>
      <c r="H284" s="44">
        <v>3.792596000000058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 ht="12.75">
      <c r="A286" s="108" t="s">
        <v>73</v>
      </c>
      <c r="B286" s="133">
        <v>6045.52895799</v>
      </c>
      <c r="C286" s="44">
        <v>0</v>
      </c>
      <c r="D286" s="44">
        <v>-3305</v>
      </c>
      <c r="E286" s="44">
        <v>2740.52895799</v>
      </c>
      <c r="F286" s="44">
        <v>1.44</v>
      </c>
      <c r="G286" s="134">
        <v>0.05254460077138344</v>
      </c>
      <c r="H286" s="44">
        <v>2739.08895799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84" t="s">
        <v>15</v>
      </c>
      <c r="B288" s="101">
        <v>84.78953365</v>
      </c>
      <c r="C288" s="89">
        <v>0</v>
      </c>
      <c r="D288" s="89">
        <v>0</v>
      </c>
      <c r="E288" s="44">
        <v>84.78953365</v>
      </c>
      <c r="F288" s="89">
        <v>0</v>
      </c>
      <c r="G288" s="90">
        <v>0</v>
      </c>
      <c r="H288" s="44">
        <v>84.78953365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84" t="s">
        <v>62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23</v>
      </c>
    </row>
    <row r="291" spans="1:16" ht="12.75">
      <c r="A291" s="84" t="s">
        <v>103</v>
      </c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ht="12.75">
      <c r="A293" s="92" t="s">
        <v>74</v>
      </c>
      <c r="B293" s="87">
        <v>718.3665096</v>
      </c>
      <c r="C293" s="89">
        <v>0</v>
      </c>
      <c r="D293" s="89">
        <v>-220</v>
      </c>
      <c r="E293" s="44">
        <v>498.3665096</v>
      </c>
      <c r="F293" s="89">
        <v>132.8703</v>
      </c>
      <c r="G293" s="90">
        <v>26.661161502735133</v>
      </c>
      <c r="H293" s="44">
        <v>365.4962096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23</v>
      </c>
    </row>
    <row r="294" spans="1:16" ht="12.75">
      <c r="A294" s="110" t="s">
        <v>75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 ht="12.75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 ht="12.75">
      <c r="A296" s="110" t="s">
        <v>67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 ht="12.75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 ht="12.75">
      <c r="A298" s="108" t="s">
        <v>16</v>
      </c>
      <c r="B298" s="133">
        <v>6848.685001239999</v>
      </c>
      <c r="C298" s="44">
        <v>0</v>
      </c>
      <c r="D298" s="44">
        <v>-3524.999999999999</v>
      </c>
      <c r="E298" s="44">
        <v>3323.68500124</v>
      </c>
      <c r="F298" s="44">
        <v>134.31029999999998</v>
      </c>
      <c r="G298" s="134">
        <v>4.041005689464901</v>
      </c>
      <c r="H298" s="44">
        <v>3189.37470124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23</v>
      </c>
    </row>
    <row r="299" spans="1:16" ht="12.75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ht="12.75">
      <c r="A302" s="49" t="s">
        <v>105</v>
      </c>
    </row>
    <row r="303" ht="12.75">
      <c r="A303" s="49" t="s">
        <v>63</v>
      </c>
    </row>
    <row r="304" spans="1:16" ht="12.75">
      <c r="A304" s="56"/>
      <c r="B304" s="57"/>
      <c r="C304" s="57" t="s">
        <v>24</v>
      </c>
      <c r="D304" s="57" t="s">
        <v>24</v>
      </c>
      <c r="E304" s="37" t="s">
        <v>71</v>
      </c>
      <c r="F304" s="57" t="s">
        <v>20</v>
      </c>
      <c r="G304" s="58" t="s">
        <v>25</v>
      </c>
      <c r="H304" s="38"/>
      <c r="I304" s="59" t="s">
        <v>26</v>
      </c>
      <c r="J304" s="60"/>
      <c r="K304" s="60"/>
      <c r="L304" s="61"/>
      <c r="M304" s="61"/>
      <c r="N304" s="61"/>
      <c r="O304" s="62"/>
      <c r="P304" s="63" t="s">
        <v>27</v>
      </c>
    </row>
    <row r="305" spans="1:16" ht="12.75">
      <c r="A305" s="64" t="s">
        <v>0</v>
      </c>
      <c r="B305" s="66" t="s">
        <v>106</v>
      </c>
      <c r="C305" s="65" t="s">
        <v>28</v>
      </c>
      <c r="D305" s="66" t="s">
        <v>28</v>
      </c>
      <c r="E305" s="39" t="s">
        <v>24</v>
      </c>
      <c r="F305" s="65" t="s">
        <v>29</v>
      </c>
      <c r="G305" s="67" t="s">
        <v>30</v>
      </c>
      <c r="H305" s="39" t="s">
        <v>31</v>
      </c>
      <c r="I305" s="68" t="s">
        <v>32</v>
      </c>
      <c r="J305" s="68"/>
      <c r="K305" s="68"/>
      <c r="L305" s="69" t="s">
        <v>22</v>
      </c>
      <c r="M305" s="62"/>
      <c r="N305" s="69" t="s">
        <v>33</v>
      </c>
      <c r="O305" s="61"/>
      <c r="P305" s="70" t="s">
        <v>34</v>
      </c>
    </row>
    <row r="306" spans="1:16" ht="12.75">
      <c r="A306" s="64"/>
      <c r="B306" s="66" t="s">
        <v>69</v>
      </c>
      <c r="C306" s="65" t="s">
        <v>36</v>
      </c>
      <c r="D306" s="66" t="s">
        <v>36</v>
      </c>
      <c r="E306" s="39" t="s">
        <v>35</v>
      </c>
      <c r="F306" s="66" t="s">
        <v>37</v>
      </c>
      <c r="G306" s="67" t="s">
        <v>38</v>
      </c>
      <c r="H306" s="39" t="s">
        <v>39</v>
      </c>
      <c r="I306" s="71">
        <v>43607</v>
      </c>
      <c r="J306" s="71">
        <v>43614</v>
      </c>
      <c r="K306" s="71">
        <v>43621</v>
      </c>
      <c r="L306" s="57" t="s">
        <v>31</v>
      </c>
      <c r="M306" s="57" t="s">
        <v>38</v>
      </c>
      <c r="N306" s="57" t="s">
        <v>31</v>
      </c>
      <c r="O306" s="57" t="s">
        <v>38</v>
      </c>
      <c r="P306" s="70" t="s">
        <v>40</v>
      </c>
    </row>
    <row r="307" spans="1:16" ht="12.75">
      <c r="A307" s="72"/>
      <c r="B307" s="66"/>
      <c r="C307" s="66" t="s">
        <v>42</v>
      </c>
      <c r="D307" s="66" t="s">
        <v>70</v>
      </c>
      <c r="E307" s="39" t="s">
        <v>41</v>
      </c>
      <c r="F307" s="66" t="s">
        <v>43</v>
      </c>
      <c r="G307" s="67" t="s">
        <v>24</v>
      </c>
      <c r="H307" s="39"/>
      <c r="I307" s="115"/>
      <c r="J307" s="115"/>
      <c r="K307" s="76"/>
      <c r="L307" s="66"/>
      <c r="M307" s="66" t="s">
        <v>24</v>
      </c>
      <c r="N307" s="66"/>
      <c r="O307" s="65" t="s">
        <v>24</v>
      </c>
      <c r="P307" s="78"/>
    </row>
    <row r="308" spans="1:16" ht="12.75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75">
      <c r="A309" s="84"/>
      <c r="B309" s="176" t="s">
        <v>84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 ht="12.75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 ht="12.75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23</v>
      </c>
    </row>
    <row r="312" spans="1:16" ht="12.75">
      <c r="A312" s="121" t="s">
        <v>17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23</v>
      </c>
    </row>
    <row r="313" spans="1:16" ht="12.75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86" t="s">
        <v>14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6" t="s">
        <v>79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s="36" customFormat="1" ht="12.75">
      <c r="A317" s="130" t="s">
        <v>72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 ht="12.75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 ht="12.75">
      <c r="A319" s="84" t="s">
        <v>18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 hidden="1">
      <c r="A320" s="84" t="s">
        <v>7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23</v>
      </c>
    </row>
    <row r="321" spans="1:16" ht="12.75">
      <c r="A321" s="49" t="s">
        <v>9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23</v>
      </c>
    </row>
    <row r="322" spans="1:16" ht="12.75">
      <c r="A322" s="84" t="s">
        <v>11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23</v>
      </c>
    </row>
    <row r="323" spans="1:16" ht="12.75">
      <c r="A323" s="84" t="s">
        <v>12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23</v>
      </c>
    </row>
    <row r="324" spans="1:16" ht="12.75">
      <c r="A324" s="84" t="s">
        <v>19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23</v>
      </c>
    </row>
    <row r="325" spans="1:16" ht="12.75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 ht="12.75">
      <c r="A326" s="84" t="s">
        <v>64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3" t="s">
        <v>23</v>
      </c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ht="12.75">
      <c r="A328" s="84" t="s">
        <v>59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 ht="12.75">
      <c r="A329" s="84" t="s">
        <v>60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 ht="12.75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 ht="12.75">
      <c r="A331" s="84" t="s">
        <v>68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 ht="12.75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 ht="12.75">
      <c r="A333" s="108" t="s">
        <v>16</v>
      </c>
      <c r="B333" s="133">
        <v>0</v>
      </c>
      <c r="C333" s="44">
        <v>0</v>
      </c>
      <c r="D333" s="44">
        <v>0</v>
      </c>
      <c r="E333" s="44">
        <v>0</v>
      </c>
      <c r="F333" s="44">
        <v>0</v>
      </c>
      <c r="G333" s="134">
        <v>0</v>
      </c>
      <c r="H333" s="44">
        <v>0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23</v>
      </c>
    </row>
    <row r="334" spans="1:16" ht="12.75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 ht="12.75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 ht="12.75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 ht="12.75">
      <c r="A337" s="56"/>
      <c r="B337" s="57"/>
      <c r="C337" s="57" t="s">
        <v>24</v>
      </c>
      <c r="D337" s="57" t="s">
        <v>24</v>
      </c>
      <c r="E337" s="37" t="s">
        <v>71</v>
      </c>
      <c r="F337" s="57" t="s">
        <v>20</v>
      </c>
      <c r="G337" s="58" t="s">
        <v>25</v>
      </c>
      <c r="H337" s="38"/>
      <c r="I337" s="59" t="s">
        <v>26</v>
      </c>
      <c r="J337" s="60"/>
      <c r="K337" s="60"/>
      <c r="L337" s="61"/>
      <c r="M337" s="61"/>
      <c r="N337" s="61"/>
      <c r="O337" s="62"/>
      <c r="P337" s="63" t="s">
        <v>27</v>
      </c>
    </row>
    <row r="338" spans="1:16" ht="12.75">
      <c r="A338" s="64" t="s">
        <v>0</v>
      </c>
      <c r="B338" s="66" t="s">
        <v>106</v>
      </c>
      <c r="C338" s="65" t="s">
        <v>28</v>
      </c>
      <c r="D338" s="66" t="s">
        <v>28</v>
      </c>
      <c r="E338" s="39" t="s">
        <v>24</v>
      </c>
      <c r="F338" s="65" t="s">
        <v>29</v>
      </c>
      <c r="G338" s="67" t="s">
        <v>30</v>
      </c>
      <c r="H338" s="39" t="s">
        <v>31</v>
      </c>
      <c r="I338" s="68" t="s">
        <v>32</v>
      </c>
      <c r="J338" s="68"/>
      <c r="K338" s="68"/>
      <c r="L338" s="69" t="s">
        <v>22</v>
      </c>
      <c r="M338" s="62"/>
      <c r="N338" s="69" t="s">
        <v>33</v>
      </c>
      <c r="O338" s="61"/>
      <c r="P338" s="70" t="s">
        <v>34</v>
      </c>
    </row>
    <row r="339" spans="1:16" ht="12.75">
      <c r="A339" s="64"/>
      <c r="B339" s="66" t="s">
        <v>69</v>
      </c>
      <c r="C339" s="65" t="s">
        <v>36</v>
      </c>
      <c r="D339" s="66" t="s">
        <v>36</v>
      </c>
      <c r="E339" s="39" t="s">
        <v>35</v>
      </c>
      <c r="F339" s="66" t="s">
        <v>37</v>
      </c>
      <c r="G339" s="67" t="s">
        <v>38</v>
      </c>
      <c r="H339" s="39" t="s">
        <v>39</v>
      </c>
      <c r="I339" s="71">
        <v>43607</v>
      </c>
      <c r="J339" s="71">
        <v>43614</v>
      </c>
      <c r="K339" s="71">
        <v>43621</v>
      </c>
      <c r="L339" s="57" t="s">
        <v>31</v>
      </c>
      <c r="M339" s="57" t="s">
        <v>38</v>
      </c>
      <c r="N339" s="57" t="s">
        <v>31</v>
      </c>
      <c r="O339" s="57" t="s">
        <v>38</v>
      </c>
      <c r="P339" s="70" t="s">
        <v>40</v>
      </c>
    </row>
    <row r="340" spans="1:16" ht="12.75">
      <c r="A340" s="72"/>
      <c r="B340" s="66"/>
      <c r="C340" s="66" t="s">
        <v>42</v>
      </c>
      <c r="D340" s="66" t="s">
        <v>70</v>
      </c>
      <c r="E340" s="39" t="s">
        <v>41</v>
      </c>
      <c r="F340" s="66" t="s">
        <v>43</v>
      </c>
      <c r="G340" s="67" t="s">
        <v>24</v>
      </c>
      <c r="H340" s="39"/>
      <c r="I340" s="115"/>
      <c r="J340" s="115"/>
      <c r="K340" s="76"/>
      <c r="L340" s="66"/>
      <c r="M340" s="66" t="s">
        <v>24</v>
      </c>
      <c r="N340" s="66"/>
      <c r="O340" s="65" t="s">
        <v>24</v>
      </c>
      <c r="P340" s="78"/>
    </row>
    <row r="341" spans="1:16" ht="12.75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75">
      <c r="A342" s="84"/>
      <c r="B342" s="176" t="s">
        <v>99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 ht="12.75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 ht="12.75">
      <c r="A344" s="84" t="s">
        <v>1</v>
      </c>
      <c r="B344" s="101">
        <v>761.5</v>
      </c>
      <c r="C344" s="89">
        <v>0</v>
      </c>
      <c r="D344" s="89">
        <v>0</v>
      </c>
      <c r="E344" s="44">
        <v>761.5</v>
      </c>
      <c r="F344" s="89">
        <v>0</v>
      </c>
      <c r="G344" s="88">
        <v>0</v>
      </c>
      <c r="H344" s="44">
        <v>761.5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4</v>
      </c>
      <c r="B347" s="101">
        <v>344.9</v>
      </c>
      <c r="C347" s="89">
        <v>0</v>
      </c>
      <c r="D347" s="89">
        <v>0</v>
      </c>
      <c r="E347" s="44">
        <v>344.9</v>
      </c>
      <c r="F347" s="89">
        <v>0</v>
      </c>
      <c r="G347" s="88">
        <v>0</v>
      </c>
      <c r="H347" s="44">
        <v>344.9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84" t="s">
        <v>17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23</v>
      </c>
    </row>
    <row r="350" spans="1:16" ht="12.75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14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65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6" t="s">
        <v>79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130" t="s">
        <v>72</v>
      </c>
      <c r="B354" s="43">
        <v>1107.9</v>
      </c>
      <c r="C354" s="43">
        <v>0</v>
      </c>
      <c r="D354" s="43">
        <v>0</v>
      </c>
      <c r="E354" s="43">
        <v>1107.9</v>
      </c>
      <c r="F354" s="43">
        <v>0</v>
      </c>
      <c r="G354" s="129">
        <v>0</v>
      </c>
      <c r="H354" s="44">
        <v>1107.9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 ht="12.75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 ht="12.75">
      <c r="A356" s="84" t="s">
        <v>44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61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 hidden="1">
      <c r="A358" s="84" t="s">
        <v>7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8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76</v>
      </c>
      <c r="B360" s="101">
        <v>0</v>
      </c>
      <c r="C360" s="89">
        <v>0</v>
      </c>
      <c r="D360" s="89">
        <v>0</v>
      </c>
      <c r="E360" s="44">
        <v>0</v>
      </c>
      <c r="F360" s="89">
        <v>6.0738</v>
      </c>
      <c r="G360" s="88" t="s">
        <v>109</v>
      </c>
      <c r="H360" s="44">
        <v>-6.0738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9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10</v>
      </c>
      <c r="B362" s="101">
        <v>0</v>
      </c>
      <c r="C362" s="89">
        <v>0</v>
      </c>
      <c r="D362" s="89">
        <v>0</v>
      </c>
      <c r="E362" s="44">
        <v>0</v>
      </c>
      <c r="F362" s="89">
        <v>0.013</v>
      </c>
      <c r="G362" s="88" t="s">
        <v>109</v>
      </c>
      <c r="H362" s="44">
        <v>-0.013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11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 t="s">
        <v>12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23</v>
      </c>
    </row>
    <row r="365" spans="1:16" ht="12.75">
      <c r="A365" s="84" t="s">
        <v>19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23</v>
      </c>
    </row>
    <row r="366" spans="1:16" ht="12.75">
      <c r="A366" s="84" t="s">
        <v>13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23</v>
      </c>
    </row>
    <row r="367" spans="1:16" ht="12.75">
      <c r="A367" s="84" t="s">
        <v>45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23</v>
      </c>
    </row>
    <row r="368" spans="1:16" ht="12.75">
      <c r="A368" s="84" t="s">
        <v>66</v>
      </c>
      <c r="B368" s="101">
        <v>429.05</v>
      </c>
      <c r="C368" s="89">
        <v>0</v>
      </c>
      <c r="D368" s="89">
        <v>0</v>
      </c>
      <c r="E368" s="43">
        <v>429.05</v>
      </c>
      <c r="F368" s="89">
        <v>9.867</v>
      </c>
      <c r="G368" s="88">
        <v>2.2997319659713322</v>
      </c>
      <c r="H368" s="44">
        <v>419.183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108" t="s">
        <v>73</v>
      </c>
      <c r="B370" s="133">
        <v>1536.95</v>
      </c>
      <c r="C370" s="44">
        <v>0</v>
      </c>
      <c r="D370" s="44">
        <v>0</v>
      </c>
      <c r="E370" s="44">
        <v>1536.95</v>
      </c>
      <c r="F370" s="44">
        <v>15.953800000000001</v>
      </c>
      <c r="G370" s="134">
        <v>1.0380168515566544</v>
      </c>
      <c r="H370" s="44">
        <v>1520.9962</v>
      </c>
      <c r="I370" s="43">
        <v>0</v>
      </c>
      <c r="J370" s="43">
        <v>0</v>
      </c>
      <c r="K370" s="43">
        <v>0</v>
      </c>
      <c r="L370" s="43">
        <v>0</v>
      </c>
      <c r="M370" s="44">
        <v>0</v>
      </c>
      <c r="N370" s="44">
        <v>0</v>
      </c>
      <c r="O370" s="135">
        <v>0</v>
      </c>
      <c r="P370" s="136" t="s">
        <v>23</v>
      </c>
    </row>
    <row r="371" spans="1:16" ht="12.75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 ht="12.75">
      <c r="A372" s="84" t="s">
        <v>15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23</v>
      </c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 t="s">
        <v>62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23</v>
      </c>
    </row>
    <row r="375" spans="1:16" ht="12.75">
      <c r="A375" s="84" t="s">
        <v>103</v>
      </c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 ht="12.75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 ht="12.75">
      <c r="A377" s="92" t="s">
        <v>74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23</v>
      </c>
    </row>
    <row r="378" spans="1:16" ht="12.75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 ht="12.75">
      <c r="A379" s="110" t="s">
        <v>67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 ht="12.75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 ht="12.75">
      <c r="A381" s="108" t="s">
        <v>16</v>
      </c>
      <c r="B381" s="133">
        <v>1536.95</v>
      </c>
      <c r="C381" s="44">
        <v>0</v>
      </c>
      <c r="D381" s="44">
        <v>0</v>
      </c>
      <c r="E381" s="44">
        <v>1536.95</v>
      </c>
      <c r="F381" s="44">
        <v>15.953800000000001</v>
      </c>
      <c r="G381" s="134">
        <v>1.0380168515566544</v>
      </c>
      <c r="H381" s="44">
        <v>1520.9962</v>
      </c>
      <c r="I381" s="43">
        <v>0</v>
      </c>
      <c r="J381" s="43">
        <v>0</v>
      </c>
      <c r="K381" s="43">
        <v>0</v>
      </c>
      <c r="L381" s="43">
        <v>0</v>
      </c>
      <c r="M381" s="44">
        <v>0</v>
      </c>
      <c r="N381" s="44">
        <v>0</v>
      </c>
      <c r="O381" s="135">
        <v>0</v>
      </c>
      <c r="P381" s="136" t="s">
        <v>23</v>
      </c>
    </row>
    <row r="382" spans="1:16" ht="12.75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ht="12.75">
      <c r="A384" s="49" t="s">
        <v>105</v>
      </c>
    </row>
    <row r="385" spans="1:9" ht="12.75">
      <c r="A385" s="54" t="s">
        <v>63</v>
      </c>
      <c r="B385" s="100"/>
      <c r="I385" s="55">
        <v>43628</v>
      </c>
    </row>
    <row r="386" spans="1:16" ht="12.75">
      <c r="A386" s="56"/>
      <c r="B386" s="57"/>
      <c r="C386" s="57" t="s">
        <v>24</v>
      </c>
      <c r="D386" s="57" t="s">
        <v>24</v>
      </c>
      <c r="E386" s="37" t="s">
        <v>71</v>
      </c>
      <c r="F386" s="57" t="s">
        <v>20</v>
      </c>
      <c r="G386" s="58" t="s">
        <v>25</v>
      </c>
      <c r="H386" s="38"/>
      <c r="I386" s="59" t="s">
        <v>26</v>
      </c>
      <c r="J386" s="60"/>
      <c r="K386" s="60"/>
      <c r="L386" s="61"/>
      <c r="M386" s="61"/>
      <c r="N386" s="61"/>
      <c r="O386" s="62"/>
      <c r="P386" s="63" t="s">
        <v>27</v>
      </c>
    </row>
    <row r="387" spans="1:16" ht="12.75">
      <c r="A387" s="64" t="s">
        <v>0</v>
      </c>
      <c r="B387" s="66" t="s">
        <v>106</v>
      </c>
      <c r="C387" s="65" t="s">
        <v>28</v>
      </c>
      <c r="D387" s="66" t="s">
        <v>28</v>
      </c>
      <c r="E387" s="39" t="s">
        <v>24</v>
      </c>
      <c r="F387" s="65" t="s">
        <v>29</v>
      </c>
      <c r="G387" s="67" t="s">
        <v>30</v>
      </c>
      <c r="H387" s="39" t="s">
        <v>31</v>
      </c>
      <c r="I387" s="68" t="s">
        <v>32</v>
      </c>
      <c r="J387" s="68"/>
      <c r="K387" s="68"/>
      <c r="L387" s="69" t="s">
        <v>22</v>
      </c>
      <c r="M387" s="62"/>
      <c r="N387" s="69" t="s">
        <v>33</v>
      </c>
      <c r="O387" s="61"/>
      <c r="P387" s="70" t="s">
        <v>34</v>
      </c>
    </row>
    <row r="388" spans="1:16" ht="12.75">
      <c r="A388" s="64"/>
      <c r="B388" s="66" t="s">
        <v>69</v>
      </c>
      <c r="C388" s="65" t="s">
        <v>36</v>
      </c>
      <c r="D388" s="66" t="s">
        <v>36</v>
      </c>
      <c r="E388" s="39" t="s">
        <v>35</v>
      </c>
      <c r="F388" s="66" t="s">
        <v>37</v>
      </c>
      <c r="G388" s="67" t="s">
        <v>38</v>
      </c>
      <c r="H388" s="39" t="s">
        <v>39</v>
      </c>
      <c r="I388" s="71">
        <v>43607</v>
      </c>
      <c r="J388" s="71">
        <v>43614</v>
      </c>
      <c r="K388" s="71">
        <v>43621</v>
      </c>
      <c r="L388" s="57" t="s">
        <v>31</v>
      </c>
      <c r="M388" s="57" t="s">
        <v>38</v>
      </c>
      <c r="N388" s="57" t="s">
        <v>31</v>
      </c>
      <c r="O388" s="57" t="s">
        <v>38</v>
      </c>
      <c r="P388" s="70" t="s">
        <v>40</v>
      </c>
    </row>
    <row r="389" spans="1:16" ht="12.75">
      <c r="A389" s="72"/>
      <c r="B389" s="66"/>
      <c r="C389" s="66" t="s">
        <v>42</v>
      </c>
      <c r="D389" s="66" t="s">
        <v>70</v>
      </c>
      <c r="E389" s="39" t="s">
        <v>41</v>
      </c>
      <c r="F389" s="66" t="s">
        <v>43</v>
      </c>
      <c r="G389" s="67" t="s">
        <v>24</v>
      </c>
      <c r="H389" s="39"/>
      <c r="I389" s="115"/>
      <c r="J389" s="115"/>
      <c r="K389" s="76"/>
      <c r="L389" s="66"/>
      <c r="M389" s="66" t="s">
        <v>24</v>
      </c>
      <c r="N389" s="66"/>
      <c r="O389" s="65" t="s">
        <v>24</v>
      </c>
      <c r="P389" s="78"/>
    </row>
    <row r="390" spans="1:16" ht="12.75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75">
      <c r="A391" s="84"/>
      <c r="B391" s="176" t="s">
        <v>78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t="12.75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t="12.75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23</v>
      </c>
    </row>
    <row r="398" spans="1:16" ht="12.75">
      <c r="A398" s="84" t="s">
        <v>17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14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65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6" t="s">
        <v>79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130" t="s">
        <v>72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t="12.75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t="12.75">
      <c r="A405" s="84" t="s">
        <v>44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61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 hidden="1">
      <c r="A407" s="84" t="s">
        <v>7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8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76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9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10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 t="s">
        <v>11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23</v>
      </c>
    </row>
    <row r="413" spans="1:16" ht="12.75">
      <c r="A413" s="84" t="s">
        <v>12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23</v>
      </c>
    </row>
    <row r="414" spans="1:16" ht="12.75">
      <c r="A414" s="84" t="s">
        <v>19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23</v>
      </c>
    </row>
    <row r="415" spans="1:16" ht="12.75">
      <c r="A415" s="84" t="s">
        <v>13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23</v>
      </c>
    </row>
    <row r="416" spans="1:16" ht="12.75">
      <c r="A416" s="84" t="s">
        <v>45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 t="s">
        <v>66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108" t="s">
        <v>73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23</v>
      </c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84" t="s">
        <v>15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23</v>
      </c>
    </row>
    <row r="422" spans="1:16" ht="12.75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t="12.75">
      <c r="A423" s="84" t="s">
        <v>62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23</v>
      </c>
    </row>
    <row r="424" spans="1:16" ht="12.75">
      <c r="A424" s="84" t="s">
        <v>103</v>
      </c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t="12.75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t="12.75">
      <c r="A426" s="92" t="s">
        <v>74</v>
      </c>
      <c r="B426" s="101">
        <v>0</v>
      </c>
      <c r="C426" s="89">
        <v>0</v>
      </c>
      <c r="D426" s="89">
        <v>0</v>
      </c>
      <c r="E426" s="44">
        <v>0</v>
      </c>
      <c r="F426" s="89">
        <v>7.681</v>
      </c>
      <c r="G426" s="88" t="s">
        <v>109</v>
      </c>
      <c r="H426" s="44">
        <v>-7.681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23</v>
      </c>
    </row>
    <row r="427" spans="1:16" ht="12.75">
      <c r="A427" s="146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t="12.75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t="12.75">
      <c r="A429" s="108" t="s">
        <v>16</v>
      </c>
      <c r="B429" s="133">
        <v>0</v>
      </c>
      <c r="C429" s="44">
        <v>0</v>
      </c>
      <c r="D429" s="44">
        <v>0</v>
      </c>
      <c r="E429" s="44">
        <v>0</v>
      </c>
      <c r="F429" s="44">
        <v>7.681</v>
      </c>
      <c r="G429" s="134" t="s">
        <v>109</v>
      </c>
      <c r="H429" s="44">
        <v>-7.681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23</v>
      </c>
    </row>
    <row r="430" spans="1:16" ht="12.75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sheetProtection/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priority="1" dxfId="8" operator="greaterThanOrEqual" stopIfTrue="1">
      <formula>80</formula>
    </cfRule>
  </conditionalFormatting>
  <conditionalFormatting sqref="H613:H65536 H259:H435 H1:H25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57421875" style="49" customWidth="1"/>
    <col min="2" max="2" width="10.57421875" style="49" bestFit="1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105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43628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106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43607</v>
      </c>
      <c r="J5" s="71">
        <v>43614</v>
      </c>
      <c r="K5" s="71">
        <v>43621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6" t="s">
        <v>81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3.620723690022541E-05</v>
      </c>
      <c r="C16" s="89">
        <v>0</v>
      </c>
      <c r="D16" s="89">
        <v>2.5</v>
      </c>
      <c r="E16" s="44">
        <v>2.5000362072369002</v>
      </c>
      <c r="F16" s="89">
        <v>0</v>
      </c>
      <c r="G16" s="90">
        <v>0</v>
      </c>
      <c r="H16" s="44">
        <v>2.5000362072369002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0.013757373867672892</v>
      </c>
      <c r="C19" s="89">
        <v>0</v>
      </c>
      <c r="D19" s="89">
        <v>0</v>
      </c>
      <c r="E19" s="44">
        <v>0.013757373867672892</v>
      </c>
      <c r="F19" s="89">
        <v>0</v>
      </c>
      <c r="G19" s="90">
        <v>0</v>
      </c>
      <c r="H19" s="44">
        <v>0.013757373867672892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0.013793581104573117</v>
      </c>
      <c r="C21" s="144">
        <v>0</v>
      </c>
      <c r="D21" s="144">
        <v>2.5</v>
      </c>
      <c r="E21" s="148">
        <v>2.513793581104573</v>
      </c>
      <c r="F21" s="144">
        <v>0</v>
      </c>
      <c r="G21" s="150">
        <v>0</v>
      </c>
      <c r="H21" s="148">
        <v>2.513793581104573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0.013793581104573117</v>
      </c>
      <c r="C23" s="156">
        <v>0</v>
      </c>
      <c r="D23" s="156">
        <v>2.5</v>
      </c>
      <c r="E23" s="157">
        <v>2.513793581104573</v>
      </c>
      <c r="F23" s="156">
        <v>0</v>
      </c>
      <c r="G23" s="158">
        <v>0</v>
      </c>
      <c r="H23" s="157">
        <v>2.513793581104573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106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43607</v>
      </c>
      <c r="J28" s="71">
        <v>43614</v>
      </c>
      <c r="K28" s="71">
        <v>43621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6" t="s">
        <v>100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1.0453441313360043</v>
      </c>
      <c r="C33" s="89">
        <v>0.5</v>
      </c>
      <c r="D33" s="89">
        <v>0.5</v>
      </c>
      <c r="E33" s="44">
        <v>1.5453441313360043</v>
      </c>
      <c r="F33" s="89">
        <v>1.3169</v>
      </c>
      <c r="G33" s="88">
        <v>85.21726476946553</v>
      </c>
      <c r="H33" s="44">
        <v>0.22844413133600439</v>
      </c>
      <c r="I33" s="50">
        <v>0</v>
      </c>
      <c r="J33" s="50">
        <v>0</v>
      </c>
      <c r="K33" s="50">
        <v>0</v>
      </c>
      <c r="L33" s="50">
        <v>9.999999999998899E-05</v>
      </c>
      <c r="M33" s="89">
        <v>0.006471050555809564</v>
      </c>
      <c r="N33" s="89">
        <v>2.4999999999997247E-05</v>
      </c>
      <c r="O33" s="89">
        <v>0.001617762638952391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1.0453441313360043</v>
      </c>
      <c r="C37" s="145">
        <v>0.5</v>
      </c>
      <c r="D37" s="144">
        <v>0.5</v>
      </c>
      <c r="E37" s="148">
        <v>1.5453441313360043</v>
      </c>
      <c r="F37" s="144">
        <v>1.3169</v>
      </c>
      <c r="G37" s="150">
        <v>85.21726476946553</v>
      </c>
      <c r="H37" s="148">
        <v>0.22844413133600439</v>
      </c>
      <c r="I37" s="148">
        <v>0</v>
      </c>
      <c r="J37" s="148">
        <v>0</v>
      </c>
      <c r="K37" s="148">
        <v>0</v>
      </c>
      <c r="L37" s="148">
        <v>9.999999999998899E-05</v>
      </c>
      <c r="M37" s="144">
        <v>0.006471050555809564</v>
      </c>
      <c r="N37" s="50">
        <v>2.4999999999997247E-05</v>
      </c>
      <c r="O37" s="50">
        <v>0.001617762638952391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111.49488950911119</v>
      </c>
      <c r="C39" s="89">
        <v>-0.5</v>
      </c>
      <c r="D39" s="89">
        <v>23.500000000000014</v>
      </c>
      <c r="E39" s="44">
        <v>134.9948895091112</v>
      </c>
      <c r="F39" s="89">
        <v>80.1733</v>
      </c>
      <c r="G39" s="88">
        <v>59.38987786244224</v>
      </c>
      <c r="H39" s="44">
        <v>54.821589509111206</v>
      </c>
      <c r="I39" s="50">
        <v>1.3423000000000087</v>
      </c>
      <c r="J39" s="50">
        <v>0.0875999999999948</v>
      </c>
      <c r="K39" s="50">
        <v>0.8796999999999997</v>
      </c>
      <c r="L39" s="50">
        <v>0.883499999999998</v>
      </c>
      <c r="M39" s="89">
        <v>0.6544692196961781</v>
      </c>
      <c r="N39" s="89">
        <v>0.7982750000000003</v>
      </c>
      <c r="O39" s="89">
        <v>0.5913372001731387</v>
      </c>
      <c r="P39" s="85" t="s">
        <v>23</v>
      </c>
    </row>
    <row r="40" spans="1:16" ht="12.75">
      <c r="A40" s="162" t="s">
        <v>87</v>
      </c>
      <c r="B40" s="119">
        <v>0.0002475082836496528</v>
      </c>
      <c r="C40" s="89">
        <v>0</v>
      </c>
      <c r="D40" s="89">
        <v>0</v>
      </c>
      <c r="E40" s="44">
        <v>0.0002475082836496528</v>
      </c>
      <c r="F40" s="89">
        <v>0</v>
      </c>
      <c r="G40" s="88">
        <v>0</v>
      </c>
      <c r="H40" s="44">
        <v>0.0002475082836496528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0.5030036569618681</v>
      </c>
      <c r="C41" s="89">
        <v>0</v>
      </c>
      <c r="D41" s="89">
        <v>0</v>
      </c>
      <c r="E41" s="44">
        <v>0.5030036569618681</v>
      </c>
      <c r="F41" s="89">
        <v>0</v>
      </c>
      <c r="G41" s="88">
        <v>0</v>
      </c>
      <c r="H41" s="44">
        <v>0.5030036569618681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1.0092657948595802</v>
      </c>
      <c r="C42" s="89">
        <v>0</v>
      </c>
      <c r="D42" s="89">
        <v>0</v>
      </c>
      <c r="E42" s="44">
        <v>1.0092657948595802</v>
      </c>
      <c r="F42" s="89">
        <v>0</v>
      </c>
      <c r="G42" s="88">
        <v>0</v>
      </c>
      <c r="H42" s="44">
        <v>1.0092657948595802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113.00740646921629</v>
      </c>
      <c r="C44" s="144">
        <v>-0.5</v>
      </c>
      <c r="D44" s="144">
        <v>23.500000000000014</v>
      </c>
      <c r="E44" s="148">
        <v>136.5074064692163</v>
      </c>
      <c r="F44" s="144">
        <v>80.1733</v>
      </c>
      <c r="G44" s="150">
        <v>58.73183153478183</v>
      </c>
      <c r="H44" s="148">
        <v>56.3341064692163</v>
      </c>
      <c r="I44" s="144">
        <v>1.3423000000000087</v>
      </c>
      <c r="J44" s="144">
        <v>0.0875999999999948</v>
      </c>
      <c r="K44" s="144">
        <v>0.8796999999999997</v>
      </c>
      <c r="L44" s="144">
        <v>0.883499999999998</v>
      </c>
      <c r="M44" s="144">
        <v>0.647217629322725</v>
      </c>
      <c r="N44" s="50">
        <v>0.7982750000000003</v>
      </c>
      <c r="O44" s="50">
        <v>0.5847851194653081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114.0527506005523</v>
      </c>
      <c r="C46" s="156">
        <v>0</v>
      </c>
      <c r="D46" s="156">
        <v>24.000000000000014</v>
      </c>
      <c r="E46" s="157">
        <v>138.05275060055232</v>
      </c>
      <c r="F46" s="156">
        <v>81.4902</v>
      </c>
      <c r="G46" s="158">
        <v>59.02830595225676</v>
      </c>
      <c r="H46" s="157">
        <v>56.562550600552306</v>
      </c>
      <c r="I46" s="156">
        <v>1.3423000000000087</v>
      </c>
      <c r="J46" s="156">
        <v>0.0875999999999948</v>
      </c>
      <c r="K46" s="156">
        <v>0.8796999999999997</v>
      </c>
      <c r="L46" s="156">
        <v>0.8835999999999979</v>
      </c>
      <c r="M46" s="156">
        <v>0.6400451973294207</v>
      </c>
      <c r="N46" s="94">
        <v>0.7983000000000002</v>
      </c>
      <c r="O46" s="94">
        <v>0.5782572216252578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106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43607</v>
      </c>
      <c r="J51" s="71">
        <v>43614</v>
      </c>
      <c r="K51" s="71">
        <v>43621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6" t="s">
        <v>101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72">
        <v>0.4230178845536001</v>
      </c>
      <c r="C56" s="169">
        <v>0</v>
      </c>
      <c r="D56" s="169">
        <v>0</v>
      </c>
      <c r="E56" s="44">
        <v>0.4230178845536001</v>
      </c>
      <c r="F56" s="89">
        <v>0</v>
      </c>
      <c r="G56" s="88">
        <v>0</v>
      </c>
      <c r="H56" s="44">
        <v>0.4230178845536001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72">
        <v>0</v>
      </c>
      <c r="C57" s="169">
        <v>0</v>
      </c>
      <c r="D57" s="16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72">
        <v>0</v>
      </c>
      <c r="C58" s="169">
        <v>0</v>
      </c>
      <c r="D58" s="16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72">
        <v>0</v>
      </c>
      <c r="C59" s="169">
        <v>0</v>
      </c>
      <c r="D59" s="16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0.4230178845536001</v>
      </c>
      <c r="C60" s="145">
        <v>0</v>
      </c>
      <c r="D60" s="144">
        <v>0</v>
      </c>
      <c r="E60" s="44">
        <v>0.4230178845536001</v>
      </c>
      <c r="F60" s="144">
        <v>0</v>
      </c>
      <c r="G60" s="149">
        <v>0</v>
      </c>
      <c r="H60" s="44">
        <v>0.4230178845536001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72">
        <v>54.62690147924373</v>
      </c>
      <c r="C62" s="169">
        <v>0</v>
      </c>
      <c r="D62" s="169">
        <v>0</v>
      </c>
      <c r="E62" s="44">
        <v>54.62690147924373</v>
      </c>
      <c r="F62" s="89">
        <v>0</v>
      </c>
      <c r="G62" s="88">
        <v>0</v>
      </c>
      <c r="H62" s="44">
        <v>54.62690147924373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72">
        <v>0</v>
      </c>
      <c r="C63" s="169">
        <v>0</v>
      </c>
      <c r="D63" s="169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72">
        <v>0.25</v>
      </c>
      <c r="C64" s="169">
        <v>0</v>
      </c>
      <c r="D64" s="169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72">
        <v>0.5017873187110238</v>
      </c>
      <c r="C65" s="169">
        <v>0</v>
      </c>
      <c r="D65" s="169">
        <v>0</v>
      </c>
      <c r="E65" s="44">
        <v>0.5017873187110238</v>
      </c>
      <c r="F65" s="89">
        <v>0</v>
      </c>
      <c r="G65" s="88">
        <v>0</v>
      </c>
      <c r="H65" s="44">
        <v>0.5017873187110238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55.37868879795475</v>
      </c>
      <c r="C67" s="144">
        <v>0</v>
      </c>
      <c r="D67" s="144">
        <v>0</v>
      </c>
      <c r="E67" s="144">
        <v>55.37868879795475</v>
      </c>
      <c r="F67" s="144">
        <v>0</v>
      </c>
      <c r="G67" s="150">
        <v>0</v>
      </c>
      <c r="H67" s="148">
        <v>55.37868879795475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55.80170668250835</v>
      </c>
      <c r="C69" s="156">
        <v>0</v>
      </c>
      <c r="D69" s="156">
        <v>0</v>
      </c>
      <c r="E69" s="157">
        <v>55.80170668250835</v>
      </c>
      <c r="F69" s="156">
        <v>0</v>
      </c>
      <c r="G69" s="158">
        <v>0</v>
      </c>
      <c r="H69" s="157">
        <v>55.80170668250835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106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43607</v>
      </c>
      <c r="J74" s="71">
        <v>43614</v>
      </c>
      <c r="K74" s="71">
        <v>43621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6" t="s">
        <v>82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0.10177621697753082</v>
      </c>
      <c r="C79" s="89">
        <v>0</v>
      </c>
      <c r="D79" s="89">
        <v>0</v>
      </c>
      <c r="E79" s="44">
        <v>0.10177621697753082</v>
      </c>
      <c r="F79" s="89">
        <v>0</v>
      </c>
      <c r="G79" s="88">
        <v>0</v>
      </c>
      <c r="H79" s="44">
        <v>0.10177621697753082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0.10177621697753082</v>
      </c>
      <c r="C83" s="145">
        <v>0</v>
      </c>
      <c r="D83" s="144">
        <v>0</v>
      </c>
      <c r="E83" s="148">
        <v>0.10177621697753082</v>
      </c>
      <c r="F83" s="144">
        <v>0</v>
      </c>
      <c r="G83" s="150">
        <v>0</v>
      </c>
      <c r="H83" s="148">
        <v>0.10177621697753082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132.03006023637994</v>
      </c>
      <c r="C85" s="89">
        <v>0</v>
      </c>
      <c r="D85" s="89">
        <v>10</v>
      </c>
      <c r="E85" s="44">
        <v>142.03006023637994</v>
      </c>
      <c r="F85" s="89">
        <v>8.5094</v>
      </c>
      <c r="G85" s="88">
        <v>5.991266909158417</v>
      </c>
      <c r="H85" s="44">
        <v>133.52066023637994</v>
      </c>
      <c r="I85" s="50">
        <v>0.00020000000000131024</v>
      </c>
      <c r="J85" s="50">
        <v>0</v>
      </c>
      <c r="K85" s="50">
        <v>0.00019999999999953388</v>
      </c>
      <c r="L85" s="50">
        <v>0.0026999999999990365</v>
      </c>
      <c r="M85" s="89">
        <v>0.001901006023306221</v>
      </c>
      <c r="N85" s="89">
        <v>0.0007749999999999702</v>
      </c>
      <c r="O85" s="89">
        <v>0.000545659136319552</v>
      </c>
      <c r="P85" s="85" t="s">
        <v>23</v>
      </c>
    </row>
    <row r="86" spans="1:16" ht="12.75">
      <c r="A86" s="162" t="s">
        <v>87</v>
      </c>
      <c r="B86" s="119">
        <v>0.6003811303834143</v>
      </c>
      <c r="C86" s="89">
        <v>0</v>
      </c>
      <c r="D86" s="89">
        <v>0</v>
      </c>
      <c r="E86" s="44">
        <v>0.6003811303834143</v>
      </c>
      <c r="F86" s="89">
        <v>0</v>
      </c>
      <c r="G86" s="88">
        <v>0</v>
      </c>
      <c r="H86" s="44">
        <v>0.6003811303834143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132.63044136676336</v>
      </c>
      <c r="C90" s="144">
        <v>0</v>
      </c>
      <c r="D90" s="144">
        <v>10</v>
      </c>
      <c r="E90" s="148">
        <v>142.63044136676336</v>
      </c>
      <c r="F90" s="144">
        <v>8.5094</v>
      </c>
      <c r="G90" s="150">
        <v>5.966047583151427</v>
      </c>
      <c r="H90" s="148">
        <v>134.12104136676336</v>
      </c>
      <c r="I90" s="144">
        <v>0.00020000000000131024</v>
      </c>
      <c r="J90" s="144">
        <v>0</v>
      </c>
      <c r="K90" s="144">
        <v>0.00019999999999953388</v>
      </c>
      <c r="L90" s="144">
        <v>0.0026999999999990365</v>
      </c>
      <c r="M90" s="144">
        <v>0.0018930040278401657</v>
      </c>
      <c r="N90" s="50">
        <v>0.0007749999999999702</v>
      </c>
      <c r="O90" s="50">
        <v>0.0005433622672505909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132.7322175837409</v>
      </c>
      <c r="C92" s="156">
        <v>0</v>
      </c>
      <c r="D92" s="156">
        <v>10</v>
      </c>
      <c r="E92" s="157">
        <v>142.7322175837409</v>
      </c>
      <c r="F92" s="156">
        <v>8.5094</v>
      </c>
      <c r="G92" s="158">
        <v>5.961793450737596</v>
      </c>
      <c r="H92" s="157">
        <v>134.2228175837409</v>
      </c>
      <c r="I92" s="156">
        <v>0.00020000000000131024</v>
      </c>
      <c r="J92" s="156">
        <v>0</v>
      </c>
      <c r="K92" s="156">
        <v>0.00019999999999953388</v>
      </c>
      <c r="L92" s="156">
        <v>0.0026999999999990365</v>
      </c>
      <c r="M92" s="156">
        <v>0.0018916542079330818</v>
      </c>
      <c r="N92" s="94">
        <v>0.0007749999999999702</v>
      </c>
      <c r="O92" s="94">
        <v>0.0005429748189439279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106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43607</v>
      </c>
      <c r="J97" s="71">
        <v>43614</v>
      </c>
      <c r="K97" s="71">
        <v>43621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6" t="s">
        <v>83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3.353203848635648</v>
      </c>
      <c r="C108" s="89">
        <v>0</v>
      </c>
      <c r="D108" s="89">
        <v>10</v>
      </c>
      <c r="E108" s="44">
        <v>13.353203848635648</v>
      </c>
      <c r="F108" s="89">
        <v>1.7125</v>
      </c>
      <c r="G108" s="88">
        <v>12.82463758819179</v>
      </c>
      <c r="H108" s="44">
        <v>11.640703848635647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3.353203848635648</v>
      </c>
      <c r="C113" s="144">
        <v>0</v>
      </c>
      <c r="D113" s="144">
        <v>10</v>
      </c>
      <c r="E113" s="148">
        <v>13.353203848635648</v>
      </c>
      <c r="F113" s="144">
        <v>1.7125</v>
      </c>
      <c r="G113" s="150">
        <v>12.82463758819179</v>
      </c>
      <c r="H113" s="148">
        <v>11.640703848635647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3.353203848635648</v>
      </c>
      <c r="C115" s="156">
        <v>0</v>
      </c>
      <c r="D115" s="156">
        <v>10</v>
      </c>
      <c r="E115" s="157">
        <v>13.353203848635648</v>
      </c>
      <c r="F115" s="156">
        <v>1.7125</v>
      </c>
      <c r="G115" s="158">
        <v>12.82463758819179</v>
      </c>
      <c r="H115" s="157">
        <v>11.640703848635647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105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43628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106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43607</v>
      </c>
      <c r="J121" s="71">
        <v>43614</v>
      </c>
      <c r="K121" s="71">
        <v>43621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6" t="s">
        <v>108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4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-220</v>
      </c>
      <c r="E132" s="44">
        <v>498.3665096</v>
      </c>
      <c r="F132" s="89">
        <v>132.8703</v>
      </c>
      <c r="G132" s="88">
        <v>26.661161502735133</v>
      </c>
      <c r="H132" s="44">
        <v>365.4962096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-220</v>
      </c>
      <c r="E137" s="148">
        <v>498.3665096</v>
      </c>
      <c r="F137" s="144">
        <v>132.8703</v>
      </c>
      <c r="G137" s="150">
        <v>26.661161502735133</v>
      </c>
      <c r="H137" s="148">
        <v>365.4962096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-220</v>
      </c>
      <c r="E139" s="157">
        <v>583.1560432499999</v>
      </c>
      <c r="F139" s="156">
        <v>132.8703</v>
      </c>
      <c r="G139" s="158">
        <v>22.78469057089721</v>
      </c>
      <c r="H139" s="157">
        <v>450.28574325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106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43607</v>
      </c>
      <c r="J144" s="71">
        <v>43614</v>
      </c>
      <c r="K144" s="71">
        <v>43621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6" t="s">
        <v>84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106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43607</v>
      </c>
      <c r="J159" s="71">
        <v>43614</v>
      </c>
      <c r="K159" s="71">
        <v>43621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6" t="s">
        <v>85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106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43607</v>
      </c>
      <c r="J182" s="71">
        <v>43614</v>
      </c>
      <c r="K182" s="71">
        <v>43621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6" t="s">
        <v>78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7.681</v>
      </c>
      <c r="G193" s="88" t="s">
        <v>109</v>
      </c>
      <c r="H193" s="44">
        <v>-7.681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7.681</v>
      </c>
      <c r="G198" s="150" t="s">
        <v>109</v>
      </c>
      <c r="H198" s="148">
        <v>-7.681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7.681</v>
      </c>
      <c r="G200" s="158" t="s">
        <v>109</v>
      </c>
      <c r="H200" s="157">
        <v>-7.681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PageLayoutView="0" workbookViewId="0" topLeftCell="A1">
      <selection activeCell="A1" sqref="A1:IV16384"/>
    </sheetView>
  </sheetViews>
  <sheetFormatPr defaultColWidth="11.00390625" defaultRowHeight="12.75"/>
  <cols>
    <col min="1" max="1" width="75.281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104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43628.445501041664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43628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977.571</v>
      </c>
      <c r="C18" s="31">
        <v>0</v>
      </c>
      <c r="D18" s="31">
        <v>0</v>
      </c>
      <c r="E18" s="31">
        <v>977.571</v>
      </c>
      <c r="F18" s="164">
        <v>5177.525</v>
      </c>
      <c r="G18" s="142">
        <v>18.881048377361772</v>
      </c>
      <c r="H18" s="164">
        <v>4199.954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476.92709999999994</v>
      </c>
      <c r="C20" s="31">
        <v>0.01</v>
      </c>
      <c r="D20" s="31">
        <v>0</v>
      </c>
      <c r="E20" s="31">
        <v>476.93709999999993</v>
      </c>
      <c r="F20" s="164">
        <v>4153.433</v>
      </c>
      <c r="G20" s="31">
        <v>11.482961203418954</v>
      </c>
      <c r="H20" s="164">
        <v>3676.4959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0</v>
      </c>
      <c r="C22" s="31">
        <v>0</v>
      </c>
      <c r="D22" s="31"/>
      <c r="E22" s="31">
        <v>0</v>
      </c>
      <c r="F22" s="164">
        <v>1974.9999999999998</v>
      </c>
      <c r="G22" s="31">
        <v>0</v>
      </c>
      <c r="H22" s="164">
        <v>1974.9999999999998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8.5373</v>
      </c>
      <c r="C24" s="31">
        <v>0</v>
      </c>
      <c r="D24" s="31">
        <v>0</v>
      </c>
      <c r="E24" s="31">
        <v>8.5373</v>
      </c>
      <c r="F24" s="164">
        <v>516.7170000000001</v>
      </c>
      <c r="G24" s="31">
        <v>1.652219686985332</v>
      </c>
      <c r="H24" s="164">
        <v>508.1797000000001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0.0019</v>
      </c>
      <c r="C26" s="31">
        <v>0</v>
      </c>
      <c r="D26" s="31">
        <v>0</v>
      </c>
      <c r="E26" s="31">
        <v>0.0019</v>
      </c>
      <c r="F26" s="164">
        <v>0</v>
      </c>
      <c r="G26" s="31" t="e">
        <v>#DIV/0!</v>
      </c>
      <c r="H26" s="164">
        <v>-0.0019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167.12130000000002</v>
      </c>
      <c r="C28" s="31">
        <v>0</v>
      </c>
      <c r="D28" s="31">
        <v>0</v>
      </c>
      <c r="E28" s="31">
        <v>167.12130000000002</v>
      </c>
      <c r="F28" s="164">
        <v>1689.335</v>
      </c>
      <c r="G28" s="31">
        <v>9.892727019803651</v>
      </c>
      <c r="H28" s="164">
        <v>1522.2137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108</v>
      </c>
      <c r="B30" s="31">
        <v>134.31029999999998</v>
      </c>
      <c r="C30" s="31">
        <v>0</v>
      </c>
      <c r="D30" s="31">
        <v>0</v>
      </c>
      <c r="E30" s="31">
        <v>134.31029999999998</v>
      </c>
      <c r="F30" s="164">
        <v>3323.68500124</v>
      </c>
      <c r="G30" s="31">
        <v>4.041005689464901</v>
      </c>
      <c r="H30" s="164">
        <v>3189.37470124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0</v>
      </c>
      <c r="C32" s="31">
        <v>0</v>
      </c>
      <c r="D32" s="31">
        <v>0</v>
      </c>
      <c r="E32" s="31">
        <v>0</v>
      </c>
      <c r="F32" s="164">
        <v>0</v>
      </c>
      <c r="G32" s="31" t="e">
        <v>#DIV/0!</v>
      </c>
      <c r="H32" s="164"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15.953800000000001</v>
      </c>
      <c r="C34" s="31">
        <v>0</v>
      </c>
      <c r="D34" s="31"/>
      <c r="E34" s="31">
        <v>15.953800000000001</v>
      </c>
      <c r="F34" s="164">
        <v>1536.95</v>
      </c>
      <c r="G34" s="31">
        <v>1.0380168515566546</v>
      </c>
      <c r="H34" s="164">
        <v>1520.9962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7.681</v>
      </c>
      <c r="C36" s="31">
        <v>0</v>
      </c>
      <c r="D36" s="31"/>
      <c r="E36" s="31">
        <v>7.681</v>
      </c>
      <c r="F36" s="164">
        <v>0</v>
      </c>
      <c r="G36" s="31" t="e">
        <v>#DIV/0!</v>
      </c>
      <c r="H36" s="164">
        <v>-7.681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2019-06-12T10:33:13Z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1517977075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12th June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