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" sheetId="166" r:id="rId1"/>
    <sheet name="Deep Sea" sheetId="165" r:id="rId2"/>
    <sheet name="DS Non PO" sheetId="164" r:id="rId3"/>
    <sheet name="Minor dws stock" sheetId="162" r:id="rId4"/>
    <sheet name="Ling IV Flex" sheetId="163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stock'!$A$1:$O$77</definedName>
    <definedName name="_xlnm.Print_Titles" localSheetId="2">'DS Non PO'!$1:$2</definedName>
    <definedName name="_xlnm.Print_Titles" localSheetId="3">'Minor dws stock'!$1:$2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<sst xmlns="http://schemas.openxmlformats.org/spreadsheetml/2006/main" count="1829" uniqueCount="186">
  <si>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</si>
  <si>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</si>
  <si>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</si>
  <si>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</si>
  <si>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</si>
  <si>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</si>
  <si>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</si>
  <si>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</si>
  <si>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</si>
  <si>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</si>
  <si>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</si>
  <si>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</si>
  <si>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</si>
  <si>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</si>
  <si>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</si>
  <si>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</si>
  <si>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</si>
  <si>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</si>
  <si>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</si>
  <si>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</si>
  <si>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</si>
  <si>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</si>
  <si>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</si>
  <si>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</si>
  <si>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</si>
  <si>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</si>
  <si>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</si>
  <si>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</si>
  <si>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</si>
  <si>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</si>
  <si>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</si>
  <si>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</si>
  <si>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</si>
  <si>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</si>
  <si>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</si>
  <si>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</si>
  <si>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</si>
  <si>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</si>
  <si>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</si>
  <si>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</si>
  <si>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</si>
  <si>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</si>
  <si>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</si>
  <si>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</si>
  <si>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</si>
  <si>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</si>
  <si>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</si>
  <si>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</si>
  <si>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</si>
  <si>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</si>
  <si>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</si>
  <si>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</si>
  <si>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</si>
  <si>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</si>
  <si>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</si>
  <si>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</si>
  <si>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</si>
  <si>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</si>
  <si>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</si>
  <si>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</si>
  <si>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</si>
  <si>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</si>
  <si>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</si>
  <si>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</si>
  <si>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</si>
  <si>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</si>
  <si>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</si>
  <si>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</si>
  <si>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</si>
  <si>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</si>
  <si>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</si>
  <si>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</si>
  <si>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</si>
  <si>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</si>
  <si>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</si>
  <si>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</si>
  <si>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</si>
  <si>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</si>
  <si>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</si>
  <si>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</si>
  <si>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</si>
  <si>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</si>
  <si>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</si>
  <si>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</si>
  <si>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</si>
  <si>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</si>
  <si>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</si>
  <si>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</si>
  <si>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</si>
  <si>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</si>
  <si>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</si>
  <si>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</si>
  <si>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</si>
  <si>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</si>
  <si>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</si>
  <si>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</si>
  <si>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</si>
  <si>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</si>
  <si>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</si>
  <si>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</si>
  <si>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</si>
  <si>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</si>
  <si>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</si>
  <si>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</si>
  <si>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</si>
  <si>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</si>
  <si>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</si>
  <si>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</si>
  <si>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</si>
  <si>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</si>
  <si>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</si>
  <si>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</si>
  <si>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</si>
  <si>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</si>
  <si>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</si>
  <si>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</si>
  <si>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</si>
  <si>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</si>
  <si>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</si>
  <si>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</si>
  <si>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</si>
  <si>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</si>
  <si>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</si>
  <si>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</si>
  <si>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</si>
  <si>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</si>
  <si>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</si>
  <si>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</si>
  <si>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</si>
  <si>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</si>
  <si>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</si>
  <si>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</si>
  <si>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</si>
  <si>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</si>
  <si>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</si>
  <si>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</si>
  <si>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</si>
  <si>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</si>
  <si>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</si>
  <si>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</si>
  <si>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</si>
  <si>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</si>
  <si>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</si>
  <si>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</si>
  <si>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</si>
  <si>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</si>
  <si>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</si>
  <si>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</si>
  <si>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</si>
  <si>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</si>
  <si>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</si>
  <si>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</si>
  <si>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</si>
  <si>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</si>
  <si>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</si>
  <si>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</si>
  <si>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</si>
  <si>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</si>
  <si>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</si>
  <si>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</si>
  <si>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</si>
  <si>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</si>
  <si>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</si>
  <si>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</si>
  <si>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</si>
  <si>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</si>
  <si>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</si>
  <si>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</si>
  <si>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</si>
  <si>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</si>
  <si>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</si>
  <si>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</si>
  <si>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</si>
  <si>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</si>
  <si>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</si>
  <si>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</si>
  <si>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</si>
  <si>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</si>
  <si>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</si>
  <si>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</si>
  <si>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</si>
  <si>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</si>
  <si>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Landings on Departments' System by Wednesday 03 July 2019</t>
  </si>
  <si>
    <t>This weeks report includes swap numbers 611-643</t>
  </si>
  <si>
    <t>Landings on Fisheries Administrations' System by Wednesday 03 July 2019</t>
  </si>
  <si>
    <t>Number of Weeks to end of year is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</si>
</sst>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43649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20.950000000000003</v>
      </c>
      <c r="D10" s="65">
        <v>20.773000000000003</v>
      </c>
      <c r="E10" s="53">
        <v>-0.84486873508353022</v>
      </c>
      <c r="F10" s="63">
        <v>0.17430000000000001</v>
      </c>
      <c r="G10" s="65">
        <v>0.1638</v>
      </c>
      <c r="H10" s="55">
        <v>-6.0240963855421734</v>
      </c>
      <c r="I10" s="63">
        <v>1.9662000000000002</v>
      </c>
      <c r="J10" s="65">
        <v>1.9511000000000001</v>
      </c>
      <c r="K10" s="55">
        <v>-0.76797884243719416</v>
      </c>
      <c r="L10" s="56"/>
      <c r="M10" s="53">
        <v>23.090500000000002</v>
      </c>
      <c r="N10" s="53">
        <v>22.887900000000002</v>
      </c>
      <c r="O10" s="55">
        <v>-0.87741711959463986</v>
      </c>
      <c r="P10" s="62">
        <v>113.26700000000004</v>
      </c>
      <c r="Q10" s="66">
        <v>1.5042000000000009</v>
      </c>
      <c r="R10" s="55">
        <v>1.328012572064238</v>
      </c>
      <c r="S10" s="63">
        <v>21.579906542056076</v>
      </c>
      <c r="T10" s="53">
        <v>20.207032939867741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1498.4199999999998</v>
      </c>
      <c r="D11" s="65">
        <v>1200.6830000000002</v>
      </c>
      <c r="E11" s="53">
        <v>-19.870063133166912</v>
      </c>
      <c r="F11" s="63">
        <v>164.14520000000002</v>
      </c>
      <c r="G11" s="65">
        <v>154.59449999999998</v>
      </c>
      <c r="H11" s="55">
        <v>-5.8184461074707237</v>
      </c>
      <c r="I11" s="63">
        <v>32.386200000000002</v>
      </c>
      <c r="J11" s="65">
        <v>36.709799999999994</v>
      </c>
      <c r="K11" s="55">
        <v>13.35013061118622</v>
      </c>
      <c r="L11" s="56"/>
      <c r="M11" s="53">
        <v>1694.9513999999997</v>
      </c>
      <c r="N11" s="53">
        <v>1391.9873000000002</v>
      </c>
      <c r="O11" s="55">
        <v>-17.874500708397864</v>
      </c>
      <c r="P11" s="62">
        <v>3328.5750000000007</v>
      </c>
      <c r="Q11" s="66">
        <v>119.43680000000018</v>
      </c>
      <c r="R11" s="55">
        <v>3.5882261928903558</v>
      </c>
      <c r="S11" s="63">
        <v>67.393693836978116</v>
      </c>
      <c r="T11" s="53">
        <v>41.819316073695198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75.169999999999987</v>
      </c>
      <c r="D12" s="65">
        <v>74.768000000000015</v>
      </c>
      <c r="E12" s="53">
        <v>-0.53478781428757838</v>
      </c>
      <c r="F12" s="63">
        <v>0</v>
      </c>
      <c r="G12" s="65">
        <v>0</v>
      </c>
      <c r="H12" s="55" t="s">
        <v>73</v>
      </c>
      <c r="I12" s="63">
        <v>2.0000000000000001E-4</v>
      </c>
      <c r="J12" s="65">
        <v>0.14750000000000002</v>
      </c>
      <c r="K12" s="55">
        <v>73650</v>
      </c>
      <c r="L12" s="56"/>
      <c r="M12" s="53">
        <v>75.170199999999994</v>
      </c>
      <c r="N12" s="53">
        <v>74.915500000000009</v>
      </c>
      <c r="O12" s="55">
        <v>-0.3388310793372713</v>
      </c>
      <c r="P12" s="62">
        <v>376.875</v>
      </c>
      <c r="Q12" s="66">
        <v>4.0360000000000014</v>
      </c>
      <c r="R12" s="55">
        <v>1.070912106135987</v>
      </c>
      <c r="S12" s="63">
        <v>28.366113207547166</v>
      </c>
      <c r="T12" s="53">
        <v>19.878076285240468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1153.54</v>
      </c>
      <c r="D13" s="65">
        <v>1171.652</v>
      </c>
      <c r="E13" s="53">
        <v>1.5701232727083656</v>
      </c>
      <c r="F13" s="63">
        <v>284.14609999999999</v>
      </c>
      <c r="G13" s="65">
        <v>224.715</v>
      </c>
      <c r="H13" s="55">
        <v>-20.915683868263539</v>
      </c>
      <c r="I13" s="63">
        <v>41.45470000000001</v>
      </c>
      <c r="J13" s="65">
        <v>43.030500000000004</v>
      </c>
      <c r="K13" s="55">
        <v>3.8012577584688669</v>
      </c>
      <c r="L13" s="56"/>
      <c r="M13" s="53">
        <v>1479.1407999999999</v>
      </c>
      <c r="N13" s="53">
        <v>1439.3975</v>
      </c>
      <c r="O13" s="55">
        <v>-2.6869179729204862</v>
      </c>
      <c r="P13" s="62">
        <v>4601.4360000000006</v>
      </c>
      <c r="Q13" s="66">
        <v>85.0628999999999</v>
      </c>
      <c r="R13" s="55">
        <v>1.8486163884491689</v>
      </c>
      <c r="S13" s="63">
        <v>37.965626283367556</v>
      </c>
      <c r="T13" s="53">
        <v>31.281484736503995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62.47</v>
      </c>
      <c r="D14" s="65">
        <v>44.9</v>
      </c>
      <c r="E14" s="53">
        <v>-28.125500240115258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62.473799999999997</v>
      </c>
      <c r="N14" s="53">
        <v>44.9</v>
      </c>
      <c r="O14" s="55">
        <v>-28.129872042360155</v>
      </c>
      <c r="P14" s="62">
        <v>156.774</v>
      </c>
      <c r="Q14" s="66">
        <v>0.12599999999999767</v>
      </c>
      <c r="R14" s="55">
        <v>8.0370469593170846E-2</v>
      </c>
      <c r="S14" s="63">
        <v>32.202989690721651</v>
      </c>
      <c r="T14" s="53">
        <v>28.639953053439982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12.35</v>
      </c>
      <c r="D16" s="65">
        <v>6.1929999999999996</v>
      </c>
      <c r="E16" s="53">
        <v>-49.854251012145752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12.35</v>
      </c>
      <c r="N16" s="53">
        <v>6.1929999999999996</v>
      </c>
      <c r="O16" s="55">
        <v>-49.854251012145752</v>
      </c>
      <c r="P16" s="62">
        <v>140.79599999999999</v>
      </c>
      <c r="Q16" s="66">
        <v>0.68699999999999939</v>
      </c>
      <c r="R16" s="55">
        <v>0.48793999829540569</v>
      </c>
      <c r="S16" s="63">
        <v>5.7175925925925926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616.95000000000005</v>
      </c>
      <c r="D17" s="65">
        <v>642.94600000000003</v>
      </c>
      <c r="E17" s="53">
        <v>4.2136315746818997</v>
      </c>
      <c r="F17" s="63">
        <v>5.4000000000000003E-3</v>
      </c>
      <c r="G17" s="65">
        <v>0</v>
      </c>
      <c r="H17" s="55">
        <v>-100</v>
      </c>
      <c r="I17" s="63">
        <v>0</v>
      </c>
      <c r="J17" s="65">
        <v>0</v>
      </c>
      <c r="K17" s="55" t="s">
        <v>73</v>
      </c>
      <c r="L17" s="29"/>
      <c r="M17" s="63">
        <v>616.95540000000005</v>
      </c>
      <c r="N17" s="53">
        <v>642.94600000000003</v>
      </c>
      <c r="O17" s="55">
        <v>4.2127194283411686</v>
      </c>
      <c r="P17" s="62">
        <v>2410.3989999999999</v>
      </c>
      <c r="Q17" s="66">
        <v>83.175000000000068</v>
      </c>
      <c r="R17" s="55">
        <v>3.4506735191974469</v>
      </c>
      <c r="S17" s="63">
        <v>63.01893769152197</v>
      </c>
      <c r="T17" s="53">
        <v>26.673841135845144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107.08000000000001</v>
      </c>
      <c r="D25" s="70">
        <v>81.307000000000016</v>
      </c>
      <c r="E25" s="71">
        <v>-24.068920433320876</v>
      </c>
      <c r="F25" s="69">
        <v>0</v>
      </c>
      <c r="G25" s="70">
        <v>0</v>
      </c>
      <c r="H25" s="72" t="s">
        <v>73</v>
      </c>
      <c r="I25" s="69">
        <v>4.2208000000000006</v>
      </c>
      <c r="J25" s="70">
        <v>0.96399999999999997</v>
      </c>
      <c r="K25" s="72">
        <v>-77.160727824109173</v>
      </c>
      <c r="L25" s="49"/>
      <c r="M25" s="69">
        <v>111.30080000000001</v>
      </c>
      <c r="N25" s="71">
        <v>82.271000000000015</v>
      </c>
      <c r="O25" s="72">
        <v>-26.082292310567389</v>
      </c>
      <c r="P25" s="73">
        <v>0</v>
      </c>
      <c r="Q25" s="74">
        <v>2.9110000000000014</v>
      </c>
      <c r="R25" s="72" t="s">
        <v>73</v>
      </c>
      <c r="S25" s="69">
        <v>11.35722448979592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43628</v>
      </c>
      <c r="K6" s="109">
        <v>43635</v>
      </c>
      <c r="L6" s="109">
        <v>43642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0.10000000000000142</v>
      </c>
      <c r="F9" s="119">
        <v>38.62189295822958</v>
      </c>
      <c r="G9" s="118">
        <v>6.9359999999999999</v>
      </c>
      <c r="H9" s="120">
        <v>17.95872617507753</v>
      </c>
      <c r="I9" s="121">
        <v>31.68589295822958</v>
      </c>
      <c r="J9" s="118">
        <v>0.25100000000000033</v>
      </c>
      <c r="K9" s="118">
        <v>0.26699999999999946</v>
      </c>
      <c r="L9" s="118">
        <v>0.87600000000000033</v>
      </c>
      <c r="M9" s="118">
        <v>5.7999999999999829E-2</v>
      </c>
      <c r="N9" s="118">
        <v>0.15017389246748752</v>
      </c>
      <c r="O9" s="118">
        <v>0.36299999999999999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0.41</v>
      </c>
      <c r="H10" s="120">
        <v>6.3743643074242229</v>
      </c>
      <c r="I10" s="121">
        <v>6.0220139268236199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0</v>
      </c>
      <c r="F11" s="119">
        <v>8.014145206935849</v>
      </c>
      <c r="G11" s="118">
        <v>2.92</v>
      </c>
      <c r="H11" s="120">
        <v>36.435576403992322</v>
      </c>
      <c r="I11" s="121">
        <v>5.094145206935849</v>
      </c>
      <c r="J11" s="118">
        <v>5.0999999999999934E-2</v>
      </c>
      <c r="K11" s="118">
        <v>0.75100000000000011</v>
      </c>
      <c r="L11" s="118">
        <v>0</v>
      </c>
      <c r="M11" s="118">
        <v>0.18699999999999983</v>
      </c>
      <c r="N11" s="118">
        <v>2.3333742423104651</v>
      </c>
      <c r="O11" s="118">
        <v>0.24724999999999997</v>
      </c>
      <c r="P11" s="104">
        <v>18.603216206009503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9.8420000000000005</v>
      </c>
      <c r="H12" s="120">
        <v>40.004822067307003</v>
      </c>
      <c r="I12" s="121">
        <v>14.760034183381963</v>
      </c>
      <c r="J12" s="118">
        <v>0.93299999999999983</v>
      </c>
      <c r="K12" s="118">
        <v>1.0579999999999998</v>
      </c>
      <c r="L12" s="118">
        <v>0.11599999999999966</v>
      </c>
      <c r="M12" s="118">
        <v>0.88900000000000112</v>
      </c>
      <c r="N12" s="118">
        <v>3.6135223346714054</v>
      </c>
      <c r="O12" s="118">
        <v>0.74900000000000011</v>
      </c>
      <c r="P12" s="104">
        <v>17.706320672072042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</v>
      </c>
      <c r="H13" s="120">
        <v>0</v>
      </c>
      <c r="I13" s="121">
        <v>0.2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0</v>
      </c>
      <c r="F14" s="119">
        <v>0.1079056948885439</v>
      </c>
      <c r="G14" s="118">
        <v>0</v>
      </c>
      <c r="H14" s="120">
        <v>0</v>
      </c>
      <c r="I14" s="121">
        <v>0.1079056948885439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7.2999999999999995E-2</v>
      </c>
      <c r="H15" s="120">
        <v>4.8556961756520316</v>
      </c>
      <c r="I15" s="121">
        <v>1.4303889551418945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0.222</v>
      </c>
      <c r="H18" s="120">
        <v>12.87182074626311</v>
      </c>
      <c r="I18" s="121">
        <v>1.5026977282871972</v>
      </c>
      <c r="J18" s="118">
        <v>9.0999999999999998E-2</v>
      </c>
      <c r="K18" s="118">
        <v>4.5000000000000012E-2</v>
      </c>
      <c r="L18" s="118">
        <v>0</v>
      </c>
      <c r="M18" s="118">
        <v>0</v>
      </c>
      <c r="N18" s="118">
        <v>0</v>
      </c>
      <c r="O18" s="118">
        <v>3.4000000000000002E-2</v>
      </c>
      <c r="P18" s="104">
        <v>42.196992008446969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0.20000000000001705</v>
      </c>
      <c r="F19" s="119">
        <v>83.406169100253081</v>
      </c>
      <c r="G19" s="118">
        <v>20.528000000000002</v>
      </c>
      <c r="H19" s="120">
        <v>24.612088316064039</v>
      </c>
      <c r="I19" s="121">
        <v>62.878169100253075</v>
      </c>
      <c r="J19" s="118">
        <v>1.3260000000000001</v>
      </c>
      <c r="K19" s="118">
        <v>2.1209999999999996</v>
      </c>
      <c r="L19" s="118">
        <v>0.99199999999999999</v>
      </c>
      <c r="M19" s="118">
        <v>1.1340000000000008</v>
      </c>
      <c r="N19" s="118">
        <v>1.3596116597046297</v>
      </c>
      <c r="O19" s="124">
        <v>1.3932500000000001</v>
      </c>
      <c r="P19" s="104">
        <v>43.130571756865649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2.0001000000000002</v>
      </c>
      <c r="H23" s="120">
        <v>36.467661515581142</v>
      </c>
      <c r="I23" s="121">
        <v>3.4844852924938414</v>
      </c>
      <c r="J23" s="118">
        <v>0</v>
      </c>
      <c r="K23" s="118">
        <v>0</v>
      </c>
      <c r="L23" s="118">
        <v>0</v>
      </c>
      <c r="M23" s="118">
        <v>0.25540000000000029</v>
      </c>
      <c r="N23" s="118">
        <v>4.6566875411626585</v>
      </c>
      <c r="O23" s="118">
        <v>6.3850000000000073E-2</v>
      </c>
      <c r="P23" s="104" t="s">
        <v>180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-0.2</v>
      </c>
      <c r="F24" s="119">
        <v>0.23129197510137445</v>
      </c>
      <c r="G24" s="118">
        <v>0</v>
      </c>
      <c r="H24" s="120">
        <v>0</v>
      </c>
      <c r="I24" s="121">
        <v>0.23129197510137445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0</v>
      </c>
      <c r="F25" s="119">
        <v>2.1305437482927978</v>
      </c>
      <c r="G25" s="118">
        <v>0.1148</v>
      </c>
      <c r="H25" s="120">
        <v>5.3882958325539718</v>
      </c>
      <c r="I25" s="121">
        <v>2.015743748292798</v>
      </c>
      <c r="J25" s="118">
        <v>0</v>
      </c>
      <c r="K25" s="118">
        <v>0</v>
      </c>
      <c r="L25" s="118">
        <v>0</v>
      </c>
      <c r="M25" s="118">
        <v>0.1148</v>
      </c>
      <c r="N25" s="118">
        <v>5.3882958325539718</v>
      </c>
      <c r="O25" s="118">
        <v>2.87E-2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0</v>
      </c>
      <c r="F26" s="119">
        <v>2.2372615367708888</v>
      </c>
      <c r="G26" s="118">
        <v>0</v>
      </c>
      <c r="H26" s="120">
        <v>0</v>
      </c>
      <c r="I26" s="121">
        <v>2.2372615367708888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180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22.851900000000001</v>
      </c>
      <c r="H33" s="120">
        <v>20.246401980802748</v>
      </c>
      <c r="I33" s="121">
        <v>90.017043438284659</v>
      </c>
      <c r="J33" s="118">
        <v>1.325999999999997</v>
      </c>
      <c r="K33" s="118">
        <v>2.1210000000000022</v>
      </c>
      <c r="L33" s="118">
        <v>0.99200000000000088</v>
      </c>
      <c r="M33" s="118">
        <v>1.5042000000000009</v>
      </c>
      <c r="N33" s="118">
        <v>1.3326960935206049</v>
      </c>
      <c r="O33" s="118">
        <v>1.4858000000000002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3.5999999999999997E-2</v>
      </c>
      <c r="H37" s="120">
        <v>9.943314107492478</v>
      </c>
      <c r="I37" s="121">
        <v>0.32605232592293659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22.887900000000002</v>
      </c>
      <c r="H40" s="133">
        <v>20.207032939867737</v>
      </c>
      <c r="I40" s="132">
        <v>90.379100000000037</v>
      </c>
      <c r="J40" s="131">
        <v>1.3260000000000005</v>
      </c>
      <c r="K40" s="131">
        <v>2.1210000000000022</v>
      </c>
      <c r="L40" s="131">
        <v>0.99200000000000088</v>
      </c>
      <c r="M40" s="131">
        <v>1.5042000000000009</v>
      </c>
      <c r="N40" s="131">
        <v>1.328012572064238</v>
      </c>
      <c r="O40" s="131">
        <v>1.4858000000000011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43628</v>
      </c>
      <c r="K45" s="109">
        <v>43635</v>
      </c>
      <c r="L45" s="109">
        <v>43642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4.1999999999998181</v>
      </c>
      <c r="E48" s="118">
        <v>-24.900000000000091</v>
      </c>
      <c r="F48" s="119">
        <v>1223.8334058149105</v>
      </c>
      <c r="G48" s="118">
        <v>314.51909999999998</v>
      </c>
      <c r="H48" s="120">
        <v>25.699502767745745</v>
      </c>
      <c r="I48" s="121">
        <v>909.31430581491054</v>
      </c>
      <c r="J48" s="118">
        <v>24.332599999999985</v>
      </c>
      <c r="K48" s="118">
        <v>30.422399999999982</v>
      </c>
      <c r="L48" s="118">
        <v>0.98019999999996799</v>
      </c>
      <c r="M48" s="118">
        <v>18.59680000000003</v>
      </c>
      <c r="N48" s="118">
        <v>1.5195532260877478</v>
      </c>
      <c r="O48" s="118">
        <v>18.582999999999991</v>
      </c>
      <c r="P48" s="104">
        <v>46.932589238277508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18.200000000000017</v>
      </c>
      <c r="F49" s="119">
        <v>223.73035625985301</v>
      </c>
      <c r="G49" s="118">
        <v>74.6631</v>
      </c>
      <c r="H49" s="120">
        <v>33.371913068999042</v>
      </c>
      <c r="I49" s="121">
        <v>149.06725625985302</v>
      </c>
      <c r="J49" s="118">
        <v>5.152000000000001</v>
      </c>
      <c r="K49" s="118">
        <v>0.84799999999999898</v>
      </c>
      <c r="L49" s="118">
        <v>2.0100000000000051</v>
      </c>
      <c r="M49" s="118">
        <v>3.4000000000006025E-2</v>
      </c>
      <c r="N49" s="118">
        <v>1.519686490845101E-2</v>
      </c>
      <c r="O49" s="118">
        <v>2.0110000000000028</v>
      </c>
      <c r="P49" s="104" t="s">
        <v>180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4</v>
      </c>
      <c r="E50" s="118">
        <v>96</v>
      </c>
      <c r="F50" s="119">
        <v>387.5289971328167</v>
      </c>
      <c r="G50" s="118">
        <v>184.15</v>
      </c>
      <c r="H50" s="120">
        <v>47.519024734266992</v>
      </c>
      <c r="I50" s="121">
        <v>203.37899713281669</v>
      </c>
      <c r="J50" s="118">
        <v>13.382000000000005</v>
      </c>
      <c r="K50" s="118">
        <v>27.710999999999984</v>
      </c>
      <c r="L50" s="118">
        <v>6.4310000000000116</v>
      </c>
      <c r="M50" s="118">
        <v>9.5960000000000036</v>
      </c>
      <c r="N50" s="118">
        <v>2.4762017993484999</v>
      </c>
      <c r="O50" s="118">
        <v>14.280000000000001</v>
      </c>
      <c r="P50" s="104">
        <v>12.242226689973156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69.899999999999977</v>
      </c>
      <c r="F51" s="119">
        <v>825.60997894415061</v>
      </c>
      <c r="G51" s="118">
        <v>497.03399999999999</v>
      </c>
      <c r="H51" s="120">
        <v>60.202033971978246</v>
      </c>
      <c r="I51" s="121">
        <v>328.57597894415062</v>
      </c>
      <c r="J51" s="118">
        <v>30.139999999999986</v>
      </c>
      <c r="K51" s="118">
        <v>87.600999999999999</v>
      </c>
      <c r="L51" s="118">
        <v>12.790999999999997</v>
      </c>
      <c r="M51" s="118">
        <v>43.216999999999985</v>
      </c>
      <c r="N51" s="118">
        <v>5.2345539785346329</v>
      </c>
      <c r="O51" s="118">
        <v>43.437249999999992</v>
      </c>
      <c r="P51" s="104">
        <v>5.5643826196214237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-4.1999999999999993</v>
      </c>
      <c r="E52" s="118">
        <v>1.2000000000000011</v>
      </c>
      <c r="F52" s="119">
        <v>9.0480414070857478</v>
      </c>
      <c r="G52" s="118">
        <v>1.9149</v>
      </c>
      <c r="H52" s="120">
        <v>21.163696250333182</v>
      </c>
      <c r="I52" s="121">
        <v>7.1331414070857475</v>
      </c>
      <c r="J52" s="118">
        <v>3.4399999999999986E-2</v>
      </c>
      <c r="K52" s="118">
        <v>5.1900000000000057E-2</v>
      </c>
      <c r="L52" s="118">
        <v>4.1000000000000147E-2</v>
      </c>
      <c r="M52" s="118">
        <v>5.1599999999999868E-2</v>
      </c>
      <c r="N52" s="118">
        <v>0.57028916732841883</v>
      </c>
      <c r="O52" s="118">
        <v>4.4725000000000015E-2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-10.7</v>
      </c>
      <c r="F53" s="119">
        <v>2.6951842372232058</v>
      </c>
      <c r="G53" s="118">
        <v>6.7000000000000004E-2</v>
      </c>
      <c r="H53" s="120">
        <v>2.4859153995731571</v>
      </c>
      <c r="I53" s="121">
        <v>2.6281842372232056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2.9769999999999999</v>
      </c>
      <c r="H54" s="120">
        <v>12.482279713511417</v>
      </c>
      <c r="I54" s="121">
        <v>20.872810037324772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180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-5</v>
      </c>
      <c r="F55" s="119">
        <v>93.613447846224432</v>
      </c>
      <c r="G55" s="118">
        <v>45.933399999999999</v>
      </c>
      <c r="H55" s="120">
        <v>49.067095654305142</v>
      </c>
      <c r="I55" s="121">
        <v>47.680047846224433</v>
      </c>
      <c r="J55" s="118">
        <v>1.2905999999999977</v>
      </c>
      <c r="K55" s="118">
        <v>4.1816999999999993</v>
      </c>
      <c r="L55" s="118">
        <v>2.4000000000000909E-2</v>
      </c>
      <c r="M55" s="118">
        <v>1.8329999999999984</v>
      </c>
      <c r="N55" s="118">
        <v>1.9580520130088617</v>
      </c>
      <c r="O55" s="118">
        <v>1.8323249999999991</v>
      </c>
      <c r="P55" s="104">
        <v>24.021610711104447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11.348000000000001</v>
      </c>
      <c r="H57" s="120">
        <v>38.008464151269209</v>
      </c>
      <c r="I57" s="121">
        <v>18.50850763165883</v>
      </c>
      <c r="J57" s="118">
        <v>1.5730000000000004</v>
      </c>
      <c r="K57" s="118">
        <v>1.0250000000000004</v>
      </c>
      <c r="L57" s="118">
        <v>0</v>
      </c>
      <c r="M57" s="118">
        <v>0</v>
      </c>
      <c r="N57" s="118">
        <v>0</v>
      </c>
      <c r="O57" s="118">
        <v>0.64950000000000019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3.9999999999998188</v>
      </c>
      <c r="E58" s="118">
        <v>102.89999999999964</v>
      </c>
      <c r="F58" s="119">
        <v>2819.7657293112479</v>
      </c>
      <c r="G58" s="118">
        <v>1132.6064999999999</v>
      </c>
      <c r="H58" s="120">
        <v>40.166687899872052</v>
      </c>
      <c r="I58" s="121">
        <v>1687.1592293112481</v>
      </c>
      <c r="J58" s="118">
        <v>75.904599999999988</v>
      </c>
      <c r="K58" s="118">
        <v>151.84099999999995</v>
      </c>
      <c r="L58" s="118">
        <v>22.277199999999983</v>
      </c>
      <c r="M58" s="118">
        <v>73.328400000000016</v>
      </c>
      <c r="N58" s="118">
        <v>2.6005139092853331</v>
      </c>
      <c r="O58" s="124">
        <v>80.837799999999987</v>
      </c>
      <c r="P58" s="104">
        <v>18.870919660248649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15.799999999999997</v>
      </c>
      <c r="F60" s="119">
        <v>58.031685071857638</v>
      </c>
      <c r="G60" s="118">
        <v>10.145199999999999</v>
      </c>
      <c r="H60" s="120">
        <v>17.482173725332501</v>
      </c>
      <c r="I60" s="121">
        <v>47.886485071857635</v>
      </c>
      <c r="J60" s="118">
        <v>7.7399999999999025E-2</v>
      </c>
      <c r="K60" s="118">
        <v>0.15719999999999956</v>
      </c>
      <c r="L60" s="118">
        <v>4.8499999999998877E-2</v>
      </c>
      <c r="M60" s="118">
        <v>2.5000000000000355E-2</v>
      </c>
      <c r="N60" s="118">
        <v>4.3079913962594994E-2</v>
      </c>
      <c r="O60" s="118">
        <v>7.7024999999999455E-2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0</v>
      </c>
      <c r="E61" s="118">
        <v>-62.099999999999994</v>
      </c>
      <c r="F61" s="119">
        <v>97.224209474229326</v>
      </c>
      <c r="G61" s="118">
        <v>48.869599999999998</v>
      </c>
      <c r="H61" s="120">
        <v>50.264846856845452</v>
      </c>
      <c r="I61" s="121">
        <v>48.354609474229328</v>
      </c>
      <c r="J61" s="118">
        <v>0.25160000000000338</v>
      </c>
      <c r="K61" s="118">
        <v>0.83840000000000003</v>
      </c>
      <c r="L61" s="118">
        <v>2.1238000000000028</v>
      </c>
      <c r="M61" s="118">
        <v>4.7664999999999935</v>
      </c>
      <c r="N61" s="118">
        <v>4.9025855039360566</v>
      </c>
      <c r="O61" s="118">
        <v>1.9950749999999999</v>
      </c>
      <c r="P61" s="104">
        <v>22.236988320854771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0</v>
      </c>
      <c r="E63" s="118">
        <v>24</v>
      </c>
      <c r="F63" s="119">
        <v>83.334200926104543</v>
      </c>
      <c r="G63" s="118">
        <v>35.389900000000004</v>
      </c>
      <c r="H63" s="120">
        <v>42.467437866694745</v>
      </c>
      <c r="I63" s="121">
        <v>47.944300926104539</v>
      </c>
      <c r="J63" s="118">
        <v>0</v>
      </c>
      <c r="K63" s="118">
        <v>0</v>
      </c>
      <c r="L63" s="118">
        <v>0</v>
      </c>
      <c r="M63" s="118">
        <v>9.470400000000005</v>
      </c>
      <c r="N63" s="118">
        <v>11.364361684343445</v>
      </c>
      <c r="O63" s="118">
        <v>2.3676000000000013</v>
      </c>
      <c r="P63" s="104">
        <v>18.250169338614846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-3.3999999999999986</v>
      </c>
      <c r="F64" s="119">
        <v>34.909290846730073</v>
      </c>
      <c r="G64" s="118">
        <v>27.960799999999999</v>
      </c>
      <c r="H64" s="120">
        <v>80.095582928803793</v>
      </c>
      <c r="I64" s="121">
        <v>6.9484908467300741</v>
      </c>
      <c r="J64" s="118">
        <v>0</v>
      </c>
      <c r="K64" s="118">
        <v>2.4111000000000011</v>
      </c>
      <c r="L64" s="118">
        <v>1.13999999999983E-2</v>
      </c>
      <c r="M64" s="118">
        <v>4.5999999999999375E-2</v>
      </c>
      <c r="N64" s="118">
        <v>0.13177007863598053</v>
      </c>
      <c r="O64" s="118">
        <v>0.6171249999999997</v>
      </c>
      <c r="P64" s="104">
        <v>9.2594544812316428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-20</v>
      </c>
      <c r="F65" s="119">
        <v>175.62102994485909</v>
      </c>
      <c r="G65" s="118">
        <v>104.0523</v>
      </c>
      <c r="H65" s="120">
        <v>59.24820053308536</v>
      </c>
      <c r="I65" s="121">
        <v>71.568729944859086</v>
      </c>
      <c r="J65" s="118">
        <v>0</v>
      </c>
      <c r="K65" s="118">
        <v>6.9452999999999889</v>
      </c>
      <c r="L65" s="118">
        <v>0</v>
      </c>
      <c r="M65" s="118">
        <v>31.642400000000009</v>
      </c>
      <c r="N65" s="118">
        <v>18.017432200423254</v>
      </c>
      <c r="O65" s="118">
        <v>9.6469249999999995</v>
      </c>
      <c r="P65" s="104">
        <v>5.4188127247655693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-4</v>
      </c>
      <c r="E66" s="118">
        <v>-41.7</v>
      </c>
      <c r="F66" s="119">
        <v>45.755569496469263</v>
      </c>
      <c r="G66" s="118">
        <v>22.264399999999998</v>
      </c>
      <c r="H66" s="120">
        <v>48.659431507497764</v>
      </c>
      <c r="I66" s="121">
        <v>23.491169496469265</v>
      </c>
      <c r="J66" s="118">
        <v>1.6010000000000026</v>
      </c>
      <c r="K66" s="118">
        <v>0.10259999999999891</v>
      </c>
      <c r="L66" s="118">
        <v>3.3999999999991815E-3</v>
      </c>
      <c r="M66" s="118">
        <v>0</v>
      </c>
      <c r="N66" s="118">
        <v>0</v>
      </c>
      <c r="O66" s="118">
        <v>0.42675000000000018</v>
      </c>
      <c r="P66" s="104" t="s">
        <v>180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-3.5</v>
      </c>
      <c r="F68" s="119">
        <v>1.7172609896231732</v>
      </c>
      <c r="G68" s="118">
        <v>0.28100000000000003</v>
      </c>
      <c r="H68" s="120">
        <v>16.363266952314639</v>
      </c>
      <c r="I68" s="121">
        <v>1.4362609896231731</v>
      </c>
      <c r="J68" s="118">
        <v>4.2099999999999971E-2</v>
      </c>
      <c r="K68" s="118">
        <v>1.4800000000000008E-2</v>
      </c>
      <c r="L68" s="118">
        <v>3.4099999999999991E-2</v>
      </c>
      <c r="M68" s="118">
        <v>4.7000000000000042E-2</v>
      </c>
      <c r="N68" s="118">
        <v>2.7369165365081449</v>
      </c>
      <c r="O68" s="118">
        <v>3.4500000000000003E-2</v>
      </c>
      <c r="P68" s="104">
        <v>39.630753322410811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7.5899999999999995E-2</v>
      </c>
      <c r="H69" s="120">
        <v>2.7959871542863528</v>
      </c>
      <c r="I69" s="121">
        <v>2.6387047464360651</v>
      </c>
      <c r="J69" s="118">
        <v>0</v>
      </c>
      <c r="K69" s="118">
        <v>0</v>
      </c>
      <c r="L69" s="118">
        <v>6.1000000000000013E-3</v>
      </c>
      <c r="M69" s="118">
        <v>1.4499999999999992E-2</v>
      </c>
      <c r="N69" s="118">
        <v>0.5341477435724914</v>
      </c>
      <c r="O69" s="118">
        <v>5.1499999999999983E-3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7.8259999999999996</v>
      </c>
      <c r="H70" s="120">
        <v>15.279088154521169</v>
      </c>
      <c r="I70" s="121">
        <v>43.394334098826711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180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3.4599999999999999E-2</v>
      </c>
      <c r="H72" s="120">
        <v>8.524370128308874</v>
      </c>
      <c r="I72" s="121">
        <v>0.3712950922965636</v>
      </c>
      <c r="J72" s="118">
        <v>1.5799999999999998E-2</v>
      </c>
      <c r="K72" s="118">
        <v>3.2000000000000015E-3</v>
      </c>
      <c r="L72" s="118">
        <v>0</v>
      </c>
      <c r="M72" s="118">
        <v>0</v>
      </c>
      <c r="N72" s="118">
        <v>0</v>
      </c>
      <c r="O72" s="118">
        <v>4.7499999999999999E-3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12.000000000000455</v>
      </c>
      <c r="F73" s="119">
        <v>3372.8104644786231</v>
      </c>
      <c r="G73" s="118">
        <v>1389.5061999999998</v>
      </c>
      <c r="H73" s="120">
        <v>41.197280862172406</v>
      </c>
      <c r="I73" s="121">
        <v>1983.3042644786233</v>
      </c>
      <c r="J73" s="118">
        <v>77.892500000000155</v>
      </c>
      <c r="K73" s="118">
        <v>162.31360000000018</v>
      </c>
      <c r="L73" s="118">
        <v>24.504499999999325</v>
      </c>
      <c r="M73" s="118">
        <v>119.34020000000055</v>
      </c>
      <c r="N73" s="118">
        <v>3.5383014034394735</v>
      </c>
      <c r="O73" s="118">
        <v>96.012700000000052</v>
      </c>
      <c r="P73" s="104">
        <v>18.656686714139092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1.8599999999999998E-2</v>
      </c>
      <c r="H76" s="120">
        <v>0.21107913341920628</v>
      </c>
      <c r="I76" s="121">
        <v>8.7932610772672284</v>
      </c>
      <c r="J76" s="118">
        <v>-0.35250000000000004</v>
      </c>
      <c r="K76" s="118">
        <v>2.7999999999999969E-3</v>
      </c>
      <c r="L76" s="118">
        <v>0</v>
      </c>
      <c r="M76" s="118">
        <v>0</v>
      </c>
      <c r="N76" s="118">
        <v>0</v>
      </c>
      <c r="O76" s="118">
        <v>-8.7425000000000003E-2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2.4624999999999999</v>
      </c>
      <c r="H77" s="120">
        <v>27.505747197363238</v>
      </c>
      <c r="I77" s="121">
        <v>6.4901744441105773</v>
      </c>
      <c r="J77" s="118">
        <v>0.11699999999999999</v>
      </c>
      <c r="K77" s="118">
        <v>1.2299999999999686E-2</v>
      </c>
      <c r="L77" s="118">
        <v>1.0000000000000231E-2</v>
      </c>
      <c r="M77" s="118">
        <v>9.6599999999999964E-2</v>
      </c>
      <c r="N77" s="118">
        <v>1.0790071793970712</v>
      </c>
      <c r="O77" s="118">
        <v>5.8974999999999972E-2</v>
      </c>
      <c r="P77" s="104" t="s">
        <v>180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3328.5750000000003</v>
      </c>
      <c r="D80" s="131">
        <v>0</v>
      </c>
      <c r="E80" s="131">
        <v>4.5474735088646412E-13</v>
      </c>
      <c r="F80" s="132">
        <v>3328.5750000000007</v>
      </c>
      <c r="G80" s="131">
        <v>1391.9872999999998</v>
      </c>
      <c r="H80" s="133">
        <v>41.819316073695184</v>
      </c>
      <c r="I80" s="132">
        <v>1936.587700000001</v>
      </c>
      <c r="J80" s="131">
        <v>77.656999999999925</v>
      </c>
      <c r="K80" s="131">
        <v>162.32870000000048</v>
      </c>
      <c r="L80" s="131">
        <v>24.514499999999316</v>
      </c>
      <c r="M80" s="131">
        <v>119.43680000000018</v>
      </c>
      <c r="N80" s="131">
        <v>3.5882261928903558</v>
      </c>
      <c r="O80" s="141">
        <v>95.984249999999975</v>
      </c>
      <c r="P80" s="111">
        <v>18.176098682856839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43628</v>
      </c>
      <c r="K91" s="109">
        <v>43635</v>
      </c>
      <c r="L91" s="109">
        <v>43642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71.274000000000001</v>
      </c>
      <c r="H94" s="120">
        <v>31.790458921098402</v>
      </c>
      <c r="I94" s="121">
        <v>152.92534288113569</v>
      </c>
      <c r="J94" s="118">
        <v>4.2089999999999961</v>
      </c>
      <c r="K94" s="118">
        <v>3.4159999999999968</v>
      </c>
      <c r="L94" s="118">
        <v>3.3140000000000072</v>
      </c>
      <c r="M94" s="118">
        <v>3.9339999999999975</v>
      </c>
      <c r="N94" s="118">
        <v>1.7546884613688167</v>
      </c>
      <c r="O94" s="118">
        <v>3.7182499999999994</v>
      </c>
      <c r="P94" s="104">
        <v>39.128311135920313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</v>
      </c>
      <c r="H96" s="120">
        <v>0</v>
      </c>
      <c r="I96" s="121">
        <v>0.7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3.1520000000000001</v>
      </c>
      <c r="H100" s="120">
        <v>52.744571038295312</v>
      </c>
      <c r="I100" s="121">
        <v>2.8239704893826572</v>
      </c>
      <c r="J100" s="118">
        <v>0.30999999999999961</v>
      </c>
      <c r="K100" s="118">
        <v>1.2000000000000011E-2</v>
      </c>
      <c r="L100" s="118">
        <v>2.4000000000000021E-2</v>
      </c>
      <c r="M100" s="118">
        <v>0.10200000000000031</v>
      </c>
      <c r="N100" s="118">
        <v>1.7068357379143841</v>
      </c>
      <c r="O100" s="118">
        <v>0.11199999999999999</v>
      </c>
      <c r="P100" s="104">
        <v>23.21402222663087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0</v>
      </c>
      <c r="E104" s="118">
        <v>0</v>
      </c>
      <c r="F104" s="119">
        <v>275.17492335333122</v>
      </c>
      <c r="G104" s="118">
        <v>74.90100000000001</v>
      </c>
      <c r="H104" s="120">
        <v>27.219413414290418</v>
      </c>
      <c r="I104" s="121">
        <v>200.27392335333121</v>
      </c>
      <c r="J104" s="118">
        <v>4.5189999999999957</v>
      </c>
      <c r="K104" s="118">
        <v>3.4279999999999968</v>
      </c>
      <c r="L104" s="118">
        <v>3.3380000000000072</v>
      </c>
      <c r="M104" s="118">
        <v>4.0359999999999978</v>
      </c>
      <c r="N104" s="118">
        <v>1.4667034157097507</v>
      </c>
      <c r="O104" s="124">
        <v>3.8302499999999995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</v>
      </c>
      <c r="E106" s="118">
        <v>0</v>
      </c>
      <c r="F106" s="119">
        <v>0.2</v>
      </c>
      <c r="G106" s="118">
        <v>0</v>
      </c>
      <c r="H106" s="120">
        <v>0</v>
      </c>
      <c r="I106" s="121">
        <v>0.2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180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</v>
      </c>
      <c r="H111" s="120">
        <v>0</v>
      </c>
      <c r="I111" s="121">
        <v>21.27264500631658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1.4500000000000001E-2</v>
      </c>
      <c r="H116" s="120">
        <v>6.707115439930196E-2</v>
      </c>
      <c r="I116" s="121">
        <v>21.60433171665062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74.915500000000009</v>
      </c>
      <c r="H119" s="120">
        <v>19.878076285240468</v>
      </c>
      <c r="I119" s="121">
        <v>301.95949999999999</v>
      </c>
      <c r="J119" s="118">
        <v>4.5189999999999984</v>
      </c>
      <c r="K119" s="118">
        <v>3.4279999999999973</v>
      </c>
      <c r="L119" s="118">
        <v>3.3380000000000081</v>
      </c>
      <c r="M119" s="118">
        <v>4.0360000000000014</v>
      </c>
      <c r="N119" s="118">
        <v>1.070912106135987</v>
      </c>
      <c r="O119" s="118">
        <v>3.8302500000000013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74.915500000000009</v>
      </c>
      <c r="H126" s="133">
        <v>19.878076285240468</v>
      </c>
      <c r="I126" s="132">
        <v>301.95949999999999</v>
      </c>
      <c r="J126" s="131">
        <v>4.5189999999999984</v>
      </c>
      <c r="K126" s="131">
        <v>3.4279999999999973</v>
      </c>
      <c r="L126" s="131">
        <v>3.3380000000000081</v>
      </c>
      <c r="M126" s="131">
        <v>4.0360000000000014</v>
      </c>
      <c r="N126" s="131">
        <v>1.070912106135987</v>
      </c>
      <c r="O126" s="141">
        <v>3.8302500000000013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43628</v>
      </c>
      <c r="K131" s="109">
        <v>43635</v>
      </c>
      <c r="L131" s="109">
        <v>43642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2.6000000000001364</v>
      </c>
      <c r="E134" s="118">
        <v>34.900000000000091</v>
      </c>
      <c r="F134" s="119">
        <v>1315.6621986182984</v>
      </c>
      <c r="G134" s="118">
        <v>649.99429999313361</v>
      </c>
      <c r="H134" s="120">
        <v>49.404345634901894</v>
      </c>
      <c r="I134" s="121">
        <v>665.66789862516475</v>
      </c>
      <c r="J134" s="118">
        <v>21.793000000000006</v>
      </c>
      <c r="K134" s="118">
        <v>42.717000000000098</v>
      </c>
      <c r="L134" s="118">
        <v>20.442999999999984</v>
      </c>
      <c r="M134" s="118">
        <v>43.245000000000005</v>
      </c>
      <c r="N134" s="118">
        <v>3.286937942384883</v>
      </c>
      <c r="O134" s="118">
        <v>32.049500000000023</v>
      </c>
      <c r="P134" s="104">
        <v>18.769993248729754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-19.899999999999999</v>
      </c>
      <c r="F135" s="119">
        <v>60.126732003404577</v>
      </c>
      <c r="G135" s="118">
        <v>25.421099999999999</v>
      </c>
      <c r="H135" s="120">
        <v>42.279197875847593</v>
      </c>
      <c r="I135" s="121">
        <v>34.705632003404574</v>
      </c>
      <c r="J135" s="118">
        <v>2.3090000000000011</v>
      </c>
      <c r="K135" s="118">
        <v>1.8230000000000004</v>
      </c>
      <c r="L135" s="118">
        <v>0</v>
      </c>
      <c r="M135" s="118">
        <v>6.9769999999999968</v>
      </c>
      <c r="N135" s="118">
        <v>11.603823736179335</v>
      </c>
      <c r="O135" s="118">
        <v>2.7772499999999996</v>
      </c>
      <c r="P135" s="104">
        <v>10.496401837574789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5.2000000000000028</v>
      </c>
      <c r="F136" s="119">
        <v>41.897795831455248</v>
      </c>
      <c r="G136" s="118">
        <v>40.6</v>
      </c>
      <c r="H136" s="120">
        <v>96.902472300270958</v>
      </c>
      <c r="I136" s="121">
        <v>1.2977958314552467</v>
      </c>
      <c r="J136" s="118">
        <v>0</v>
      </c>
      <c r="K136" s="118">
        <v>0.25700000000000145</v>
      </c>
      <c r="L136" s="118">
        <v>0</v>
      </c>
      <c r="M136" s="118">
        <v>11.294</v>
      </c>
      <c r="N136" s="118">
        <v>26.956071974366015</v>
      </c>
      <c r="O136" s="118">
        <v>2.8877500000000005</v>
      </c>
      <c r="P136" s="104">
        <v>0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56.49</v>
      </c>
      <c r="H137" s="120">
        <v>61.428896734270509</v>
      </c>
      <c r="I137" s="121">
        <v>35.469978126198136</v>
      </c>
      <c r="J137" s="118">
        <v>0</v>
      </c>
      <c r="K137" s="118">
        <v>2.7180000000000035</v>
      </c>
      <c r="L137" s="118">
        <v>0</v>
      </c>
      <c r="M137" s="118">
        <v>0</v>
      </c>
      <c r="N137" s="118">
        <v>0</v>
      </c>
      <c r="O137" s="118">
        <v>0.67950000000000088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-2.6</v>
      </c>
      <c r="E138" s="118">
        <v>0.10000000000000007</v>
      </c>
      <c r="F138" s="119">
        <v>0.2065038135292801</v>
      </c>
      <c r="G138" s="118">
        <v>0.22219999694824222</v>
      </c>
      <c r="H138" s="120">
        <v>107.60091697615867</v>
      </c>
      <c r="I138" s="121">
        <v>-1.5696183418962117E-2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9.6999999999999957</v>
      </c>
      <c r="F140" s="119">
        <v>57.559299647156323</v>
      </c>
      <c r="G140" s="118">
        <v>58.046999999999997</v>
      </c>
      <c r="H140" s="120">
        <v>100.84730070698102</v>
      </c>
      <c r="I140" s="121">
        <v>-0.48770035284367452</v>
      </c>
      <c r="J140" s="118">
        <v>8.392000000000003</v>
      </c>
      <c r="K140" s="118">
        <v>0.14799999999999613</v>
      </c>
      <c r="L140" s="118">
        <v>1.1380000000000052</v>
      </c>
      <c r="M140" s="118">
        <v>9.3649999999999949</v>
      </c>
      <c r="N140" s="118">
        <v>16.270177117178779</v>
      </c>
      <c r="O140" s="118">
        <v>4.7607499999999998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-50.700000000000045</v>
      </c>
      <c r="F141" s="119">
        <v>670.29887368690379</v>
      </c>
      <c r="G141" s="118">
        <v>117.27199999999999</v>
      </c>
      <c r="H141" s="120">
        <v>17.495479196460305</v>
      </c>
      <c r="I141" s="121">
        <v>553.02687368690385</v>
      </c>
      <c r="J141" s="118">
        <v>4.7079999999999984</v>
      </c>
      <c r="K141" s="118">
        <v>12.369</v>
      </c>
      <c r="L141" s="118">
        <v>0.11999999999999034</v>
      </c>
      <c r="M141" s="118">
        <v>0</v>
      </c>
      <c r="N141" s="118">
        <v>0</v>
      </c>
      <c r="O141" s="118">
        <v>4.2992499999999971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0</v>
      </c>
      <c r="F143" s="119">
        <v>40.248800335438865</v>
      </c>
      <c r="G143" s="118">
        <v>1.669</v>
      </c>
      <c r="H143" s="120">
        <v>4.1467074449184365</v>
      </c>
      <c r="I143" s="121">
        <v>38.579800335438868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1.3633538742396922E-13</v>
      </c>
      <c r="E144" s="118">
        <v>-20.299999999999727</v>
      </c>
      <c r="F144" s="119">
        <v>2279.3939168839247</v>
      </c>
      <c r="G144" s="118">
        <v>949.72059999008195</v>
      </c>
      <c r="H144" s="120">
        <v>41.665488047296797</v>
      </c>
      <c r="I144" s="121">
        <v>1329.6733168938426</v>
      </c>
      <c r="J144" s="118">
        <v>37.202000000000012</v>
      </c>
      <c r="K144" s="118">
        <v>60.032000000000096</v>
      </c>
      <c r="L144" s="118">
        <v>21.700999999999979</v>
      </c>
      <c r="M144" s="118">
        <v>70.881</v>
      </c>
      <c r="N144" s="118">
        <v>3.1096424130542033</v>
      </c>
      <c r="O144" s="124">
        <v>47.454000000000036</v>
      </c>
      <c r="P144" s="104">
        <v>26.020257868543045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29.6</v>
      </c>
      <c r="F146" s="119">
        <v>41.698000994223037</v>
      </c>
      <c r="G146" s="118">
        <v>30.559000000000001</v>
      </c>
      <c r="H146" s="120">
        <v>73.286486813201748</v>
      </c>
      <c r="I146" s="121">
        <v>11.139000994223036</v>
      </c>
      <c r="J146" s="118">
        <v>3.0390000000000015</v>
      </c>
      <c r="K146" s="118">
        <v>0</v>
      </c>
      <c r="L146" s="118">
        <v>0</v>
      </c>
      <c r="M146" s="118">
        <v>0</v>
      </c>
      <c r="N146" s="118">
        <v>0</v>
      </c>
      <c r="O146" s="118">
        <v>0.75975000000000037</v>
      </c>
      <c r="P146" s="104">
        <v>12.661403085518961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-9.2000000000000028</v>
      </c>
      <c r="F147" s="119">
        <v>80.611157872789704</v>
      </c>
      <c r="G147" s="118">
        <v>9.0740999999999996</v>
      </c>
      <c r="H147" s="120">
        <v>11.256630272349632</v>
      </c>
      <c r="I147" s="121">
        <v>71.537057872789703</v>
      </c>
      <c r="J147" s="118">
        <v>0.27899999999999991</v>
      </c>
      <c r="K147" s="118">
        <v>0</v>
      </c>
      <c r="L147" s="118">
        <v>0</v>
      </c>
      <c r="M147" s="118">
        <v>0</v>
      </c>
      <c r="N147" s="118">
        <v>0</v>
      </c>
      <c r="O147" s="118">
        <v>6.9749999999999979E-2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0.75760000000000005</v>
      </c>
      <c r="H149" s="120">
        <v>3.3964688220515038</v>
      </c>
      <c r="I149" s="121">
        <v>21.54791904617224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44.599999999999994</v>
      </c>
      <c r="F150" s="119">
        <v>139.8730521996583</v>
      </c>
      <c r="G150" s="118">
        <v>98.218500009918216</v>
      </c>
      <c r="H150" s="120">
        <v>70.219744593632413</v>
      </c>
      <c r="I150" s="121">
        <v>41.654552189740087</v>
      </c>
      <c r="J150" s="118">
        <v>3.4648000015258731</v>
      </c>
      <c r="K150" s="118">
        <v>5.68590000152588</v>
      </c>
      <c r="L150" s="118">
        <v>8.2901999999999987</v>
      </c>
      <c r="M150" s="118">
        <v>8.2200000000000273E-2</v>
      </c>
      <c r="N150" s="118">
        <v>5.8767574387857027E-2</v>
      </c>
      <c r="O150" s="118">
        <v>4.380775000762938</v>
      </c>
      <c r="P150" s="104">
        <v>7.5084892929871305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0.70000000000004547</v>
      </c>
      <c r="F151" s="119">
        <v>846.18617957962113</v>
      </c>
      <c r="G151" s="118">
        <v>219.22629999999998</v>
      </c>
      <c r="H151" s="120">
        <v>25.907572741132448</v>
      </c>
      <c r="I151" s="121">
        <v>626.9598795796212</v>
      </c>
      <c r="J151" s="118">
        <v>28.427100000000024</v>
      </c>
      <c r="K151" s="118">
        <v>7.1399999999982811E-2</v>
      </c>
      <c r="L151" s="118">
        <v>11.192600000000027</v>
      </c>
      <c r="M151" s="118">
        <v>12.647999999999968</v>
      </c>
      <c r="N151" s="118">
        <v>1.494706520293607</v>
      </c>
      <c r="O151" s="118">
        <v>13.084775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45</v>
      </c>
      <c r="F152" s="119">
        <v>481.84235359267223</v>
      </c>
      <c r="G152" s="118">
        <v>49.877299999999998</v>
      </c>
      <c r="H152" s="120">
        <v>10.351373146862057</v>
      </c>
      <c r="I152" s="121">
        <v>431.96505359267223</v>
      </c>
      <c r="J152" s="118">
        <v>0.24210000000000065</v>
      </c>
      <c r="K152" s="118">
        <v>0.18829999999999814</v>
      </c>
      <c r="L152" s="118">
        <v>0.47999999999999687</v>
      </c>
      <c r="M152" s="118">
        <v>1.1234999999999999</v>
      </c>
      <c r="N152" s="118">
        <v>0.23316754777222345</v>
      </c>
      <c r="O152" s="118">
        <v>0.5084749999999989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4.1510999999999996</v>
      </c>
      <c r="H153" s="120">
        <v>4.8372511247913375</v>
      </c>
      <c r="I153" s="121">
        <v>81.664167657394231</v>
      </c>
      <c r="J153" s="118">
        <v>3.5499999999999865E-2</v>
      </c>
      <c r="K153" s="118">
        <v>5.1300000000000345E-2</v>
      </c>
      <c r="L153" s="118">
        <v>7.5400000000000134E-2</v>
      </c>
      <c r="M153" s="118">
        <v>2.1999999999993136E-3</v>
      </c>
      <c r="N153" s="118">
        <v>2.5636463767525776E-3</v>
      </c>
      <c r="O153" s="118">
        <v>4.1099999999999914E-2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57.698900000000002</v>
      </c>
      <c r="H156" s="120">
        <v>11.018540702613285</v>
      </c>
      <c r="I156" s="121">
        <v>465.95392805839674</v>
      </c>
      <c r="J156" s="118">
        <v>0</v>
      </c>
      <c r="K156" s="118">
        <v>0.99560000000000315</v>
      </c>
      <c r="L156" s="118">
        <v>9.1685000000000088</v>
      </c>
      <c r="M156" s="118">
        <v>3.0699999999995953E-2</v>
      </c>
      <c r="N156" s="118">
        <v>5.8626628856041146E-3</v>
      </c>
      <c r="O156" s="118">
        <v>2.548700000000002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0.5867</v>
      </c>
      <c r="H157" s="120">
        <v>17.514572990694898</v>
      </c>
      <c r="I157" s="121">
        <v>2.7630819233828916</v>
      </c>
      <c r="J157" s="118">
        <v>3.5700000000000065E-2</v>
      </c>
      <c r="K157" s="118">
        <v>3.9000000000000146E-3</v>
      </c>
      <c r="L157" s="118">
        <v>4.3999999999999595E-3</v>
      </c>
      <c r="M157" s="118">
        <v>0</v>
      </c>
      <c r="N157" s="118">
        <v>0</v>
      </c>
      <c r="O157" s="118">
        <v>1.100000000000001E-2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1.3633538742396922E-13</v>
      </c>
      <c r="E159" s="118">
        <v>20.399999999999636</v>
      </c>
      <c r="F159" s="119">
        <v>4506.1436986604822</v>
      </c>
      <c r="G159" s="118">
        <v>1419.8711000000001</v>
      </c>
      <c r="H159" s="120">
        <v>31.509672015610107</v>
      </c>
      <c r="I159" s="121">
        <v>3086.2725986604819</v>
      </c>
      <c r="J159" s="118">
        <v>72.725200001525764</v>
      </c>
      <c r="K159" s="118">
        <v>67.028400001526279</v>
      </c>
      <c r="L159" s="118">
        <v>50.912099999999555</v>
      </c>
      <c r="M159" s="118">
        <v>84.767599999999902</v>
      </c>
      <c r="N159" s="118">
        <v>1.8811561651972688</v>
      </c>
      <c r="O159" s="118">
        <v>68.858325000762875</v>
      </c>
      <c r="P159" s="104">
        <v>42.820616804522757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0.53039999999999998</v>
      </c>
      <c r="H162" s="120">
        <v>5.1669573417520196</v>
      </c>
      <c r="I162" s="121">
        <v>9.7348289329749171</v>
      </c>
      <c r="J162" s="118">
        <v>2.950000000000004E-2</v>
      </c>
      <c r="K162" s="118">
        <v>4.9700000000000022E-2</v>
      </c>
      <c r="L162" s="118">
        <v>3.3999999999999586E-3</v>
      </c>
      <c r="M162" s="118">
        <v>7.1999999999999842E-3</v>
      </c>
      <c r="N162" s="118">
        <v>7.0139692421972974E-2</v>
      </c>
      <c r="O162" s="118">
        <v>2.2450000000000001E-2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18.995999999999999</v>
      </c>
      <c r="H163" s="120">
        <v>22.347583832173996</v>
      </c>
      <c r="I163" s="121">
        <v>66.006477863630636</v>
      </c>
      <c r="J163" s="118">
        <v>0.26300000000000168</v>
      </c>
      <c r="K163" s="118">
        <v>0.11090000000000089</v>
      </c>
      <c r="L163" s="118">
        <v>0.11859999999999715</v>
      </c>
      <c r="M163" s="118">
        <v>0.28810000000000002</v>
      </c>
      <c r="N163" s="118">
        <v>0.33893129617021106</v>
      </c>
      <c r="O163" s="118">
        <v>0.19514999999999993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1.3633538742396922E-13</v>
      </c>
      <c r="E166" s="131">
        <v>-3.6237679523765109E-13</v>
      </c>
      <c r="F166" s="132">
        <v>4601.4360000000006</v>
      </c>
      <c r="G166" s="131">
        <v>1439.3975</v>
      </c>
      <c r="H166" s="133">
        <v>31.281484736503991</v>
      </c>
      <c r="I166" s="132">
        <v>3162.0385000000006</v>
      </c>
      <c r="J166" s="131">
        <v>73.017700001525782</v>
      </c>
      <c r="K166" s="131">
        <v>67.18900000152621</v>
      </c>
      <c r="L166" s="131">
        <v>51.034099999999626</v>
      </c>
      <c r="M166" s="131">
        <v>85.0628999999999</v>
      </c>
      <c r="N166" s="131">
        <v>1.8486163884491689</v>
      </c>
      <c r="O166" s="141">
        <v>69.075925000762879</v>
      </c>
      <c r="P166" s="111">
        <v>43.776274439539954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43628</v>
      </c>
      <c r="K177" s="109">
        <v>43635</v>
      </c>
      <c r="L177" s="109">
        <v>43642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</v>
      </c>
      <c r="H180" s="120">
        <v>45.182844607241336</v>
      </c>
      <c r="I180" s="121">
        <v>54.473999999999997</v>
      </c>
      <c r="J180" s="118">
        <v>1.6109999999999971</v>
      </c>
      <c r="K180" s="118">
        <v>0</v>
      </c>
      <c r="L180" s="118">
        <v>3.8000000000003809E-2</v>
      </c>
      <c r="M180" s="118">
        <v>0.12599999999999767</v>
      </c>
      <c r="N180" s="118">
        <v>0.1267937287419221</v>
      </c>
      <c r="O180" s="118">
        <v>0.44374999999999964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</v>
      </c>
      <c r="H190" s="120">
        <v>37.424775367996403</v>
      </c>
      <c r="I190" s="121">
        <v>75.073999999999984</v>
      </c>
      <c r="J190" s="118">
        <v>1.6109999999999971</v>
      </c>
      <c r="K190" s="118">
        <v>0</v>
      </c>
      <c r="L190" s="118">
        <v>3.8000000000003809E-2</v>
      </c>
      <c r="M190" s="118">
        <v>0.12599999999999767</v>
      </c>
      <c r="N190" s="118">
        <v>0.10502275493023294</v>
      </c>
      <c r="O190" s="124">
        <v>0.44374999999999964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</v>
      </c>
      <c r="H205" s="120">
        <v>28.639953053439985</v>
      </c>
      <c r="I205" s="121">
        <v>111.874</v>
      </c>
      <c r="J205" s="118">
        <v>1.6109999999999971</v>
      </c>
      <c r="K205" s="118">
        <v>0</v>
      </c>
      <c r="L205" s="118">
        <v>3.8000000000003809E-2</v>
      </c>
      <c r="M205" s="118">
        <v>0.12599999999999767</v>
      </c>
      <c r="N205" s="118">
        <v>8.0370469593170846E-2</v>
      </c>
      <c r="O205" s="118">
        <v>0.44374999999999964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</v>
      </c>
      <c r="H212" s="133">
        <v>28.639953053439985</v>
      </c>
      <c r="I212" s="132">
        <v>111.874</v>
      </c>
      <c r="J212" s="131">
        <v>1.6109999999999971</v>
      </c>
      <c r="K212" s="131">
        <v>0</v>
      </c>
      <c r="L212" s="131">
        <v>3.8000000000003809E-2</v>
      </c>
      <c r="M212" s="131">
        <v>0.12599999999999767</v>
      </c>
      <c r="N212" s="131">
        <v>8.0370469593170846E-2</v>
      </c>
      <c r="O212" s="141">
        <v>0.44374999999999964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43628</v>
      </c>
      <c r="K217" s="109">
        <v>43635</v>
      </c>
      <c r="L217" s="109">
        <v>43642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43628</v>
      </c>
      <c r="K263" s="109">
        <v>43635</v>
      </c>
      <c r="L263" s="109">
        <v>43642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0.49399999999999977</v>
      </c>
      <c r="K266" s="118">
        <v>8.1999999999999851E-2</v>
      </c>
      <c r="L266" s="118">
        <v>0.10200000000000031</v>
      </c>
      <c r="M266" s="118">
        <v>0.68699999999999939</v>
      </c>
      <c r="N266" s="118">
        <v>0.75914957567185237</v>
      </c>
      <c r="O266" s="118">
        <v>0.34124999999999983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0.49399999999999977</v>
      </c>
      <c r="K276" s="118">
        <v>8.1999999999999851E-2</v>
      </c>
      <c r="L276" s="118">
        <v>0.10200000000000031</v>
      </c>
      <c r="M276" s="118">
        <v>0.68699999999999939</v>
      </c>
      <c r="N276" s="118">
        <v>0.61341476481302848</v>
      </c>
      <c r="O276" s="124">
        <v>0.34124999999999983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0.49399999999999977</v>
      </c>
      <c r="K291" s="118">
        <v>8.1999999999999851E-2</v>
      </c>
      <c r="L291" s="118">
        <v>0.10200000000000031</v>
      </c>
      <c r="M291" s="118">
        <v>0.68699999999999939</v>
      </c>
      <c r="N291" s="118">
        <v>0.48793999829540569</v>
      </c>
      <c r="O291" s="118">
        <v>0.34124999999999983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0.49399999999999977</v>
      </c>
      <c r="K298" s="131">
        <v>8.1999999999999851E-2</v>
      </c>
      <c r="L298" s="131">
        <v>0.10200000000000031</v>
      </c>
      <c r="M298" s="131">
        <v>0.68699999999999939</v>
      </c>
      <c r="N298" s="131">
        <v>0.48793999829540569</v>
      </c>
      <c r="O298" s="141">
        <v>0.34124999999999983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43628</v>
      </c>
      <c r="K303" s="109">
        <v>43635</v>
      </c>
      <c r="L303" s="109">
        <v>43642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642.94600000000003</v>
      </c>
      <c r="H306" s="120">
        <v>46.570137392737266</v>
      </c>
      <c r="I306" s="121">
        <v>737.65117234218235</v>
      </c>
      <c r="J306" s="118">
        <v>87.537999999999954</v>
      </c>
      <c r="K306" s="118">
        <v>84.111000000000047</v>
      </c>
      <c r="L306" s="118">
        <v>56.187999999999931</v>
      </c>
      <c r="M306" s="118">
        <v>83.175000000000068</v>
      </c>
      <c r="N306" s="118">
        <v>6.0245668806414923</v>
      </c>
      <c r="O306" s="118">
        <v>77.753</v>
      </c>
      <c r="P306" s="104">
        <v>7.4871088233532124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</v>
      </c>
      <c r="H313" s="120">
        <v>0</v>
      </c>
      <c r="I313" s="121">
        <v>73.259704585687459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642.94600000000003</v>
      </c>
      <c r="H316" s="120">
        <v>37.396738592599178</v>
      </c>
      <c r="I316" s="121">
        <v>1076.3108769278697</v>
      </c>
      <c r="J316" s="118">
        <v>87.537999999999954</v>
      </c>
      <c r="K316" s="118">
        <v>84.111000000000047</v>
      </c>
      <c r="L316" s="118">
        <v>56.187999999999931</v>
      </c>
      <c r="M316" s="118">
        <v>83.175000000000068</v>
      </c>
      <c r="N316" s="118">
        <v>4.8378459970813079</v>
      </c>
      <c r="O316" s="124">
        <v>77.753</v>
      </c>
      <c r="P316" s="104">
        <v>11.842692589711904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0</v>
      </c>
      <c r="H328" s="120">
        <v>0</v>
      </c>
      <c r="I328" s="121">
        <v>53.522792124191348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642.94600000000003</v>
      </c>
      <c r="H331" s="120">
        <v>26.674817045496756</v>
      </c>
      <c r="I331" s="121">
        <v>1767.3648145161292</v>
      </c>
      <c r="J331" s="118">
        <v>87.537999999999954</v>
      </c>
      <c r="K331" s="118">
        <v>84.111000000000047</v>
      </c>
      <c r="L331" s="118">
        <v>56.187999999999931</v>
      </c>
      <c r="M331" s="118">
        <v>83.175000000000068</v>
      </c>
      <c r="N331" s="118">
        <v>3.4507997681907874</v>
      </c>
      <c r="O331" s="118">
        <v>77.753</v>
      </c>
      <c r="P331" s="104">
        <v>20.73050318979498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642.94600000000003</v>
      </c>
      <c r="H338" s="133">
        <v>26.673841135845148</v>
      </c>
      <c r="I338" s="132">
        <v>1767.453</v>
      </c>
      <c r="J338" s="131">
        <v>87.537999999999954</v>
      </c>
      <c r="K338" s="131">
        <v>84.111000000000047</v>
      </c>
      <c r="L338" s="131">
        <v>56.187999999999931</v>
      </c>
      <c r="M338" s="131">
        <v>83.175000000000068</v>
      </c>
      <c r="N338" s="131">
        <v>3.4506735191974469</v>
      </c>
      <c r="O338" s="141">
        <v>77.753</v>
      </c>
      <c r="P338" s="111">
        <v>20.731637364474683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43628</v>
      </c>
      <c r="K349" s="109">
        <v>43635</v>
      </c>
      <c r="L349" s="109">
        <v>43642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43628</v>
      </c>
      <c r="K389" s="109">
        <v>43635</v>
      </c>
      <c r="L389" s="109">
        <v>43642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79.230999999999995</v>
      </c>
      <c r="H392" s="120" t="s">
        <v>105</v>
      </c>
      <c r="I392" s="121">
        <v>-79.230999999999995</v>
      </c>
      <c r="J392" s="118">
        <v>3.0419999999999874</v>
      </c>
      <c r="K392" s="118">
        <v>1.5210000000000008</v>
      </c>
      <c r="L392" s="118">
        <v>1.1920000000000073</v>
      </c>
      <c r="M392" s="118">
        <v>2.8109999999999928</v>
      </c>
      <c r="N392" s="118" t="s">
        <v>73</v>
      </c>
      <c r="O392" s="118">
        <v>2.1414999999999971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0.48599999999999999</v>
      </c>
      <c r="H393" s="120" t="s">
        <v>105</v>
      </c>
      <c r="I393" s="121">
        <v>-0.48599999999999999</v>
      </c>
      <c r="J393" s="118">
        <v>0</v>
      </c>
      <c r="K393" s="118">
        <v>0</v>
      </c>
      <c r="L393" s="118">
        <v>0</v>
      </c>
      <c r="M393" s="118">
        <v>9.9999999999999978E-2</v>
      </c>
      <c r="N393" s="118" t="s">
        <v>73</v>
      </c>
      <c r="O393" s="118">
        <v>2.4999999999999994E-2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1.5529999999999999</v>
      </c>
      <c r="H399" s="120" t="s">
        <v>105</v>
      </c>
      <c r="I399" s="121">
        <v>-1.5529999999999999</v>
      </c>
      <c r="J399" s="118">
        <v>4.0000000000000036E-2</v>
      </c>
      <c r="K399" s="118">
        <v>0.18999999999999995</v>
      </c>
      <c r="L399" s="118">
        <v>0</v>
      </c>
      <c r="M399" s="118">
        <v>0</v>
      </c>
      <c r="N399" s="118" t="s">
        <v>73</v>
      </c>
      <c r="O399" s="118">
        <v>5.7499999999999996E-2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81.27</v>
      </c>
      <c r="H402" s="120" t="s">
        <v>105</v>
      </c>
      <c r="I402" s="121">
        <v>-81.27</v>
      </c>
      <c r="J402" s="118">
        <v>3.0819999999999874</v>
      </c>
      <c r="K402" s="118">
        <v>1.7110000000000007</v>
      </c>
      <c r="L402" s="118">
        <v>1.1920000000000073</v>
      </c>
      <c r="M402" s="118">
        <v>2.9109999999999929</v>
      </c>
      <c r="N402" s="118" t="s">
        <v>73</v>
      </c>
      <c r="O402" s="124">
        <v>2.2239999999999971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0.41799999999999998</v>
      </c>
      <c r="H408" s="120" t="s">
        <v>105</v>
      </c>
      <c r="I408" s="121">
        <v>-0.41799999999999998</v>
      </c>
      <c r="J408" s="118">
        <v>5.6999999999999995E-2</v>
      </c>
      <c r="K408" s="118">
        <v>3.7999999999999978E-2</v>
      </c>
      <c r="L408" s="118">
        <v>0</v>
      </c>
      <c r="M408" s="118">
        <v>0</v>
      </c>
      <c r="N408" s="118" t="s">
        <v>73</v>
      </c>
      <c r="O408" s="118">
        <v>2.3749999999999993E-2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0.314</v>
      </c>
      <c r="H409" s="120" t="s">
        <v>105</v>
      </c>
      <c r="I409" s="121">
        <v>-0.314</v>
      </c>
      <c r="J409" s="118">
        <v>0.104</v>
      </c>
      <c r="K409" s="118">
        <v>0</v>
      </c>
      <c r="L409" s="118">
        <v>0.126</v>
      </c>
      <c r="M409" s="118">
        <v>0</v>
      </c>
      <c r="N409" s="118" t="s">
        <v>73</v>
      </c>
      <c r="O409" s="118">
        <v>5.7499999999999996E-2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0.26900000000000002</v>
      </c>
      <c r="H414" s="120" t="s">
        <v>105</v>
      </c>
      <c r="I414" s="121">
        <v>-0.26900000000000002</v>
      </c>
      <c r="J414" s="118">
        <v>0</v>
      </c>
      <c r="K414" s="118">
        <v>0</v>
      </c>
      <c r="L414" s="118">
        <v>2.1000000000000019E-2</v>
      </c>
      <c r="M414" s="118">
        <v>0</v>
      </c>
      <c r="N414" s="118" t="s">
        <v>73</v>
      </c>
      <c r="O414" s="118">
        <v>5.2500000000000047E-3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82.271000000000001</v>
      </c>
      <c r="H417" s="120" t="s">
        <v>105</v>
      </c>
      <c r="I417" s="121">
        <v>-82.271000000000001</v>
      </c>
      <c r="J417" s="118">
        <v>3.242999999999995</v>
      </c>
      <c r="K417" s="118">
        <v>1.7490000000000094</v>
      </c>
      <c r="L417" s="118">
        <v>1.3390000000000128</v>
      </c>
      <c r="M417" s="118">
        <v>2.9110000000000014</v>
      </c>
      <c r="N417" s="118" t="s">
        <v>73</v>
      </c>
      <c r="O417" s="118">
        <v>2.3105000000000047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82.271000000000015</v>
      </c>
      <c r="H424" s="133" t="s">
        <v>105</v>
      </c>
      <c r="I424" s="132">
        <v>-82.271000000000015</v>
      </c>
      <c r="J424" s="131">
        <v>3.242999999999995</v>
      </c>
      <c r="K424" s="131">
        <v>1.7490000000000094</v>
      </c>
      <c r="L424" s="131">
        <v>1.3390000000000128</v>
      </c>
      <c r="M424" s="131">
        <v>2.9110000000000014</v>
      </c>
      <c r="N424" s="131" t="s">
        <v>73</v>
      </c>
      <c r="O424" s="141">
        <v>2.3105000000000047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43628</v>
      </c>
      <c r="K6" s="109">
        <v>43635</v>
      </c>
      <c r="L6" s="109">
        <v>43642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3.5999999999999997E-2</v>
      </c>
      <c r="H18" s="120">
        <v>35.988028633763484</v>
      </c>
      <c r="I18" s="121">
        <v>6.4033264856928784E-2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3.5999999999999997E-2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3.5999999999999997E-2</v>
      </c>
      <c r="H23" s="133">
        <v>9.0439408522401425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43628</v>
      </c>
      <c r="K28" s="109">
        <v>43635</v>
      </c>
      <c r="L28" s="109">
        <v>43642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1.8599999999999998E-2</v>
      </c>
      <c r="H31" s="120">
        <v>0.26153491748389368</v>
      </c>
      <c r="I31" s="121">
        <v>7.0932610772672282</v>
      </c>
      <c r="J31" s="118">
        <v>3.1000000000000021E-3</v>
      </c>
      <c r="K31" s="118">
        <v>2.7999999999999969E-3</v>
      </c>
      <c r="L31" s="118">
        <v>0</v>
      </c>
      <c r="M31" s="118">
        <v>0</v>
      </c>
      <c r="N31" s="118">
        <v>0</v>
      </c>
      <c r="O31" s="118">
        <v>1.4749999999999997E-3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</v>
      </c>
      <c r="H33" s="120">
        <v>0</v>
      </c>
      <c r="I33" s="121">
        <v>1.7</v>
      </c>
      <c r="J33" s="118">
        <v>-0.35560000000000003</v>
      </c>
      <c r="K33" s="118">
        <v>0</v>
      </c>
      <c r="L33" s="118">
        <v>0</v>
      </c>
      <c r="M33" s="118">
        <v>0</v>
      </c>
      <c r="N33" s="118">
        <v>0</v>
      </c>
      <c r="O33" s="118">
        <v>-8.8900000000000007E-2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1.8599999999999998E-2</v>
      </c>
      <c r="H36" s="120">
        <v>0.21107913341920628</v>
      </c>
      <c r="I36" s="121">
        <v>8.7932610772672284</v>
      </c>
      <c r="J36" s="118">
        <v>-0.35250000000000004</v>
      </c>
      <c r="K36" s="118">
        <v>2.7999999999999969E-3</v>
      </c>
      <c r="L36" s="118">
        <v>0</v>
      </c>
      <c r="M36" s="118">
        <v>0</v>
      </c>
      <c r="N36" s="118">
        <v>0</v>
      </c>
      <c r="O36" s="118">
        <v>-8.7425000000000003E-2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0.10349999999999999</v>
      </c>
      <c r="H38" s="120">
        <v>4.7380424197173285</v>
      </c>
      <c r="I38" s="121">
        <v>2.0809464618823488</v>
      </c>
      <c r="J38" s="118">
        <v>0</v>
      </c>
      <c r="K38" s="118">
        <v>1.3000000000000095E-3</v>
      </c>
      <c r="L38" s="118">
        <v>0</v>
      </c>
      <c r="M38" s="118">
        <v>3.5999999999999921E-3</v>
      </c>
      <c r="N38" s="118">
        <v>0.16480147546842844</v>
      </c>
      <c r="O38" s="118">
        <v>1.2250000000000004E-3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2.359</v>
      </c>
      <c r="H40" s="120">
        <v>34.859880306600331</v>
      </c>
      <c r="I40" s="121">
        <v>4.4080915082096528</v>
      </c>
      <c r="J40" s="118">
        <v>0.11699999999999999</v>
      </c>
      <c r="K40" s="118">
        <v>1.0999999999999677E-2</v>
      </c>
      <c r="L40" s="118">
        <v>1.0000000000000231E-2</v>
      </c>
      <c r="M40" s="118">
        <v>9.2999999999999972E-2</v>
      </c>
      <c r="N40" s="118">
        <v>1.3742979518922551</v>
      </c>
      <c r="O40" s="118">
        <v>5.7749999999999968E-2</v>
      </c>
      <c r="P40" s="104" t="s">
        <v>180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2.4624999999999999</v>
      </c>
      <c r="H43" s="120">
        <v>27.505747197363238</v>
      </c>
      <c r="I43" s="121">
        <v>6.4901744441105773</v>
      </c>
      <c r="J43" s="118">
        <v>0.11699999999999999</v>
      </c>
      <c r="K43" s="118">
        <v>1.2299999999999686E-2</v>
      </c>
      <c r="L43" s="118">
        <v>1.0000000000000231E-2</v>
      </c>
      <c r="M43" s="118">
        <v>9.6599999999999964E-2</v>
      </c>
      <c r="N43" s="118">
        <v>1.0790071793970712</v>
      </c>
      <c r="O43" s="118">
        <v>5.8974999999999972E-2</v>
      </c>
      <c r="P43" s="104" t="s">
        <v>180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2.4811000000000001</v>
      </c>
      <c r="H45" s="133">
        <v>13.966590891240863</v>
      </c>
      <c r="I45" s="152">
        <v>15.283435521377806</v>
      </c>
      <c r="J45" s="151">
        <v>-0.23550000000000004</v>
      </c>
      <c r="K45" s="151">
        <v>1.5099999999999683E-2</v>
      </c>
      <c r="L45" s="151">
        <v>1.0000000000000231E-2</v>
      </c>
      <c r="M45" s="151">
        <v>9.6599999999999964E-2</v>
      </c>
      <c r="N45" s="131">
        <v>0.54378004920957113</v>
      </c>
      <c r="O45" s="151">
        <v>-2.8450000000000031E-2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43628</v>
      </c>
      <c r="K50" s="109">
        <v>43635</v>
      </c>
      <c r="L50" s="109">
        <v>43642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43628</v>
      </c>
      <c r="K74" s="109">
        <v>43635</v>
      </c>
      <c r="L74" s="109">
        <v>43642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0.53039999999999998</v>
      </c>
      <c r="H77" s="120">
        <v>22.170435968342886</v>
      </c>
      <c r="I77" s="121">
        <v>1.8619751466022449</v>
      </c>
      <c r="J77" s="118">
        <v>4.3000000000000038E-2</v>
      </c>
      <c r="K77" s="118">
        <v>4.9700000000000022E-2</v>
      </c>
      <c r="L77" s="118">
        <v>3.3999999999999586E-3</v>
      </c>
      <c r="M77" s="118">
        <v>7.1999999999999842E-3</v>
      </c>
      <c r="N77" s="118">
        <v>0.30095614436664486</v>
      </c>
      <c r="O77" s="118">
        <v>2.5825000000000001E-2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-1.35E-2</v>
      </c>
      <c r="K80" s="118">
        <v>0</v>
      </c>
      <c r="L80" s="118">
        <v>0</v>
      </c>
      <c r="M80" s="118">
        <v>0</v>
      </c>
      <c r="N80" s="118" t="s">
        <v>73</v>
      </c>
      <c r="O80" s="118">
        <v>-3.375E-3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0.53039999999999998</v>
      </c>
      <c r="H82" s="120">
        <v>5.1669573417520196</v>
      </c>
      <c r="I82" s="121">
        <v>9.7348289329749171</v>
      </c>
      <c r="J82" s="118">
        <v>2.950000000000004E-2</v>
      </c>
      <c r="K82" s="118">
        <v>4.9700000000000022E-2</v>
      </c>
      <c r="L82" s="118">
        <v>3.3999999999999586E-3</v>
      </c>
      <c r="M82" s="118">
        <v>7.1999999999999842E-3</v>
      </c>
      <c r="N82" s="118">
        <v>7.0139692421972974E-2</v>
      </c>
      <c r="O82" s="118">
        <v>2.2450000000000001E-2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18.995999999999999</v>
      </c>
      <c r="H84" s="120">
        <v>22.446047214894463</v>
      </c>
      <c r="I84" s="121">
        <v>65.633600116829811</v>
      </c>
      <c r="J84" s="118">
        <v>0.26300000000000168</v>
      </c>
      <c r="K84" s="118">
        <v>0.11090000000000089</v>
      </c>
      <c r="L84" s="118">
        <v>0.11859999999999715</v>
      </c>
      <c r="M84" s="118">
        <v>0.28810000000000002</v>
      </c>
      <c r="N84" s="118">
        <v>0.34042462637455756</v>
      </c>
      <c r="O84" s="118">
        <v>0.19514999999999993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18.995999999999999</v>
      </c>
      <c r="H89" s="120">
        <v>22.347583832173996</v>
      </c>
      <c r="I89" s="121">
        <v>66.006477863630636</v>
      </c>
      <c r="J89" s="118">
        <v>0.26300000000000168</v>
      </c>
      <c r="K89" s="118">
        <v>0.11090000000000089</v>
      </c>
      <c r="L89" s="118">
        <v>0.11859999999999715</v>
      </c>
      <c r="M89" s="118">
        <v>0.28810000000000002</v>
      </c>
      <c r="N89" s="118">
        <v>0.33893129617021106</v>
      </c>
      <c r="O89" s="118">
        <v>0.19514999999999993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19.526399999999999</v>
      </c>
      <c r="H91" s="133">
        <v>20.496347247749366</v>
      </c>
      <c r="I91" s="132">
        <v>75.741306796605556</v>
      </c>
      <c r="J91" s="151">
        <v>0.2925000000000017</v>
      </c>
      <c r="K91" s="151">
        <v>0.16060000000000091</v>
      </c>
      <c r="L91" s="151">
        <v>0.12199999999999711</v>
      </c>
      <c r="M91" s="151">
        <v>0.29530000000000001</v>
      </c>
      <c r="N91" s="131">
        <v>0.3099686241324765</v>
      </c>
      <c r="O91" s="151">
        <v>0.21759999999999993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43628</v>
      </c>
      <c r="K96" s="109">
        <v>43635</v>
      </c>
      <c r="L96" s="109">
        <v>43642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43628</v>
      </c>
      <c r="K118" s="109">
        <v>43635</v>
      </c>
      <c r="L118" s="109">
        <v>43642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43628</v>
      </c>
      <c r="K142" s="109">
        <v>43635</v>
      </c>
      <c r="L142" s="109">
        <v>43642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43628</v>
      </c>
      <c r="K164" s="109">
        <v>43635</v>
      </c>
      <c r="L164" s="109">
        <v>43642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43628</v>
      </c>
      <c r="K186" s="109">
        <v>43635</v>
      </c>
      <c r="L186" s="109">
        <v>43642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182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43628</v>
      </c>
      <c r="I6" s="189">
        <v>43635</v>
      </c>
      <c r="J6" s="189">
        <v>43642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3.6313999999999997</v>
      </c>
      <c r="F18" s="53">
        <v>25.938571428571429</v>
      </c>
      <c r="G18" s="204">
        <v>10.368600000000001</v>
      </c>
      <c r="H18" s="53">
        <v>0</v>
      </c>
      <c r="I18" s="53">
        <v>0</v>
      </c>
      <c r="J18" s="53">
        <v>0</v>
      </c>
      <c r="K18" s="204">
        <v>0.14999999999999991</v>
      </c>
      <c r="L18" s="53">
        <v>1.0714285714285707</v>
      </c>
      <c r="M18" s="51">
        <v>3.7499999999999978E-2</v>
      </c>
      <c r="N18" s="53">
        <v>0.26785714285714268</v>
      </c>
      <c r="O18" s="186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204">
        <v>0</v>
      </c>
      <c r="F19" s="53">
        <v>0</v>
      </c>
      <c r="G19" s="204">
        <v>8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0.30080000000000001</v>
      </c>
      <c r="F22" s="53">
        <v>2.5066666666666668</v>
      </c>
      <c r="G22" s="204">
        <v>11.699199999999999</v>
      </c>
      <c r="H22" s="53">
        <v>5.5999999999999939E-3</v>
      </c>
      <c r="I22" s="53">
        <v>1.0200000000000015E-2</v>
      </c>
      <c r="J22" s="53">
        <v>2.9200000000000004E-2</v>
      </c>
      <c r="K22" s="204">
        <v>1.9600000000000006E-2</v>
      </c>
      <c r="L22" s="53">
        <v>0.16333333333333339</v>
      </c>
      <c r="M22" s="51">
        <v>1.6150000000000005E-2</v>
      </c>
      <c r="N22" s="53">
        <v>0.13458333333333336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/>
      <c r="E21" s="167">
        <v>32.6</v>
      </c>
      <c r="F21" s="166">
        <v>0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x14ac:dyDescent="0.25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0</v>
      </c>
      <c r="E49" s="176">
        <v>1426.9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Minor dws stock</vt:lpstr>
      <vt:lpstr>Ling IV Flex</vt:lpstr>
      <vt:lpstr>'DSS summ'!Print_Area</vt:lpstr>
      <vt:lpstr>'Minor dws stock'!Print_Area</vt:lpstr>
      <vt:lpstr>'DS Non PO'!Print_Titles</vt:lpstr>
      <vt:lpstr>'Minor dws stock'!Print_Titles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2019-07-03T12:08:03Z</dcterms:modified>
</cp:coreProperties>
</file>