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32" windowHeight="9948" activeTab="1"/>
  </bookViews>
  <sheets>
    <sheet name="DSS summ" sheetId="1" r:id="rId1"/>
    <sheet name="Deep Sea" sheetId="2" r:id="rId2"/>
    <sheet name="DS Non PO" sheetId="3" r:id="rId3"/>
    <sheet name="Minor dws stocks " sheetId="4" r:id="rId4"/>
    <sheet name="Ling IV Flex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<sst xmlns="http://schemas.openxmlformats.org/spreadsheetml/2006/main" count="1840" uniqueCount="186">
  <si>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</si>
  <si>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</si>
  <si>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</si>
  <si>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</si>
  <si>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</si>
  <si>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</si>
  <si>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</si>
  <si>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</si>
  <si>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</si>
  <si>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</si>
  <si>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</si>
  <si>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</si>
  <si>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</si>
  <si>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</si>
  <si>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</si>
  <si>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</si>
  <si>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</si>
  <si>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</si>
  <si>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</si>
  <si>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</si>
  <si>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</si>
  <si>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</si>
  <si>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</si>
  <si>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</si>
  <si>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</si>
  <si>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</si>
  <si>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</si>
  <si>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</si>
  <si>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</si>
  <si>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</si>
  <si>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</si>
  <si>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</si>
  <si>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</si>
  <si>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</si>
  <si>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</si>
  <si>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</si>
  <si>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</si>
  <si>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</si>
  <si>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</si>
  <si>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</si>
  <si>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</si>
  <si>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</si>
  <si>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</si>
  <si>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</si>
  <si>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</si>
  <si>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</si>
  <si>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</si>
  <si>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</si>
  <si>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</si>
  <si>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</si>
  <si>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</si>
  <si>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</si>
  <si>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</si>
  <si>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</si>
  <si>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</si>
  <si>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</si>
  <si>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</si>
  <si>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</si>
  <si>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</si>
  <si>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</si>
  <si>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</si>
  <si>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</si>
  <si>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</si>
  <si>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</si>
  <si>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</si>
  <si>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</si>
  <si>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</si>
  <si>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</si>
  <si>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</si>
  <si>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</si>
  <si>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</si>
  <si>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</si>
  <si>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</si>
  <si>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</si>
  <si>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</si>
  <si>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</si>
  <si>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</si>
  <si>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</si>
  <si>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</si>
  <si>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</si>
  <si>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</si>
  <si>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</si>
  <si>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</si>
  <si>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</si>
  <si>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</si>
  <si>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</si>
  <si>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</si>
  <si>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</si>
  <si>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</si>
  <si>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</si>
  <si>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</si>
  <si>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</si>
  <si>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</si>
  <si>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</si>
  <si>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</si>
  <si>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</si>
  <si>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</si>
  <si>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</si>
  <si>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</si>
  <si>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</si>
  <si>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</si>
  <si>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</si>
  <si>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</si>
  <si>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</si>
  <si>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</si>
  <si>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</si>
  <si>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</si>
  <si>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</si>
  <si>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</si>
  <si>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</si>
  <si>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</si>
  <si>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</si>
  <si>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</si>
  <si>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</si>
  <si>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</si>
  <si>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</si>
  <si>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</si>
  <si>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</si>
  <si>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</si>
  <si>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</si>
  <si>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</si>
  <si>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</si>
  <si>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</si>
  <si>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</si>
  <si>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</si>
  <si>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</si>
  <si>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</si>
  <si>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</si>
  <si>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</si>
  <si>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</si>
  <si>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</si>
  <si>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</si>
  <si>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</si>
  <si>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</si>
  <si>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</si>
  <si>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</si>
  <si>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</si>
  <si>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</si>
  <si>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</si>
  <si>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</si>
  <si>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</si>
  <si>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</si>
  <si>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</si>
  <si>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</si>
  <si>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</si>
  <si>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</si>
  <si>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</si>
  <si>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</si>
  <si>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</si>
  <si>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</si>
  <si>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</si>
  <si>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</si>
  <si>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</si>
  <si>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</si>
  <si>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</si>
  <si>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</si>
  <si>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</si>
  <si>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</si>
  <si>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</si>
  <si>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</si>
  <si>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</si>
  <si>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</si>
  <si>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</si>
  <si>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</si>
  <si>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</si>
  <si>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</si>
  <si>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</si>
  <si>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</si>
  <si>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</si>
  <si>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</si>
  <si>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</si>
  <si>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</si>
  <si>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</si>
  <si>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</si>
  <si>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</si>
  <si>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</si>
  <si>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</si>
  <si>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</si>
  <si>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</si>
  <si>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</si>
  <si>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</si>
  <si>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</si>
  <si>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787-831</t>
  </si>
  <si>
    <t>Landings on Fisheries Administrations' System by Wednesday 07 August 2019</t>
  </si>
  <si>
    <t>Number of Weeks to end of year is 21</t>
  </si>
  <si>
    <t>Landings on Departments' System by Wednesday 07 August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</si>
</sst>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43684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28.790000000000003</v>
      </c>
      <c r="D10" s="65">
        <v>26.898</v>
      </c>
      <c r="E10" s="53">
        <v>-6.571726293852041</v>
      </c>
      <c r="F10" s="63">
        <v>0.1743</v>
      </c>
      <c r="G10" s="65">
        <v>0.4444</v>
      </c>
      <c r="H10" s="55">
        <v>154.96270797475614</v>
      </c>
      <c r="I10" s="63">
        <v>2.4072</v>
      </c>
      <c r="J10" s="65">
        <v>2.1528</v>
      </c>
      <c r="K10" s="55">
        <v>-10.56829511465603</v>
      </c>
      <c r="L10" s="56"/>
      <c r="M10" s="53">
        <v>31.3715</v>
      </c>
      <c r="N10" s="53">
        <v>29.4952</v>
      </c>
      <c r="O10" s="55">
        <v>-5.980906236552286</v>
      </c>
      <c r="P10" s="62">
        <v>113.26700000000004</v>
      </c>
      <c r="Q10" s="66">
        <v>0.5986999999999973</v>
      </c>
      <c r="R10" s="55">
        <v>0.5285740771804649</v>
      </c>
      <c r="S10" s="63">
        <v>29.319158878504677</v>
      </c>
      <c r="T10" s="53">
        <v>26.040417773932383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1876.58</v>
      </c>
      <c r="D11" s="65">
        <v>1545.9489999999996</v>
      </c>
      <c r="E11" s="53">
        <v>-17.61880655234524</v>
      </c>
      <c r="F11" s="63">
        <v>251.88660000000004</v>
      </c>
      <c r="G11" s="65">
        <v>443.5606</v>
      </c>
      <c r="H11" s="55">
        <v>76.09535402042027</v>
      </c>
      <c r="I11" s="63">
        <v>39.4814</v>
      </c>
      <c r="J11" s="65">
        <v>51.7698</v>
      </c>
      <c r="K11" s="55">
        <v>31.124529525295447</v>
      </c>
      <c r="L11" s="56"/>
      <c r="M11" s="53">
        <v>2167.948</v>
      </c>
      <c r="N11" s="53">
        <v>2041.2793999999997</v>
      </c>
      <c r="O11" s="55">
        <v>-5.842787742141426</v>
      </c>
      <c r="P11" s="62">
        <v>3328.5750000000016</v>
      </c>
      <c r="Q11" s="66">
        <v>85.22769999999969</v>
      </c>
      <c r="R11" s="55">
        <v>2.5604860938990304</v>
      </c>
      <c r="S11" s="63">
        <v>86.2007157057654</v>
      </c>
      <c r="T11" s="53">
        <v>61.32592475759142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81.14999999999999</v>
      </c>
      <c r="D12" s="65">
        <v>82.57600000000001</v>
      </c>
      <c r="E12" s="53">
        <v>1.7572396796056888</v>
      </c>
      <c r="F12" s="63">
        <v>0</v>
      </c>
      <c r="G12" s="65">
        <v>0.1776</v>
      </c>
      <c r="H12" s="55" t="s">
        <v>73</v>
      </c>
      <c r="I12" s="63">
        <v>0.021099999999999997</v>
      </c>
      <c r="J12" s="65">
        <v>0.17</v>
      </c>
      <c r="K12" s="55">
        <v>705.6872037914693</v>
      </c>
      <c r="L12" s="56"/>
      <c r="M12" s="53">
        <v>81.1711</v>
      </c>
      <c r="N12" s="53">
        <v>82.92360000000001</v>
      </c>
      <c r="O12" s="55">
        <v>2.159019651082728</v>
      </c>
      <c r="P12" s="62">
        <v>376.875</v>
      </c>
      <c r="Q12" s="66">
        <v>0.9699999999999989</v>
      </c>
      <c r="R12" s="55">
        <v>0.2573797678275287</v>
      </c>
      <c r="S12" s="63">
        <v>30.6306037735849</v>
      </c>
      <c r="T12" s="53">
        <v>22.002945273631845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1312.2400000000002</v>
      </c>
      <c r="D13" s="65">
        <v>1284.103</v>
      </c>
      <c r="E13" s="53">
        <v>-2.1441961836249592</v>
      </c>
      <c r="F13" s="63">
        <v>301.85140000000007</v>
      </c>
      <c r="G13" s="65">
        <v>246.1621000061035</v>
      </c>
      <c r="H13" s="55">
        <v>-18.44924356617083</v>
      </c>
      <c r="I13" s="63">
        <v>48.98230000000001</v>
      </c>
      <c r="J13" s="65">
        <v>52.958</v>
      </c>
      <c r="K13" s="55">
        <v>8.116605386027175</v>
      </c>
      <c r="L13" s="56"/>
      <c r="M13" s="53">
        <v>1663.0737000000004</v>
      </c>
      <c r="N13" s="53">
        <v>1583.2231000061036</v>
      </c>
      <c r="O13" s="55">
        <v>-4.801386733125345</v>
      </c>
      <c r="P13" s="62">
        <v>4685.436000000001</v>
      </c>
      <c r="Q13" s="66">
        <v>14.567600003051666</v>
      </c>
      <c r="R13" s="55">
        <v>0.3109123676654993</v>
      </c>
      <c r="S13" s="63">
        <v>42.68669661190966</v>
      </c>
      <c r="T13" s="53">
        <v>33.79030468042042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62.589999999999996</v>
      </c>
      <c r="D14" s="65">
        <v>44.9</v>
      </c>
      <c r="E14" s="53">
        <v>-28.26330084678063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62.593799999999995</v>
      </c>
      <c r="N14" s="53">
        <v>44.9</v>
      </c>
      <c r="O14" s="55">
        <v>-28.26765590202224</v>
      </c>
      <c r="P14" s="62">
        <v>156.774</v>
      </c>
      <c r="Q14" s="66">
        <v>0</v>
      </c>
      <c r="R14" s="55">
        <v>0</v>
      </c>
      <c r="S14" s="63">
        <v>32.26484536082474</v>
      </c>
      <c r="T14" s="53">
        <v>28.63995305343998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12.59</v>
      </c>
      <c r="D16" s="65">
        <v>6.193</v>
      </c>
      <c r="E16" s="53">
        <v>-50.81016679904686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12.59</v>
      </c>
      <c r="N16" s="53">
        <v>6.193</v>
      </c>
      <c r="O16" s="55">
        <v>-50.81016679904686</v>
      </c>
      <c r="P16" s="62">
        <v>140.796</v>
      </c>
      <c r="Q16" s="66">
        <v>0</v>
      </c>
      <c r="R16" s="55">
        <v>0</v>
      </c>
      <c r="S16" s="63">
        <v>5.828703703703703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698.5300000000001</v>
      </c>
      <c r="D17" s="65">
        <v>669.267</v>
      </c>
      <c r="E17" s="53">
        <v>-4.1892259459149965</v>
      </c>
      <c r="F17" s="63">
        <v>0.0054</v>
      </c>
      <c r="G17" s="65">
        <v>0</v>
      </c>
      <c r="H17" s="55">
        <v>-100</v>
      </c>
      <c r="I17" s="63">
        <v>0.0177</v>
      </c>
      <c r="J17" s="65">
        <v>0.0054</v>
      </c>
      <c r="K17" s="55">
        <v>-69.49152542372882</v>
      </c>
      <c r="L17" s="29"/>
      <c r="M17" s="63">
        <v>698.5531000000001</v>
      </c>
      <c r="N17" s="53">
        <v>669.2724000000001</v>
      </c>
      <c r="O17" s="55">
        <v>-4.191621223927003</v>
      </c>
      <c r="P17" s="62">
        <v>2410.399</v>
      </c>
      <c r="Q17" s="66">
        <v>11.22300000000007</v>
      </c>
      <c r="R17" s="55">
        <v>0.4656075612377897</v>
      </c>
      <c r="S17" s="63">
        <v>71.35373850868234</v>
      </c>
      <c r="T17" s="53">
        <v>27.766042053618513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109.57000000000001</v>
      </c>
      <c r="D25" s="70">
        <v>81.89400000000002</v>
      </c>
      <c r="E25" s="71">
        <v>-25.25873870585013</v>
      </c>
      <c r="F25" s="69">
        <v>0</v>
      </c>
      <c r="G25" s="70">
        <v>0</v>
      </c>
      <c r="H25" s="72" t="s">
        <v>73</v>
      </c>
      <c r="I25" s="69">
        <v>9.5202</v>
      </c>
      <c r="J25" s="70">
        <v>0.964</v>
      </c>
      <c r="K25" s="72">
        <v>-89.87416230751455</v>
      </c>
      <c r="L25" s="49"/>
      <c r="M25" s="69">
        <v>119.09020000000001</v>
      </c>
      <c r="N25" s="71">
        <v>82.85800000000002</v>
      </c>
      <c r="O25" s="72">
        <v>-30.424165884346476</v>
      </c>
      <c r="P25" s="73">
        <v>0</v>
      </c>
      <c r="Q25" s="74">
        <v>0.32200000000000273</v>
      </c>
      <c r="R25" s="72" t="s">
        <v>73</v>
      </c>
      <c r="S25" s="69">
        <v>12.152061224489795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43663</v>
      </c>
      <c r="K6" s="109">
        <v>43670</v>
      </c>
      <c r="L6" s="109">
        <v>43677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8.556</v>
      </c>
      <c r="H9" s="120">
        <v>22.096027198953323</v>
      </c>
      <c r="I9" s="121">
        <v>30.165892958229584</v>
      </c>
      <c r="J9" s="118">
        <v>0.10999999999999943</v>
      </c>
      <c r="K9" s="118">
        <v>0.03399999999999981</v>
      </c>
      <c r="L9" s="118">
        <v>1.242</v>
      </c>
      <c r="M9" s="118">
        <v>0.22199999999999953</v>
      </c>
      <c r="N9" s="118">
        <v>0.5733190787947204</v>
      </c>
      <c r="O9" s="118">
        <v>0.4019999999999997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0.479</v>
      </c>
      <c r="H10" s="120">
        <v>7.447123178673665</v>
      </c>
      <c r="I10" s="121">
        <v>5.95301392682362</v>
      </c>
      <c r="J10" s="118">
        <v>0.052000000000000046</v>
      </c>
      <c r="K10" s="118">
        <v>0.01699999999999996</v>
      </c>
      <c r="L10" s="118">
        <v>0</v>
      </c>
      <c r="M10" s="118">
        <v>0</v>
      </c>
      <c r="N10" s="118">
        <v>0</v>
      </c>
      <c r="O10" s="118">
        <v>0.01725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-0.09999999999999964</v>
      </c>
      <c r="F11" s="119">
        <v>7.914145206935849</v>
      </c>
      <c r="G11" s="118">
        <v>3.321</v>
      </c>
      <c r="H11" s="120">
        <v>41.96283885579356</v>
      </c>
      <c r="I11" s="121">
        <v>4.59314520693585</v>
      </c>
      <c r="J11" s="118">
        <v>0.2560000000000002</v>
      </c>
      <c r="K11" s="118">
        <v>0.11299999999999999</v>
      </c>
      <c r="L11" s="118">
        <v>0</v>
      </c>
      <c r="M11" s="118">
        <v>0.03200000000000003</v>
      </c>
      <c r="N11" s="118">
        <v>0.4043393084569091</v>
      </c>
      <c r="O11" s="118">
        <v>0.10025000000000006</v>
      </c>
      <c r="P11" s="104">
        <v>43.81690979487129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13.808</v>
      </c>
      <c r="H12" s="120">
        <v>56.12544026675219</v>
      </c>
      <c r="I12" s="121">
        <v>10.794034183381964</v>
      </c>
      <c r="J12" s="118">
        <v>0.9619999999999997</v>
      </c>
      <c r="K12" s="118">
        <v>0.7359999999999989</v>
      </c>
      <c r="L12" s="118">
        <v>0.8720000000000017</v>
      </c>
      <c r="M12" s="118">
        <v>0.19099999999999895</v>
      </c>
      <c r="N12" s="118">
        <v>0.7763585668416577</v>
      </c>
      <c r="O12" s="118">
        <v>0.6902499999999998</v>
      </c>
      <c r="P12" s="104">
        <v>13.637861910006471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0.073</v>
      </c>
      <c r="H15" s="120">
        <v>4.855696175652032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0.291</v>
      </c>
      <c r="H18" s="120">
        <v>16.87252178902056</v>
      </c>
      <c r="I18" s="121">
        <v>1.4336977282871972</v>
      </c>
      <c r="J18" s="118">
        <v>0</v>
      </c>
      <c r="K18" s="118">
        <v>0</v>
      </c>
      <c r="L18" s="118">
        <v>0.06899999999999998</v>
      </c>
      <c r="M18" s="118">
        <v>0</v>
      </c>
      <c r="N18" s="118">
        <v>0</v>
      </c>
      <c r="O18" s="118">
        <v>0.017249999999999995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0.10000000000002274</v>
      </c>
      <c r="F19" s="119">
        <v>83.30616910025309</v>
      </c>
      <c r="G19" s="118">
        <v>26.6539</v>
      </c>
      <c r="H19" s="120">
        <v>31.995109471333286</v>
      </c>
      <c r="I19" s="121">
        <v>56.652269100253086</v>
      </c>
      <c r="J19" s="118">
        <v>1.3799999999999994</v>
      </c>
      <c r="K19" s="118">
        <v>0.8999999999999986</v>
      </c>
      <c r="L19" s="118">
        <v>2.1830000000000016</v>
      </c>
      <c r="M19" s="118">
        <v>0.4449999999999985</v>
      </c>
      <c r="N19" s="118">
        <v>0.5341741251652954</v>
      </c>
      <c r="O19" s="124">
        <v>1.2269999999999996</v>
      </c>
      <c r="P19" s="104">
        <v>44.17136845986398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0.3000000000000007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2.2018</v>
      </c>
      <c r="H23" s="120">
        <v>40.14524130043826</v>
      </c>
      <c r="I23" s="121">
        <v>3.2827852924938417</v>
      </c>
      <c r="J23" s="118">
        <v>0</v>
      </c>
      <c r="K23" s="118">
        <v>0.06610000000000005</v>
      </c>
      <c r="L23" s="118">
        <v>0</v>
      </c>
      <c r="M23" s="118">
        <v>0.044399999999999995</v>
      </c>
      <c r="N23" s="118">
        <v>0.809541608565473</v>
      </c>
      <c r="O23" s="118">
        <v>0.02762500000000001</v>
      </c>
      <c r="P23" s="104" t="s">
        <v>180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0.3945</v>
      </c>
      <c r="H25" s="120">
        <v>20.434657352306104</v>
      </c>
      <c r="I25" s="121">
        <v>1.5360437482927978</v>
      </c>
      <c r="J25" s="118">
        <v>0</v>
      </c>
      <c r="K25" s="118">
        <v>0.1704</v>
      </c>
      <c r="L25" s="118">
        <v>0</v>
      </c>
      <c r="M25" s="118">
        <v>0.10930000000000001</v>
      </c>
      <c r="N25" s="118">
        <v>5.661617360220677</v>
      </c>
      <c r="O25" s="118">
        <v>0.069925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0</v>
      </c>
      <c r="F26" s="119">
        <v>2.237261536770889</v>
      </c>
      <c r="G26" s="118">
        <v>0</v>
      </c>
      <c r="H26" s="120">
        <v>0</v>
      </c>
      <c r="I26" s="121">
        <v>2.237261536770889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29.4592</v>
      </c>
      <c r="H33" s="120">
        <v>26.100359498897877</v>
      </c>
      <c r="I33" s="121">
        <v>83.40974343828466</v>
      </c>
      <c r="J33" s="118">
        <v>1.3799999999999955</v>
      </c>
      <c r="K33" s="118">
        <v>1.136499999999998</v>
      </c>
      <c r="L33" s="118">
        <v>2.1830000000000034</v>
      </c>
      <c r="M33" s="118">
        <v>0.5986999999999973</v>
      </c>
      <c r="N33" s="118">
        <v>0.530438207147176</v>
      </c>
      <c r="O33" s="118">
        <v>1.3245499999999986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0.036</v>
      </c>
      <c r="H37" s="120">
        <v>9.943314107492478</v>
      </c>
      <c r="I37" s="121">
        <v>0.3260523259229366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29.4952</v>
      </c>
      <c r="H40" s="133">
        <v>26.04041777393238</v>
      </c>
      <c r="I40" s="132">
        <v>83.77180000000004</v>
      </c>
      <c r="J40" s="131">
        <v>1.3799999999999955</v>
      </c>
      <c r="K40" s="131">
        <v>1.136499999999998</v>
      </c>
      <c r="L40" s="131">
        <v>2.1830000000000034</v>
      </c>
      <c r="M40" s="131">
        <v>0.5986999999999973</v>
      </c>
      <c r="N40" s="131">
        <v>0.5285740771804649</v>
      </c>
      <c r="O40" s="131">
        <v>1.3245499999999986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43663</v>
      </c>
      <c r="K45" s="109">
        <v>43670</v>
      </c>
      <c r="L45" s="109">
        <v>43677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-9.099999999999909</v>
      </c>
      <c r="F48" s="119">
        <v>1239.6334058149107</v>
      </c>
      <c r="G48" s="118">
        <v>394.59349999999995</v>
      </c>
      <c r="H48" s="120">
        <v>31.831467121572274</v>
      </c>
      <c r="I48" s="121">
        <v>845.0399058149108</v>
      </c>
      <c r="J48" s="118">
        <v>9.365000000000009</v>
      </c>
      <c r="K48" s="118">
        <v>12.159999999999968</v>
      </c>
      <c r="L48" s="118">
        <v>30.834400000000016</v>
      </c>
      <c r="M48" s="118">
        <v>18.567999999999984</v>
      </c>
      <c r="N48" s="118">
        <v>1.4978621835214052</v>
      </c>
      <c r="O48" s="118">
        <v>17.731849999999994</v>
      </c>
      <c r="P48" s="104">
        <v>45.65661258215646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-1.799999999999983</v>
      </c>
      <c r="F49" s="119">
        <v>203.730356259853</v>
      </c>
      <c r="G49" s="118">
        <v>89.94409999999999</v>
      </c>
      <c r="H49" s="120">
        <v>44.14859996871479</v>
      </c>
      <c r="I49" s="121">
        <v>113.78625625985302</v>
      </c>
      <c r="J49" s="118">
        <v>0.0589999999999975</v>
      </c>
      <c r="K49" s="118">
        <v>0.7789999999999964</v>
      </c>
      <c r="L49" s="118">
        <v>1.5160000000000053</v>
      </c>
      <c r="M49" s="118">
        <v>11.429999999999993</v>
      </c>
      <c r="N49" s="118">
        <v>5.610356851004232</v>
      </c>
      <c r="O49" s="118">
        <v>3.445999999999998</v>
      </c>
      <c r="P49" s="104">
        <v>31.01980738823363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88.30000000000001</v>
      </c>
      <c r="F50" s="119">
        <v>379.8289971328167</v>
      </c>
      <c r="G50" s="118">
        <v>239.589</v>
      </c>
      <c r="H50" s="120">
        <v>63.07812247315645</v>
      </c>
      <c r="I50" s="121">
        <v>140.2399971328167</v>
      </c>
      <c r="J50" s="118">
        <v>13.275999999999982</v>
      </c>
      <c r="K50" s="118">
        <v>21.915999999999997</v>
      </c>
      <c r="L50" s="118">
        <v>2.748000000000019</v>
      </c>
      <c r="M50" s="118">
        <v>13.765999999999991</v>
      </c>
      <c r="N50" s="118">
        <v>3.624262524429214</v>
      </c>
      <c r="O50" s="118">
        <v>12.926499999999997</v>
      </c>
      <c r="P50" s="104">
        <v>8.8490308384185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84.89999999999998</v>
      </c>
      <c r="F51" s="119">
        <v>840.6099789441506</v>
      </c>
      <c r="G51" s="118">
        <v>566.226</v>
      </c>
      <c r="H51" s="120">
        <v>67.35894340812001</v>
      </c>
      <c r="I51" s="121">
        <v>274.3839789441506</v>
      </c>
      <c r="J51" s="118">
        <v>7.646000000000072</v>
      </c>
      <c r="K51" s="118">
        <v>12.117999999999938</v>
      </c>
      <c r="L51" s="118">
        <v>21.512000000000057</v>
      </c>
      <c r="M51" s="118">
        <v>7.2029999999999745</v>
      </c>
      <c r="N51" s="118">
        <v>0.8568777650067053</v>
      </c>
      <c r="O51" s="118">
        <v>12.11975000000001</v>
      </c>
      <c r="P51" s="104">
        <v>20.639409141620114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2.1465</v>
      </c>
      <c r="H52" s="120">
        <v>23.723366233923535</v>
      </c>
      <c r="I52" s="121">
        <v>6.901541407085748</v>
      </c>
      <c r="J52" s="118">
        <v>0.044499999999999984</v>
      </c>
      <c r="K52" s="118">
        <v>0.06200000000000028</v>
      </c>
      <c r="L52" s="118">
        <v>0.07109999999999994</v>
      </c>
      <c r="M52" s="118">
        <v>0.008999999999999897</v>
      </c>
      <c r="N52" s="118">
        <v>0.09946904081309543</v>
      </c>
      <c r="O52" s="118">
        <v>0.046650000000000025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0.0687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3.273</v>
      </c>
      <c r="H54" s="120">
        <v>13.723379745489712</v>
      </c>
      <c r="I54" s="121">
        <v>20.576810037324773</v>
      </c>
      <c r="J54" s="118">
        <v>0</v>
      </c>
      <c r="K54" s="118">
        <v>0.06800000000000006</v>
      </c>
      <c r="L54" s="118">
        <v>0</v>
      </c>
      <c r="M54" s="118">
        <v>0.2280000000000002</v>
      </c>
      <c r="N54" s="118">
        <v>0.955982457064362</v>
      </c>
      <c r="O54" s="118">
        <v>0.07400000000000007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-5</v>
      </c>
      <c r="F55" s="119">
        <v>93.61344784622443</v>
      </c>
      <c r="G55" s="118">
        <v>105.03840000000001</v>
      </c>
      <c r="H55" s="120">
        <v>112.20439201485554</v>
      </c>
      <c r="I55" s="121">
        <v>-11.424952153775578</v>
      </c>
      <c r="J55" s="118">
        <v>9.280999999999999</v>
      </c>
      <c r="K55" s="118">
        <v>13.768</v>
      </c>
      <c r="L55" s="118">
        <v>8.791000000000011</v>
      </c>
      <c r="M55" s="118">
        <v>9.460999999999999</v>
      </c>
      <c r="N55" s="118">
        <v>10.106453952578754</v>
      </c>
      <c r="O55" s="118">
        <v>10.325250000000002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17.021</v>
      </c>
      <c r="H57" s="120">
        <v>57.00934687334801</v>
      </c>
      <c r="I57" s="121">
        <v>12.835507631658828</v>
      </c>
      <c r="J57" s="118">
        <v>0</v>
      </c>
      <c r="K57" s="118">
        <v>0</v>
      </c>
      <c r="L57" s="118">
        <v>3.639999999999999</v>
      </c>
      <c r="M57" s="118">
        <v>2.0330000000000013</v>
      </c>
      <c r="N57" s="118">
        <v>6.809235778950505</v>
      </c>
      <c r="O57" s="118">
        <v>1.41825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0</v>
      </c>
      <c r="E58" s="118">
        <v>105.30000000000018</v>
      </c>
      <c r="F58" s="119">
        <v>2822.1657293112485</v>
      </c>
      <c r="G58" s="118">
        <v>1417.9001999999998</v>
      </c>
      <c r="H58" s="120">
        <v>50.24156396180317</v>
      </c>
      <c r="I58" s="121">
        <v>1404.2655293112487</v>
      </c>
      <c r="J58" s="118">
        <v>39.67150000000006</v>
      </c>
      <c r="K58" s="118">
        <v>60.870999999999896</v>
      </c>
      <c r="L58" s="118">
        <v>69.11250000000011</v>
      </c>
      <c r="M58" s="118">
        <v>62.697999999999944</v>
      </c>
      <c r="N58" s="118">
        <v>2.221627147860712</v>
      </c>
      <c r="O58" s="124">
        <v>58.08825</v>
      </c>
      <c r="P58" s="104">
        <v>22.174691599613496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54.03168507185764</v>
      </c>
      <c r="G60" s="118">
        <v>10.6976</v>
      </c>
      <c r="H60" s="120">
        <v>19.798753242237556</v>
      </c>
      <c r="I60" s="121">
        <v>43.334085071857636</v>
      </c>
      <c r="J60" s="118">
        <v>0.0929000000000002</v>
      </c>
      <c r="K60" s="118">
        <v>0.11840000000000117</v>
      </c>
      <c r="L60" s="118">
        <v>0.08399999999999785</v>
      </c>
      <c r="M60" s="118">
        <v>0.23510000000000097</v>
      </c>
      <c r="N60" s="118">
        <v>0.43511506199989425</v>
      </c>
      <c r="O60" s="118">
        <v>0.13260000000000005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-71.2</v>
      </c>
      <c r="F61" s="119">
        <v>88.12420947422932</v>
      </c>
      <c r="G61" s="118">
        <v>68.3868</v>
      </c>
      <c r="H61" s="120">
        <v>77.60273868896236</v>
      </c>
      <c r="I61" s="121">
        <v>19.737409474229324</v>
      </c>
      <c r="J61" s="118">
        <v>4.005199999999995</v>
      </c>
      <c r="K61" s="118">
        <v>5.907799999999995</v>
      </c>
      <c r="L61" s="118">
        <v>3.3395999999999972</v>
      </c>
      <c r="M61" s="118">
        <v>2.5304</v>
      </c>
      <c r="N61" s="118">
        <v>2.871401644448204</v>
      </c>
      <c r="O61" s="118">
        <v>3.9457499999999968</v>
      </c>
      <c r="P61" s="104">
        <v>3.002194633271074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44</v>
      </c>
      <c r="F63" s="119">
        <v>103.33420092610454</v>
      </c>
      <c r="G63" s="118">
        <v>49.3631</v>
      </c>
      <c r="H63" s="120">
        <v>47.77034085287998</v>
      </c>
      <c r="I63" s="121">
        <v>53.97110092610454</v>
      </c>
      <c r="J63" s="118">
        <v>0</v>
      </c>
      <c r="K63" s="118">
        <v>5.147999999999996</v>
      </c>
      <c r="L63" s="118">
        <v>0</v>
      </c>
      <c r="M63" s="118">
        <v>3.5990000000000038</v>
      </c>
      <c r="N63" s="118">
        <v>3.4828739833907356</v>
      </c>
      <c r="O63" s="118">
        <v>2.18675</v>
      </c>
      <c r="P63" s="104">
        <v>22.68096532575948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-3.3999999999999986</v>
      </c>
      <c r="F64" s="119">
        <v>34.90929084673007</v>
      </c>
      <c r="G64" s="118">
        <v>40.486999999999995</v>
      </c>
      <c r="H64" s="120">
        <v>115.97772116815251</v>
      </c>
      <c r="I64" s="121">
        <v>-5.577709153269922</v>
      </c>
      <c r="J64" s="118">
        <v>2.655700000000003</v>
      </c>
      <c r="K64" s="118">
        <v>3.2047999999999988</v>
      </c>
      <c r="L64" s="118">
        <v>5.3446</v>
      </c>
      <c r="M64" s="118">
        <v>1.3096999999999923</v>
      </c>
      <c r="N64" s="118">
        <v>3.7517233041205444</v>
      </c>
      <c r="O64" s="118">
        <v>3.1286999999999985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-33.29999999999998</v>
      </c>
      <c r="F65" s="119">
        <v>162.3210299448591</v>
      </c>
      <c r="G65" s="118">
        <v>407.6335</v>
      </c>
      <c r="H65" s="120">
        <v>251.12796545122603</v>
      </c>
      <c r="I65" s="121">
        <v>-245.31247005514092</v>
      </c>
      <c r="J65" s="118">
        <v>231.55909999999997</v>
      </c>
      <c r="K65" s="118">
        <v>24.651700000000005</v>
      </c>
      <c r="L65" s="118">
        <v>20.604000000000042</v>
      </c>
      <c r="M65" s="118">
        <v>14.724400000000003</v>
      </c>
      <c r="N65" s="118">
        <v>9.071159790571759</v>
      </c>
      <c r="O65" s="118">
        <v>72.8848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-41.7</v>
      </c>
      <c r="F66" s="119">
        <v>45.75556949646926</v>
      </c>
      <c r="G66" s="118">
        <v>23.038</v>
      </c>
      <c r="H66" s="120">
        <v>50.35015464462251</v>
      </c>
      <c r="I66" s="121">
        <v>22.717569496469263</v>
      </c>
      <c r="J66" s="118">
        <v>0.022800000000000153</v>
      </c>
      <c r="K66" s="118">
        <v>0.07960000000000278</v>
      </c>
      <c r="L66" s="118">
        <v>0</v>
      </c>
      <c r="M66" s="118">
        <v>0</v>
      </c>
      <c r="N66" s="118">
        <v>0</v>
      </c>
      <c r="O66" s="118">
        <v>0.025600000000000733</v>
      </c>
      <c r="P66" s="104" t="s">
        <v>180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0.5</v>
      </c>
      <c r="F68" s="119">
        <v>5.717260989623173</v>
      </c>
      <c r="G68" s="118">
        <v>0.3241</v>
      </c>
      <c r="H68" s="120">
        <v>5.6687984086827825</v>
      </c>
      <c r="I68" s="121">
        <v>5.393160989623174</v>
      </c>
      <c r="J68" s="118">
        <v>0.0019999999999999463</v>
      </c>
      <c r="K68" s="118">
        <v>0.02100000000000002</v>
      </c>
      <c r="L68" s="118">
        <v>0</v>
      </c>
      <c r="M68" s="118">
        <v>0.018100000000000005</v>
      </c>
      <c r="N68" s="118">
        <v>0.3165851625953669</v>
      </c>
      <c r="O68" s="118">
        <v>0.010274999999999992</v>
      </c>
      <c r="P68" s="104" t="s">
        <v>180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0.0883</v>
      </c>
      <c r="H69" s="120">
        <v>3.2527755694793803</v>
      </c>
      <c r="I69" s="121">
        <v>2.626304746436065</v>
      </c>
      <c r="J69" s="118">
        <v>0.0033000000000000113</v>
      </c>
      <c r="K69" s="118">
        <v>0.009099999999999997</v>
      </c>
      <c r="L69" s="118">
        <v>0</v>
      </c>
      <c r="M69" s="118">
        <v>0</v>
      </c>
      <c r="N69" s="118">
        <v>0</v>
      </c>
      <c r="O69" s="118">
        <v>0.003100000000000002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20.669</v>
      </c>
      <c r="H70" s="120">
        <v>40.353114370789434</v>
      </c>
      <c r="I70" s="121">
        <v>30.55133409882671</v>
      </c>
      <c r="J70" s="118">
        <v>12.843</v>
      </c>
      <c r="K70" s="118">
        <v>0</v>
      </c>
      <c r="L70" s="118">
        <v>0</v>
      </c>
      <c r="M70" s="118">
        <v>0</v>
      </c>
      <c r="N70" s="118">
        <v>0</v>
      </c>
      <c r="O70" s="118">
        <v>3.21075</v>
      </c>
      <c r="P70" s="104">
        <v>7.515326356404799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0.0599</v>
      </c>
      <c r="H72" s="120">
        <v>14.757507823286172</v>
      </c>
      <c r="I72" s="121">
        <v>0.3459950922965636</v>
      </c>
      <c r="J72" s="118">
        <v>0.0033000000000000043</v>
      </c>
      <c r="K72" s="118">
        <v>0.006599999999999995</v>
      </c>
      <c r="L72" s="118">
        <v>0.0021000000000000046</v>
      </c>
      <c r="M72" s="118">
        <v>0</v>
      </c>
      <c r="N72" s="118">
        <v>0</v>
      </c>
      <c r="O72" s="118">
        <v>0.003000000000000001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2038.6474999999998</v>
      </c>
      <c r="H73" s="120">
        <v>60.44358322148227</v>
      </c>
      <c r="I73" s="121">
        <v>1334.1629644786242</v>
      </c>
      <c r="J73" s="118">
        <v>290.85880000000066</v>
      </c>
      <c r="K73" s="118">
        <v>100.01799999999957</v>
      </c>
      <c r="L73" s="118">
        <v>98.4867999999999</v>
      </c>
      <c r="M73" s="118">
        <v>85.11469999999986</v>
      </c>
      <c r="N73" s="118">
        <v>2.52355419601549</v>
      </c>
      <c r="O73" s="118">
        <v>143.619575</v>
      </c>
      <c r="P73" s="104">
        <v>7.289562126044617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0.042499999999999996</v>
      </c>
      <c r="H76" s="120">
        <v>0.48230447152238</v>
      </c>
      <c r="I76" s="121">
        <v>8.769361077267227</v>
      </c>
      <c r="J76" s="118">
        <v>0</v>
      </c>
      <c r="K76" s="118">
        <v>0</v>
      </c>
      <c r="L76" s="118">
        <v>0.0222</v>
      </c>
      <c r="M76" s="118">
        <v>0.0017000000000000001</v>
      </c>
      <c r="N76" s="118">
        <v>0.0192921788608952</v>
      </c>
      <c r="O76" s="118">
        <v>0.005975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2.5894000000000004</v>
      </c>
      <c r="H77" s="120">
        <v>28.923200728061882</v>
      </c>
      <c r="I77" s="121">
        <v>6.363274444110577</v>
      </c>
      <c r="J77" s="118">
        <v>0.014100000000000237</v>
      </c>
      <c r="K77" s="118">
        <v>0.01069999999999989</v>
      </c>
      <c r="L77" s="118">
        <v>-0.010300000000000004</v>
      </c>
      <c r="M77" s="118">
        <v>0.1113000000000001</v>
      </c>
      <c r="N77" s="118">
        <v>1.2432039240879313</v>
      </c>
      <c r="O77" s="118">
        <v>0.031450000000000054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2041.2794</v>
      </c>
      <c r="H80" s="133">
        <v>61.32592475759143</v>
      </c>
      <c r="I80" s="132">
        <v>1287.2956000000017</v>
      </c>
      <c r="J80" s="131">
        <v>290.8729000000005</v>
      </c>
      <c r="K80" s="131">
        <v>100.02869999999962</v>
      </c>
      <c r="L80" s="131">
        <v>98.4987000000001</v>
      </c>
      <c r="M80" s="131">
        <v>85.22769999999969</v>
      </c>
      <c r="N80" s="131">
        <v>2.5604860938990304</v>
      </c>
      <c r="O80" s="141">
        <v>143.65699999999998</v>
      </c>
      <c r="P80" s="111">
        <v>6.96089713693034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43663</v>
      </c>
      <c r="K91" s="109">
        <v>43670</v>
      </c>
      <c r="L91" s="109">
        <v>43677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78.38</v>
      </c>
      <c r="H94" s="120">
        <v>34.95995973616877</v>
      </c>
      <c r="I94" s="121">
        <v>145.8193428811357</v>
      </c>
      <c r="J94" s="118">
        <v>1.5309999999999917</v>
      </c>
      <c r="K94" s="118">
        <v>1.448999999999998</v>
      </c>
      <c r="L94" s="118">
        <v>1.9500000000000028</v>
      </c>
      <c r="M94" s="118">
        <v>0.9699999999999989</v>
      </c>
      <c r="N94" s="118">
        <v>0.43265068823786257</v>
      </c>
      <c r="O94" s="118">
        <v>1.4749999999999979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3.854</v>
      </c>
      <c r="H100" s="120">
        <v>64.49161699923546</v>
      </c>
      <c r="I100" s="121">
        <v>2.121970489382657</v>
      </c>
      <c r="J100" s="118">
        <v>0</v>
      </c>
      <c r="K100" s="118">
        <v>0.472</v>
      </c>
      <c r="L100" s="118">
        <v>0.04600000000000026</v>
      </c>
      <c r="M100" s="118">
        <v>0</v>
      </c>
      <c r="N100" s="118">
        <v>0</v>
      </c>
      <c r="O100" s="118">
        <v>0.12950000000000006</v>
      </c>
      <c r="P100" s="104">
        <v>14.385872504885377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0</v>
      </c>
      <c r="F104" s="119">
        <v>275.1749233533312</v>
      </c>
      <c r="G104" s="118">
        <v>82.709</v>
      </c>
      <c r="H104" s="120">
        <v>30.056881271045054</v>
      </c>
      <c r="I104" s="121">
        <v>192.46592335333122</v>
      </c>
      <c r="J104" s="118">
        <v>1.5309999999999917</v>
      </c>
      <c r="K104" s="118">
        <v>1.920999999999998</v>
      </c>
      <c r="L104" s="118">
        <v>1.996000000000003</v>
      </c>
      <c r="M104" s="118">
        <v>0.9699999999999989</v>
      </c>
      <c r="N104" s="118">
        <v>0.35250305085194683</v>
      </c>
      <c r="O104" s="124">
        <v>1.604499999999998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0.1776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0.1776</v>
      </c>
      <c r="M111" s="118">
        <v>0</v>
      </c>
      <c r="N111" s="118">
        <v>0</v>
      </c>
      <c r="O111" s="118">
        <v>0.0444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0.0225</v>
      </c>
      <c r="L116" s="118">
        <v>0</v>
      </c>
      <c r="M116" s="118">
        <v>0</v>
      </c>
      <c r="N116" s="118">
        <v>0</v>
      </c>
      <c r="O116" s="118">
        <v>0.005625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82.92360000000001</v>
      </c>
      <c r="H119" s="120">
        <v>22.00294527363184</v>
      </c>
      <c r="I119" s="121">
        <v>293.9514</v>
      </c>
      <c r="J119" s="118">
        <v>1.5309999999999917</v>
      </c>
      <c r="K119" s="118">
        <v>1.9435000000000144</v>
      </c>
      <c r="L119" s="118">
        <v>2.1735999999999933</v>
      </c>
      <c r="M119" s="118">
        <v>0.9699999999999989</v>
      </c>
      <c r="N119" s="118">
        <v>0.2573797678275287</v>
      </c>
      <c r="O119" s="118">
        <v>1.6545249999999996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82.92360000000001</v>
      </c>
      <c r="H126" s="133">
        <v>22.00294527363184</v>
      </c>
      <c r="I126" s="132">
        <v>293.9514</v>
      </c>
      <c r="J126" s="131">
        <v>1.5309999999999917</v>
      </c>
      <c r="K126" s="131">
        <v>1.9435000000000144</v>
      </c>
      <c r="L126" s="131">
        <v>2.1735999999999933</v>
      </c>
      <c r="M126" s="131">
        <v>0.9699999999999989</v>
      </c>
      <c r="N126" s="131">
        <v>0.2573797678275287</v>
      </c>
      <c r="O126" s="141">
        <v>1.6545249999999996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43663</v>
      </c>
      <c r="K131" s="109">
        <v>43670</v>
      </c>
      <c r="L131" s="109">
        <v>43677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725.4727999969482</v>
      </c>
      <c r="H134" s="120">
        <v>55.13707573897305</v>
      </c>
      <c r="I134" s="121">
        <v>590.2893986213501</v>
      </c>
      <c r="J134" s="118">
        <v>22.736999999999966</v>
      </c>
      <c r="K134" s="118">
        <v>14.549999999999955</v>
      </c>
      <c r="L134" s="118">
        <v>13.878500003814679</v>
      </c>
      <c r="M134" s="118">
        <v>11.153999999999996</v>
      </c>
      <c r="N134" s="118">
        <v>0.8477215724629404</v>
      </c>
      <c r="O134" s="118">
        <v>15.579875000953649</v>
      </c>
      <c r="P134" s="104">
        <v>35.88794188561964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40.4</v>
      </c>
      <c r="E135" s="118">
        <v>20.5</v>
      </c>
      <c r="F135" s="119">
        <v>100.52673200340458</v>
      </c>
      <c r="G135" s="118">
        <v>25.6031</v>
      </c>
      <c r="H135" s="120">
        <v>25.468946905717466</v>
      </c>
      <c r="I135" s="121">
        <v>74.92363200340458</v>
      </c>
      <c r="J135" s="118">
        <v>0.18200000000000216</v>
      </c>
      <c r="K135" s="118">
        <v>0</v>
      </c>
      <c r="L135" s="118">
        <v>0</v>
      </c>
      <c r="M135" s="118">
        <v>0</v>
      </c>
      <c r="N135" s="118">
        <v>0</v>
      </c>
      <c r="O135" s="118">
        <v>0.04550000000000054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30.1</v>
      </c>
      <c r="F136" s="119">
        <v>66.79779583145525</v>
      </c>
      <c r="G136" s="118">
        <v>41.249</v>
      </c>
      <c r="H136" s="120">
        <v>61.75203760327635</v>
      </c>
      <c r="I136" s="121">
        <v>25.548795831455244</v>
      </c>
      <c r="J136" s="118">
        <v>0</v>
      </c>
      <c r="K136" s="118">
        <v>0.6490000000000009</v>
      </c>
      <c r="L136" s="118">
        <v>0</v>
      </c>
      <c r="M136" s="118">
        <v>0</v>
      </c>
      <c r="N136" s="118">
        <v>0</v>
      </c>
      <c r="O136" s="118">
        <v>0.16225000000000023</v>
      </c>
      <c r="P136" s="104" t="s">
        <v>180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58.337</v>
      </c>
      <c r="H137" s="120">
        <v>63.437379160685765</v>
      </c>
      <c r="I137" s="121">
        <v>33.622978126198134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</v>
      </c>
      <c r="H138" s="120">
        <v>88.81191919198905</v>
      </c>
      <c r="I138" s="121">
        <v>0.023103813529280093</v>
      </c>
      <c r="J138" s="118">
        <v>0</v>
      </c>
      <c r="K138" s="118">
        <v>0</v>
      </c>
      <c r="L138" s="118">
        <v>0</v>
      </c>
      <c r="M138" s="118">
        <v>-0.03879999694824221</v>
      </c>
      <c r="N138" s="118">
        <v>-18.788997784169624</v>
      </c>
      <c r="O138" s="118">
        <v>-0.009699999237060553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24.699999999999996</v>
      </c>
      <c r="F140" s="119">
        <v>72.55929964715632</v>
      </c>
      <c r="G140" s="118">
        <v>63.754</v>
      </c>
      <c r="H140" s="120">
        <v>87.86468489914454</v>
      </c>
      <c r="I140" s="121">
        <v>8.805299647156325</v>
      </c>
      <c r="J140" s="118">
        <v>0.03399999999999892</v>
      </c>
      <c r="K140" s="118">
        <v>3.0799999999999983</v>
      </c>
      <c r="L140" s="118">
        <v>0.6989999999999981</v>
      </c>
      <c r="M140" s="118">
        <v>0</v>
      </c>
      <c r="N140" s="118">
        <v>0</v>
      </c>
      <c r="O140" s="118">
        <v>0.9532499999999988</v>
      </c>
      <c r="P140" s="104">
        <v>7.23713574314853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-50.700000000000045</v>
      </c>
      <c r="F141" s="119">
        <v>670.2988736869038</v>
      </c>
      <c r="G141" s="118">
        <v>118.92999999999999</v>
      </c>
      <c r="H141" s="120">
        <v>17.74283154406017</v>
      </c>
      <c r="I141" s="121">
        <v>551.3688736869038</v>
      </c>
      <c r="J141" s="118">
        <v>1.6580000000000013</v>
      </c>
      <c r="K141" s="118">
        <v>0</v>
      </c>
      <c r="L141" s="118">
        <v>0</v>
      </c>
      <c r="M141" s="118">
        <v>0</v>
      </c>
      <c r="N141" s="118">
        <v>0</v>
      </c>
      <c r="O141" s="118">
        <v>0.4145000000000003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-5</v>
      </c>
      <c r="F143" s="119">
        <v>35.248800335438865</v>
      </c>
      <c r="G143" s="118">
        <v>1.669</v>
      </c>
      <c r="H143" s="120">
        <v>4.73491291651705</v>
      </c>
      <c r="I143" s="121">
        <v>33.57980033543887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40.4</v>
      </c>
      <c r="E144" s="118">
        <v>55.09999999999991</v>
      </c>
      <c r="F144" s="119">
        <v>2354.7939168839243</v>
      </c>
      <c r="G144" s="118">
        <v>1035.2032999969483</v>
      </c>
      <c r="H144" s="120">
        <v>43.96152430047138</v>
      </c>
      <c r="I144" s="121">
        <v>1319.590616886976</v>
      </c>
      <c r="J144" s="118">
        <v>24.61099999999997</v>
      </c>
      <c r="K144" s="118">
        <v>18.278999999999954</v>
      </c>
      <c r="L144" s="118">
        <v>14.577500003814677</v>
      </c>
      <c r="M144" s="118">
        <v>11.115200003051754</v>
      </c>
      <c r="N144" s="118">
        <v>0.47202432125187366</v>
      </c>
      <c r="O144" s="124">
        <v>17.145675001716587</v>
      </c>
      <c r="P144" s="104" t="s">
        <v>180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-1.4000000000000057</v>
      </c>
      <c r="E146" s="118">
        <v>28.199999999999996</v>
      </c>
      <c r="F146" s="119">
        <v>40.29800099422303</v>
      </c>
      <c r="G146" s="118">
        <v>30.559</v>
      </c>
      <c r="H146" s="120">
        <v>75.83254565004557</v>
      </c>
      <c r="I146" s="121">
        <v>9.73900099422303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-9.200000000000003</v>
      </c>
      <c r="F147" s="119">
        <v>80.6111578727897</v>
      </c>
      <c r="G147" s="118">
        <v>9.0741</v>
      </c>
      <c r="H147" s="120">
        <v>11.256630272349632</v>
      </c>
      <c r="I147" s="121">
        <v>71.5370578727897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</v>
      </c>
      <c r="H149" s="120">
        <v>3.396468822051504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54.599999999999994</v>
      </c>
      <c r="F150" s="119">
        <v>149.8730521996583</v>
      </c>
      <c r="G150" s="118">
        <v>119.03830000915528</v>
      </c>
      <c r="H150" s="120">
        <v>79.42608645253618</v>
      </c>
      <c r="I150" s="121">
        <v>30.834752190503025</v>
      </c>
      <c r="J150" s="118">
        <v>9.1554</v>
      </c>
      <c r="K150" s="118">
        <v>5.601099999999988</v>
      </c>
      <c r="L150" s="118">
        <v>5.841799999237068</v>
      </c>
      <c r="M150" s="118">
        <v>0.05030000000000712</v>
      </c>
      <c r="N150" s="118">
        <v>0.033561737258141856</v>
      </c>
      <c r="O150" s="118">
        <v>5.162149999809266</v>
      </c>
      <c r="P150" s="104">
        <v>3.9732383196230883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0.7000000000000455</v>
      </c>
      <c r="F151" s="119">
        <v>846.1861795796211</v>
      </c>
      <c r="G151" s="118">
        <v>242.1975</v>
      </c>
      <c r="H151" s="120">
        <v>28.622247189184996</v>
      </c>
      <c r="I151" s="121">
        <v>603.9886795796211</v>
      </c>
      <c r="J151" s="118">
        <v>11.204200000000014</v>
      </c>
      <c r="K151" s="118">
        <v>4.244999999999976</v>
      </c>
      <c r="L151" s="118">
        <v>2.386700000000019</v>
      </c>
      <c r="M151" s="118">
        <v>2.5463000000000022</v>
      </c>
      <c r="N151" s="118">
        <v>0.300914865008193</v>
      </c>
      <c r="O151" s="118">
        <v>5.095550000000003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53.06060000000001</v>
      </c>
      <c r="H152" s="120">
        <v>11.012024909054599</v>
      </c>
      <c r="I152" s="121">
        <v>428.7817535926722</v>
      </c>
      <c r="J152" s="118">
        <v>0.25090000000000146</v>
      </c>
      <c r="K152" s="118">
        <v>0.8848999999999947</v>
      </c>
      <c r="L152" s="118">
        <v>1.5631000000000057</v>
      </c>
      <c r="M152" s="118">
        <v>0.20650000000000546</v>
      </c>
      <c r="N152" s="118">
        <v>0.042856340556266505</v>
      </c>
      <c r="O152" s="118">
        <v>0.7263500000000018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4.3216</v>
      </c>
      <c r="H153" s="120">
        <v>5.0359337189897255</v>
      </c>
      <c r="I153" s="121">
        <v>81.49366765739423</v>
      </c>
      <c r="J153" s="118">
        <v>0.038300000000000445</v>
      </c>
      <c r="K153" s="118">
        <v>0.06479999999999997</v>
      </c>
      <c r="L153" s="118">
        <v>0.017900000000000027</v>
      </c>
      <c r="M153" s="118">
        <v>0.018799999999999706</v>
      </c>
      <c r="N153" s="118">
        <v>0.02190752358316488</v>
      </c>
      <c r="O153" s="118">
        <v>0.03495000000000004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67.6066</v>
      </c>
      <c r="H156" s="120">
        <v>12.910576698434376</v>
      </c>
      <c r="I156" s="121">
        <v>456.0462280583967</v>
      </c>
      <c r="J156" s="118">
        <v>3.2228999999999957</v>
      </c>
      <c r="K156" s="118">
        <v>5.798900000000003</v>
      </c>
      <c r="L156" s="118">
        <v>0</v>
      </c>
      <c r="M156" s="118">
        <v>0.47119999999999607</v>
      </c>
      <c r="N156" s="118">
        <v>0.08998328181423453</v>
      </c>
      <c r="O156" s="118">
        <v>2.3732499999999987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0.6016</v>
      </c>
      <c r="H157" s="120">
        <v>17.959378065795214</v>
      </c>
      <c r="I157" s="121">
        <v>2.7481819233828917</v>
      </c>
      <c r="J157" s="118">
        <v>0</v>
      </c>
      <c r="K157" s="118">
        <v>0.007499999999999951</v>
      </c>
      <c r="L157" s="118">
        <v>0</v>
      </c>
      <c r="M157" s="118">
        <v>0.007400000000000073</v>
      </c>
      <c r="N157" s="118">
        <v>0.22090990306995656</v>
      </c>
      <c r="O157" s="118">
        <v>0.003725000000000006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38.99999999999999</v>
      </c>
      <c r="E159" s="118">
        <v>104.39999999999964</v>
      </c>
      <c r="F159" s="119">
        <v>4590.143698660482</v>
      </c>
      <c r="G159" s="118">
        <v>1562.4212000061034</v>
      </c>
      <c r="H159" s="120">
        <v>34.038611916704404</v>
      </c>
      <c r="I159" s="121">
        <v>3027.722498654379</v>
      </c>
      <c r="J159" s="118">
        <v>48.48270000000002</v>
      </c>
      <c r="K159" s="118">
        <v>34.88119999999981</v>
      </c>
      <c r="L159" s="118">
        <v>24.38700000305198</v>
      </c>
      <c r="M159" s="118">
        <v>14.415700003051825</v>
      </c>
      <c r="N159" s="118">
        <v>0.31405770602037325</v>
      </c>
      <c r="O159" s="118">
        <v>30.54165000152591</v>
      </c>
      <c r="P159" s="104" t="s">
        <v>180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0.5768</v>
      </c>
      <c r="H162" s="120">
        <v>5.618968692915846</v>
      </c>
      <c r="I162" s="121">
        <v>9.688428932974917</v>
      </c>
      <c r="J162" s="118">
        <v>0.005600000000000049</v>
      </c>
      <c r="K162" s="118">
        <v>0.011900000000000022</v>
      </c>
      <c r="L162" s="118">
        <v>0</v>
      </c>
      <c r="M162" s="118">
        <v>0.028899999999999926</v>
      </c>
      <c r="N162" s="118">
        <v>0.28153293208264135</v>
      </c>
      <c r="O162" s="118">
        <v>0.0116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20.2251</v>
      </c>
      <c r="H163" s="120">
        <v>23.793541680569717</v>
      </c>
      <c r="I163" s="121">
        <v>64.77737786363063</v>
      </c>
      <c r="J163" s="118">
        <v>0.28529999999999944</v>
      </c>
      <c r="K163" s="118">
        <v>0.23799999999999955</v>
      </c>
      <c r="L163" s="118">
        <v>0.2043999999999997</v>
      </c>
      <c r="M163" s="118">
        <v>0.12300000000000111</v>
      </c>
      <c r="N163" s="118">
        <v>0.14470166410599214</v>
      </c>
      <c r="O163" s="118">
        <v>0.21267499999999995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38.99999999999999</v>
      </c>
      <c r="E166" s="131">
        <v>83.99999999999963</v>
      </c>
      <c r="F166" s="132">
        <v>4685.436000000001</v>
      </c>
      <c r="G166" s="131">
        <v>1583.2231000061033</v>
      </c>
      <c r="H166" s="133">
        <v>33.79030468042042</v>
      </c>
      <c r="I166" s="132">
        <v>3102.2128999938973</v>
      </c>
      <c r="J166" s="131">
        <v>48.77359999999999</v>
      </c>
      <c r="K166" s="131">
        <v>35.13109999999983</v>
      </c>
      <c r="L166" s="131">
        <v>24.59140000305206</v>
      </c>
      <c r="M166" s="131">
        <v>14.567600003051666</v>
      </c>
      <c r="N166" s="131">
        <v>0.3109123676654993</v>
      </c>
      <c r="O166" s="141">
        <v>30.765925001525886</v>
      </c>
      <c r="P166" s="111" t="s">
        <v>180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43663</v>
      </c>
      <c r="K177" s="109">
        <v>43670</v>
      </c>
      <c r="L177" s="109">
        <v>43677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</v>
      </c>
      <c r="H180" s="120">
        <v>45.182844607241336</v>
      </c>
      <c r="I180" s="121">
        <v>54.474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</v>
      </c>
      <c r="H190" s="120">
        <v>37.4247753679964</v>
      </c>
      <c r="I190" s="121">
        <v>75.07399999999998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</v>
      </c>
      <c r="H205" s="120">
        <v>28.639953053439985</v>
      </c>
      <c r="I205" s="121">
        <v>111.874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</v>
      </c>
      <c r="H212" s="133">
        <v>28.639953053439985</v>
      </c>
      <c r="I212" s="132">
        <v>111.874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43663</v>
      </c>
      <c r="K217" s="109">
        <v>43670</v>
      </c>
      <c r="L217" s="109">
        <v>43677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43663</v>
      </c>
      <c r="K263" s="109">
        <v>43670</v>
      </c>
      <c r="L263" s="109">
        <v>43677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43663</v>
      </c>
      <c r="K303" s="109">
        <v>43670</v>
      </c>
      <c r="L303" s="109">
        <v>43677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669.267</v>
      </c>
      <c r="H306" s="120">
        <v>48.476631229411325</v>
      </c>
      <c r="I306" s="121">
        <v>711.3301723421823</v>
      </c>
      <c r="J306" s="118">
        <v>0</v>
      </c>
      <c r="K306" s="118">
        <v>0</v>
      </c>
      <c r="L306" s="118">
        <v>15.062999999999988</v>
      </c>
      <c r="M306" s="118">
        <v>11.22300000000007</v>
      </c>
      <c r="N306" s="118">
        <v>0.8129090965006293</v>
      </c>
      <c r="O306" s="118">
        <v>6.5715000000000146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</v>
      </c>
      <c r="H313" s="120">
        <v>0</v>
      </c>
      <c r="I313" s="121">
        <v>73.25970458568746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669.267</v>
      </c>
      <c r="H316" s="120">
        <v>38.92769073554089</v>
      </c>
      <c r="I316" s="121">
        <v>1049.9898769278698</v>
      </c>
      <c r="J316" s="118">
        <v>0</v>
      </c>
      <c r="K316" s="118">
        <v>0</v>
      </c>
      <c r="L316" s="118">
        <v>15.062999999999988</v>
      </c>
      <c r="M316" s="118">
        <v>11.22300000000007</v>
      </c>
      <c r="N316" s="118">
        <v>0.6527820333663219</v>
      </c>
      <c r="O316" s="124">
        <v>6.5715000000000146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0.0054</v>
      </c>
      <c r="L328" s="118">
        <v>0</v>
      </c>
      <c r="M328" s="118">
        <v>0</v>
      </c>
      <c r="N328" s="118">
        <v>0</v>
      </c>
      <c r="O328" s="118">
        <v>0.00135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669.2724000000001</v>
      </c>
      <c r="H331" s="120">
        <v>27.767057923372292</v>
      </c>
      <c r="I331" s="121">
        <v>1741.038414516129</v>
      </c>
      <c r="J331" s="118">
        <v>0</v>
      </c>
      <c r="K331" s="118">
        <v>0.005400000000008731</v>
      </c>
      <c r="L331" s="118">
        <v>15.062999999999988</v>
      </c>
      <c r="M331" s="118">
        <v>11.22300000000007</v>
      </c>
      <c r="N331" s="118">
        <v>0.4656245963138614</v>
      </c>
      <c r="O331" s="118">
        <v>6.572850000000017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669.2724000000001</v>
      </c>
      <c r="H338" s="133">
        <v>27.766042053618513</v>
      </c>
      <c r="I338" s="132">
        <v>1741.1265999999998</v>
      </c>
      <c r="J338" s="131">
        <v>0</v>
      </c>
      <c r="K338" s="131">
        <v>0.005400000000008731</v>
      </c>
      <c r="L338" s="131">
        <v>15.062999999999988</v>
      </c>
      <c r="M338" s="131">
        <v>11.22300000000007</v>
      </c>
      <c r="N338" s="131">
        <v>0.4656075612377897</v>
      </c>
      <c r="O338" s="141">
        <v>6.572850000000017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43663</v>
      </c>
      <c r="K349" s="109">
        <v>43670</v>
      </c>
      <c r="L349" s="109">
        <v>43677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43663</v>
      </c>
      <c r="K389" s="109">
        <v>43670</v>
      </c>
      <c r="L389" s="109">
        <v>43677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79.818</v>
      </c>
      <c r="H392" s="120" t="s">
        <v>105</v>
      </c>
      <c r="I392" s="121">
        <v>-79.818</v>
      </c>
      <c r="J392" s="118">
        <v>0</v>
      </c>
      <c r="K392" s="118">
        <v>0</v>
      </c>
      <c r="L392" s="118">
        <v>0.2179999999999893</v>
      </c>
      <c r="M392" s="118">
        <v>0.32200000000000273</v>
      </c>
      <c r="N392" s="118" t="s">
        <v>73</v>
      </c>
      <c r="O392" s="118">
        <v>0.134999999999998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0.486</v>
      </c>
      <c r="H393" s="120" t="s">
        <v>105</v>
      </c>
      <c r="I393" s="121">
        <v>-0.486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1.553</v>
      </c>
      <c r="H399" s="120" t="s">
        <v>105</v>
      </c>
      <c r="I399" s="121">
        <v>-1.553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81.857</v>
      </c>
      <c r="H402" s="120" t="s">
        <v>105</v>
      </c>
      <c r="I402" s="121">
        <v>-81.857</v>
      </c>
      <c r="J402" s="118">
        <v>0</v>
      </c>
      <c r="K402" s="118">
        <v>0</v>
      </c>
      <c r="L402" s="118">
        <v>0.2179999999999893</v>
      </c>
      <c r="M402" s="118">
        <v>0.32200000000000273</v>
      </c>
      <c r="N402" s="118" t="s">
        <v>73</v>
      </c>
      <c r="O402" s="124">
        <v>0.134999999999998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0.418</v>
      </c>
      <c r="H408" s="120" t="s">
        <v>105</v>
      </c>
      <c r="I408" s="121">
        <v>-0.418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</v>
      </c>
      <c r="H414" s="120" t="s">
        <v>105</v>
      </c>
      <c r="I414" s="121">
        <v>-0.269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82.858</v>
      </c>
      <c r="H417" s="120" t="s">
        <v>105</v>
      </c>
      <c r="I417" s="121">
        <v>-82.858</v>
      </c>
      <c r="J417" s="118">
        <v>0</v>
      </c>
      <c r="K417" s="118">
        <v>0</v>
      </c>
      <c r="L417" s="118">
        <v>0.2179999999999893</v>
      </c>
      <c r="M417" s="118">
        <v>0.32200000000000273</v>
      </c>
      <c r="N417" s="118" t="s">
        <v>73</v>
      </c>
      <c r="O417" s="118">
        <v>0.134999999999998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82.85800000000002</v>
      </c>
      <c r="H424" s="133" t="s">
        <v>105</v>
      </c>
      <c r="I424" s="132">
        <v>-82.85800000000002</v>
      </c>
      <c r="J424" s="131">
        <v>0</v>
      </c>
      <c r="K424" s="131">
        <v>0</v>
      </c>
      <c r="L424" s="131">
        <v>0.2179999999999893</v>
      </c>
      <c r="M424" s="131">
        <v>0.32200000000000273</v>
      </c>
      <c r="N424" s="131" t="s">
        <v>73</v>
      </c>
      <c r="O424" s="141">
        <v>0.134999999999998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43663</v>
      </c>
      <c r="K6" s="109">
        <v>43670</v>
      </c>
      <c r="L6" s="109">
        <v>43677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0.036</v>
      </c>
      <c r="H18" s="120">
        <v>35.988028633763484</v>
      </c>
      <c r="I18" s="121">
        <v>0.06403326485692878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0.036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0.036</v>
      </c>
      <c r="H23" s="133">
        <v>9.043940852240143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43663</v>
      </c>
      <c r="K28" s="109">
        <v>43670</v>
      </c>
      <c r="L28" s="109">
        <v>43677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0.0225</v>
      </c>
      <c r="H31" s="120">
        <v>0.3163728840530972</v>
      </c>
      <c r="I31" s="121">
        <v>7.089361077267228</v>
      </c>
      <c r="J31" s="118">
        <v>0</v>
      </c>
      <c r="K31" s="118">
        <v>0</v>
      </c>
      <c r="L31" s="118">
        <v>0.0022000000000000006</v>
      </c>
      <c r="M31" s="118">
        <v>0.0017000000000000001</v>
      </c>
      <c r="N31" s="118">
        <v>0.023903729017345127</v>
      </c>
      <c r="O31" s="118">
        <v>0.0009750000000000002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0.02</v>
      </c>
      <c r="M33" s="118">
        <v>0</v>
      </c>
      <c r="N33" s="118">
        <v>0</v>
      </c>
      <c r="O33" s="118">
        <v>0.005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0.042499999999999996</v>
      </c>
      <c r="H36" s="120">
        <v>0.48230447152238</v>
      </c>
      <c r="I36" s="121">
        <v>8.769361077267227</v>
      </c>
      <c r="J36" s="118">
        <v>0</v>
      </c>
      <c r="K36" s="118">
        <v>0</v>
      </c>
      <c r="L36" s="118">
        <v>0.0222</v>
      </c>
      <c r="M36" s="118">
        <v>0.0017000000000000001</v>
      </c>
      <c r="N36" s="118">
        <v>0.0192921788608952</v>
      </c>
      <c r="O36" s="118">
        <v>0.005975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0.1154</v>
      </c>
      <c r="H38" s="120">
        <v>5.282802852515746</v>
      </c>
      <c r="I38" s="121">
        <v>2.0690464618823485</v>
      </c>
      <c r="J38" s="118">
        <v>0.004100000000000006</v>
      </c>
      <c r="K38" s="118">
        <v>0.0016999999999999932</v>
      </c>
      <c r="L38" s="118">
        <v>0.001700000000000007</v>
      </c>
      <c r="M38" s="118">
        <v>0.0032999999999999974</v>
      </c>
      <c r="N38" s="118">
        <v>0.15106801917939297</v>
      </c>
      <c r="O38" s="118">
        <v>0.002700000000000001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2.474</v>
      </c>
      <c r="H40" s="120">
        <v>36.559280999800436</v>
      </c>
      <c r="I40" s="121">
        <v>4.293091508209653</v>
      </c>
      <c r="J40" s="118">
        <v>0.010000000000000231</v>
      </c>
      <c r="K40" s="118">
        <v>0.008999999999999897</v>
      </c>
      <c r="L40" s="118">
        <v>-0.01200000000000001</v>
      </c>
      <c r="M40" s="118">
        <v>0.1080000000000001</v>
      </c>
      <c r="N40" s="118">
        <v>1.595958911874879</v>
      </c>
      <c r="O40" s="118">
        <v>0.028750000000000053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2.5894000000000004</v>
      </c>
      <c r="H43" s="120">
        <v>28.923200728061882</v>
      </c>
      <c r="I43" s="121">
        <v>6.363274444110577</v>
      </c>
      <c r="J43" s="118">
        <v>0.014100000000000237</v>
      </c>
      <c r="K43" s="118">
        <v>0.01069999999999989</v>
      </c>
      <c r="L43" s="118">
        <v>-0.010300000000000004</v>
      </c>
      <c r="M43" s="118">
        <v>0.1113000000000001</v>
      </c>
      <c r="N43" s="118">
        <v>1.2432039240879313</v>
      </c>
      <c r="O43" s="118">
        <v>0.031450000000000054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2.6319000000000004</v>
      </c>
      <c r="H45" s="133">
        <v>14.81547320408562</v>
      </c>
      <c r="I45" s="152">
        <v>15.132635521377804</v>
      </c>
      <c r="J45" s="151">
        <v>0.014100000000000237</v>
      </c>
      <c r="K45" s="151">
        <v>0.01069999999999989</v>
      </c>
      <c r="L45" s="151">
        <v>0.011899999999999997</v>
      </c>
      <c r="M45" s="151">
        <v>0.1130000000000001</v>
      </c>
      <c r="N45" s="131">
        <v>0.636098815327967</v>
      </c>
      <c r="O45" s="151">
        <v>0.037425000000000055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43663</v>
      </c>
      <c r="K50" s="109">
        <v>43670</v>
      </c>
      <c r="L50" s="109">
        <v>43677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43663</v>
      </c>
      <c r="K74" s="109">
        <v>43670</v>
      </c>
      <c r="L74" s="109">
        <v>43677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0.5768</v>
      </c>
      <c r="H77" s="120">
        <v>24.109931120927936</v>
      </c>
      <c r="I77" s="121">
        <v>1.815575146602245</v>
      </c>
      <c r="J77" s="118">
        <v>0.005600000000000049</v>
      </c>
      <c r="K77" s="118">
        <v>0.011900000000000022</v>
      </c>
      <c r="L77" s="118">
        <v>0</v>
      </c>
      <c r="M77" s="118">
        <v>0.028899999999999926</v>
      </c>
      <c r="N77" s="118">
        <v>1.2080045239161157</v>
      </c>
      <c r="O77" s="118">
        <v>0.0116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0.5768</v>
      </c>
      <c r="H82" s="120">
        <v>5.618968692915846</v>
      </c>
      <c r="I82" s="121">
        <v>9.688428932974917</v>
      </c>
      <c r="J82" s="118">
        <v>0.005600000000000049</v>
      </c>
      <c r="K82" s="118">
        <v>0.011900000000000022</v>
      </c>
      <c r="L82" s="118">
        <v>0</v>
      </c>
      <c r="M82" s="118">
        <v>0.028899999999999926</v>
      </c>
      <c r="N82" s="118">
        <v>0.28153293208264135</v>
      </c>
      <c r="O82" s="118">
        <v>0.0116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20.2251</v>
      </c>
      <c r="H84" s="120">
        <v>23.898375948934625</v>
      </c>
      <c r="I84" s="121">
        <v>64.40450011682981</v>
      </c>
      <c r="J84" s="118">
        <v>0.28529999999999944</v>
      </c>
      <c r="K84" s="118">
        <v>0.23799999999999955</v>
      </c>
      <c r="L84" s="118">
        <v>0.2043999999999997</v>
      </c>
      <c r="M84" s="118">
        <v>0.12300000000000111</v>
      </c>
      <c r="N84" s="118">
        <v>0.14533921917414425</v>
      </c>
      <c r="O84" s="118">
        <v>0.21267499999999995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20.2251</v>
      </c>
      <c r="H89" s="120">
        <v>23.793541680569717</v>
      </c>
      <c r="I89" s="121">
        <v>64.77737786363063</v>
      </c>
      <c r="J89" s="118">
        <v>0.28529999999999944</v>
      </c>
      <c r="K89" s="118">
        <v>0.23799999999999955</v>
      </c>
      <c r="L89" s="118">
        <v>0.2043999999999997</v>
      </c>
      <c r="M89" s="118">
        <v>0.12300000000000111</v>
      </c>
      <c r="N89" s="118">
        <v>0.14470166410599214</v>
      </c>
      <c r="O89" s="118">
        <v>0.21267499999999995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20.8019</v>
      </c>
      <c r="H91" s="133">
        <v>21.835205967969394</v>
      </c>
      <c r="I91" s="132">
        <v>74.46580679660555</v>
      </c>
      <c r="J91" s="151">
        <v>0.2908999999999995</v>
      </c>
      <c r="K91" s="151">
        <v>0.24989999999999957</v>
      </c>
      <c r="L91" s="151">
        <v>0.2043999999999997</v>
      </c>
      <c r="M91" s="151">
        <v>0.15190000000000103</v>
      </c>
      <c r="N91" s="131">
        <v>0.15944542501091602</v>
      </c>
      <c r="O91" s="151">
        <v>0.22427499999999995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43663</v>
      </c>
      <c r="K96" s="109">
        <v>43670</v>
      </c>
      <c r="L96" s="109">
        <v>43677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43663</v>
      </c>
      <c r="K118" s="109">
        <v>43670</v>
      </c>
      <c r="L118" s="109">
        <v>43677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43663</v>
      </c>
      <c r="K142" s="109">
        <v>43670</v>
      </c>
      <c r="L142" s="109">
        <v>43677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43663</v>
      </c>
      <c r="K164" s="109">
        <v>43670</v>
      </c>
      <c r="L164" s="109">
        <v>43677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43663</v>
      </c>
      <c r="K186" s="109">
        <v>43670</v>
      </c>
      <c r="L186" s="109">
        <v>43677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43663</v>
      </c>
      <c r="I6" s="189">
        <v>43670</v>
      </c>
      <c r="J6" s="189">
        <v>43677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25.93857142857143</v>
      </c>
      <c r="G18" s="204">
        <v>10.3686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-7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0.4476</v>
      </c>
      <c r="F22" s="53">
        <v>3.73</v>
      </c>
      <c r="G22" s="204">
        <v>11.5524</v>
      </c>
      <c r="H22" s="53">
        <v>0.044800000000000006</v>
      </c>
      <c r="I22" s="53">
        <v>0.01990000000000003</v>
      </c>
      <c r="J22" s="53">
        <v>0.03149999999999997</v>
      </c>
      <c r="K22" s="204">
        <v>0.0020000000000000018</v>
      </c>
      <c r="L22" s="53">
        <v>0.016666666666666684</v>
      </c>
      <c r="M22" s="51">
        <v>0.024550000000000002</v>
      </c>
      <c r="N22" s="53">
        <v>0.20458333333333334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2019-08-07T14:33:37Z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-1527784311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7th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