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<sst xmlns="http://schemas.openxmlformats.org/spreadsheetml/2006/main" count="3443" uniqueCount="164">
  <si>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</si>
  <si>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</si>
  <si>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</si>
  <si>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</si>
  <si>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</si>
  <si>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</si>
  <si>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</si>
  <si>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</si>
  <si>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</si>
  <si>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</si>
  <si>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</si>
  <si>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</si>
  <si>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</si>
  <si>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</si>
  <si>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</si>
  <si>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</si>
  <si>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</si>
  <si>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</si>
  <si>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</si>
  <si>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</si>
  <si>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</si>
  <si>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</si>
  <si>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</si>
  <si>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</si>
  <si>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</si>
  <si>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</si>
  <si>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</si>
  <si>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</si>
  <si>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</si>
  <si>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</si>
  <si>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</si>
  <si>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</si>
  <si>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</si>
  <si>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</si>
  <si>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</si>
  <si>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</si>
  <si>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</si>
  <si>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</si>
  <si>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</si>
  <si>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</si>
  <si>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</si>
  <si>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</si>
  <si>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</si>
  <si>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</si>
  <si>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</si>
  <si>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</si>
  <si>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</si>
  <si>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</si>
  <si>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</si>
  <si>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</si>
  <si>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</si>
  <si>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</si>
  <si>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</si>
  <si>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</si>
  <si>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</si>
  <si>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</si>
  <si>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</si>
  <si>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</si>
  <si>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</si>
  <si>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</si>
  <si>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</si>
  <si>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</si>
  <si>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</si>
  <si>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</si>
  <si>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</si>
  <si>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</si>
  <si>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</si>
  <si>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</si>
  <si>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</si>
  <si>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</si>
  <si>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</si>
  <si>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</si>
  <si>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</si>
  <si>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</si>
  <si>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</si>
  <si>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</si>
  <si>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</si>
  <si>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</si>
  <si>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</si>
  <si>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</si>
  <si>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</si>
  <si>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</si>
  <si>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</si>
  <si>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</si>
  <si>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</si>
  <si>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</si>
  <si>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</si>
  <si>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</si>
  <si>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</si>
  <si>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</si>
  <si>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</si>
  <si>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</si>
  <si>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</si>
  <si>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</si>
  <si>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</si>
  <si>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</si>
  <si>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</si>
  <si>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</si>
  <si>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</si>
  <si>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</si>
  <si>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</si>
  <si>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</si>
  <si>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</si>
  <si>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</si>
  <si>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</si>
  <si>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</si>
  <si>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</si>
  <si>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</si>
  <si>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</si>
  <si>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</si>
  <si>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</si>
  <si>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</si>
  <si>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</si>
  <si>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</si>
  <si>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</si>
  <si>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</si>
  <si>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</si>
  <si>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</si>
  <si>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</si>
  <si>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</si>
  <si>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</si>
  <si>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</si>
  <si>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</si>
  <si>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</si>
  <si>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</si>
  <si>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</si>
  <si>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</si>
  <si>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</si>
  <si>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</si>
  <si>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</si>
  <si>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</si>
  <si>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</si>
  <si>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</si>
  <si>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</si>
  <si>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</si>
  <si>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</si>
  <si>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</si>
  <si>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</si>
  <si>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</si>
  <si>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</si>
  <si>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</si>
  <si>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</si>
  <si>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</si>
  <si>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</si>
  <si>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</si>
  <si>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</si>
  <si>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</si>
  <si>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</si>
  <si>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</si>
  <si>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</si>
  <si>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</si>
  <si>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</si>
  <si>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</si>
  <si>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</si>
  <si>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</si>
  <si>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</si>
  <si>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</si>
  <si>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13Oct</t>
  </si>
  <si>
    <t>06Oct</t>
  </si>
  <si>
    <t>This weeks report includes swap numbers 1764-1831</t>
  </si>
  <si>
    <t>Number of Weeks to end of year is -7</t>
  </si>
  <si>
    <t>Number of Weeks to end of year is -112</t>
  </si>
  <si>
    <t>Number of Weeks to end of year is -59</t>
  </si>
  <si>
    <t>Final landings spreadsheet for 2019 including all end year swaps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</si>
</sst>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19" xfId="56" applyNumberFormat="1" applyFont="1" applyBorder="1" applyAlignment="1">
      <alignment horizontal="right"/>
      <protection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Sheet1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0.22900000000000004</v>
          </cell>
          <cell r="P6">
            <v>0.12</v>
          </cell>
          <cell r="R6">
            <v>3.0476999999999963</v>
          </cell>
          <cell r="S6">
            <v>0.44780000000000003</v>
          </cell>
          <cell r="T6">
            <v>0.5900000000000001</v>
          </cell>
          <cell r="Z6">
            <v>4.434499999999996</v>
          </cell>
          <cell r="AI6" t="str">
            <v>Aberdeen</v>
          </cell>
          <cell r="AP6">
            <v>0.04</v>
          </cell>
          <cell r="AR6">
            <v>5.77</v>
          </cell>
          <cell r="AZ6">
            <v>5.81</v>
          </cell>
        </row>
        <row r="7">
          <cell r="I7" t="str">
            <v>Cornish</v>
          </cell>
          <cell r="J7">
            <v>0.11550000000000002</v>
          </cell>
          <cell r="L7">
            <v>16.31359999999999</v>
          </cell>
          <cell r="M7">
            <v>18.76229999999999</v>
          </cell>
          <cell r="P7">
            <v>37.99469999999999</v>
          </cell>
          <cell r="R7">
            <v>1.422</v>
          </cell>
          <cell r="S7">
            <v>0</v>
          </cell>
          <cell r="T7">
            <v>12.777</v>
          </cell>
          <cell r="U7">
            <v>0</v>
          </cell>
          <cell r="Z7">
            <v>87.38509999999997</v>
          </cell>
          <cell r="AI7" t="str">
            <v>England, NI</v>
          </cell>
          <cell r="AJ7">
            <v>840.9857999999995</v>
          </cell>
          <cell r="AL7">
            <v>1158.861</v>
          </cell>
          <cell r="AM7">
            <v>1060.6164999999976</v>
          </cell>
          <cell r="AN7">
            <v>546.9822999999969</v>
          </cell>
          <cell r="AP7">
            <v>141.50119999999995</v>
          </cell>
          <cell r="AR7">
            <v>23.126200000000004</v>
          </cell>
          <cell r="AS7">
            <v>4716.4486000000015</v>
          </cell>
          <cell r="AT7">
            <v>3577.33</v>
          </cell>
          <cell r="AU7">
            <v>30.754600000000003</v>
          </cell>
          <cell r="AZ7">
            <v>12096.606199999997</v>
          </cell>
        </row>
        <row r="8">
          <cell r="I8" t="str">
            <v>FPO</v>
          </cell>
          <cell r="J8">
            <v>0.2882</v>
          </cell>
          <cell r="M8">
            <v>0.3271</v>
          </cell>
          <cell r="Z8">
            <v>0.6153</v>
          </cell>
          <cell r="AI8" t="str">
            <v>France</v>
          </cell>
          <cell r="AJ8">
            <v>121.62300000000009</v>
          </cell>
          <cell r="AL8">
            <v>0.1517</v>
          </cell>
          <cell r="AM8">
            <v>49.48670000000001</v>
          </cell>
          <cell r="AR8">
            <v>7.735199999999999</v>
          </cell>
          <cell r="AZ8">
            <v>178.9966000000001</v>
          </cell>
        </row>
        <row r="9">
          <cell r="I9" t="str">
            <v>NESFO</v>
          </cell>
          <cell r="M9">
            <v>1.2999999999999998</v>
          </cell>
          <cell r="P9">
            <v>12.149999999999999</v>
          </cell>
          <cell r="R9">
            <v>0.8200000000000001</v>
          </cell>
          <cell r="S9">
            <v>0.15</v>
          </cell>
          <cell r="T9">
            <v>8.24</v>
          </cell>
          <cell r="Z9">
            <v>22.66</v>
          </cell>
          <cell r="AI9" t="str">
            <v>Fraserburgh</v>
          </cell>
          <cell r="AL9">
            <v>0.22999999999999998</v>
          </cell>
          <cell r="AM9">
            <v>4042.7799999999997</v>
          </cell>
          <cell r="AP9">
            <v>225.7800000000001</v>
          </cell>
          <cell r="AR9">
            <v>1.99</v>
          </cell>
          <cell r="AS9">
            <v>7.59</v>
          </cell>
          <cell r="AT9">
            <v>1230.0700000000002</v>
          </cell>
          <cell r="AZ9">
            <v>5508.4400000000005</v>
          </cell>
        </row>
        <row r="10">
          <cell r="I10" t="str">
            <v>NIFPO</v>
          </cell>
          <cell r="L10">
            <v>0.3197</v>
          </cell>
          <cell r="M10">
            <v>469.29</v>
          </cell>
          <cell r="P10">
            <v>25.894399999999997</v>
          </cell>
          <cell r="R10">
            <v>8.8053</v>
          </cell>
          <cell r="S10">
            <v>2.365</v>
          </cell>
          <cell r="T10">
            <v>997.3866</v>
          </cell>
          <cell r="Z10">
            <v>1504.0610000000001</v>
          </cell>
          <cell r="AI10" t="str">
            <v>Kinlochbervie</v>
          </cell>
          <cell r="AL10">
            <v>11.419999999999998</v>
          </cell>
          <cell r="AM10">
            <v>5.48</v>
          </cell>
          <cell r="AP10">
            <v>0.3</v>
          </cell>
          <cell r="AZ10">
            <v>17.2</v>
          </cell>
        </row>
        <row r="11">
          <cell r="I11" t="str">
            <v>SFO</v>
          </cell>
          <cell r="J11">
            <v>0.0065</v>
          </cell>
          <cell r="K11">
            <v>8.94</v>
          </cell>
          <cell r="L11">
            <v>62.10999999999999</v>
          </cell>
          <cell r="M11">
            <v>18616.290000000005</v>
          </cell>
          <cell r="P11">
            <v>22.589999999999993</v>
          </cell>
          <cell r="Q11">
            <v>517.72</v>
          </cell>
          <cell r="R11">
            <v>3.23</v>
          </cell>
          <cell r="S11">
            <v>15449.605</v>
          </cell>
          <cell r="T11">
            <v>14401.730000000001</v>
          </cell>
          <cell r="U11">
            <v>11501.029999999999</v>
          </cell>
          <cell r="V11">
            <v>757.9200000000001</v>
          </cell>
          <cell r="W11">
            <v>220</v>
          </cell>
          <cell r="X11">
            <v>80</v>
          </cell>
          <cell r="Y11">
            <v>0</v>
          </cell>
          <cell r="Z11">
            <v>61641.171500000004</v>
          </cell>
          <cell r="AI11" t="str">
            <v>Mallaig</v>
          </cell>
          <cell r="AK11">
            <v>5.28</v>
          </cell>
          <cell r="AM11">
            <v>1.65</v>
          </cell>
          <cell r="AZ11">
            <v>6.93</v>
          </cell>
        </row>
        <row r="12">
          <cell r="I12" t="str">
            <v>Shetland</v>
          </cell>
          <cell r="K12">
            <v>35.13</v>
          </cell>
          <cell r="L12">
            <v>32.47</v>
          </cell>
          <cell r="M12">
            <v>2320.96</v>
          </cell>
          <cell r="P12">
            <v>2.33</v>
          </cell>
          <cell r="S12">
            <v>12687.93</v>
          </cell>
          <cell r="T12">
            <v>28908.279999999995</v>
          </cell>
          <cell r="U12">
            <v>11160.150000000001</v>
          </cell>
          <cell r="Z12">
            <v>55147.24999999999</v>
          </cell>
          <cell r="AI12" t="str">
            <v>Peterhead</v>
          </cell>
          <cell r="AK12">
            <v>143.12999999999997</v>
          </cell>
          <cell r="AL12">
            <v>471.64</v>
          </cell>
          <cell r="AM12">
            <v>16617.06</v>
          </cell>
          <cell r="AP12">
            <v>125.97999999999996</v>
          </cell>
          <cell r="AR12">
            <v>29.879999999999992</v>
          </cell>
          <cell r="AS12">
            <v>19245.470000000005</v>
          </cell>
          <cell r="AT12">
            <v>27592.35000000001</v>
          </cell>
          <cell r="AU12">
            <v>9282.63</v>
          </cell>
          <cell r="AV12">
            <v>757.9200000000001</v>
          </cell>
          <cell r="AW12">
            <v>220</v>
          </cell>
          <cell r="AX12">
            <v>80</v>
          </cell>
          <cell r="AY12">
            <v>0</v>
          </cell>
          <cell r="AZ12">
            <v>74566.06000000001</v>
          </cell>
        </row>
        <row r="13">
          <cell r="I13" t="str">
            <v>South West</v>
          </cell>
          <cell r="J13">
            <v>2.0896</v>
          </cell>
          <cell r="L13">
            <v>1.1287999999999998</v>
          </cell>
          <cell r="M13">
            <v>20.166200000000007</v>
          </cell>
          <cell r="Z13">
            <v>23.384600000000006</v>
          </cell>
          <cell r="AI13" t="str">
            <v>Shetland</v>
          </cell>
          <cell r="AK13">
            <v>35.13</v>
          </cell>
          <cell r="AL13">
            <v>0.51</v>
          </cell>
          <cell r="AM13">
            <v>1311.26</v>
          </cell>
          <cell r="AP13">
            <v>346.1700000000004</v>
          </cell>
          <cell r="AR13">
            <v>0.6</v>
          </cell>
          <cell r="AS13">
            <v>6802.429999999999</v>
          </cell>
          <cell r="AT13">
            <v>3444.219999999999</v>
          </cell>
          <cell r="AZ13">
            <v>11940.32</v>
          </cell>
        </row>
        <row r="14">
          <cell r="I14" t="str">
            <v>(blank)</v>
          </cell>
          <cell r="AI14" t="str">
            <v>Spain</v>
          </cell>
          <cell r="AM14">
            <v>3.55</v>
          </cell>
          <cell r="AZ14">
            <v>3.55</v>
          </cell>
        </row>
        <row r="15">
          <cell r="I15" t="str">
            <v>Northern</v>
          </cell>
          <cell r="L15">
            <v>0.15</v>
          </cell>
          <cell r="M15">
            <v>3.55</v>
          </cell>
          <cell r="P15">
            <v>0.68</v>
          </cell>
          <cell r="S15">
            <v>0.15</v>
          </cell>
          <cell r="T15">
            <v>0.28</v>
          </cell>
          <cell r="Z15">
            <v>4.8100000000000005</v>
          </cell>
          <cell r="AI15" t="str">
            <v>Ullapool</v>
          </cell>
          <cell r="AM15">
            <v>3.04</v>
          </cell>
          <cell r="AP15">
            <v>2.19</v>
          </cell>
          <cell r="AT15">
            <v>3.49</v>
          </cell>
          <cell r="AZ15">
            <v>8.72</v>
          </cell>
        </row>
        <row r="16">
          <cell r="I16" t="str">
            <v>ANIFPO</v>
          </cell>
          <cell r="K16">
            <v>18.9</v>
          </cell>
          <cell r="L16">
            <v>1959.6288</v>
          </cell>
          <cell r="M16">
            <v>2140.0917</v>
          </cell>
          <cell r="R16">
            <v>0.002</v>
          </cell>
          <cell r="S16">
            <v>5984.504</v>
          </cell>
          <cell r="T16">
            <v>9633.862799999999</v>
          </cell>
          <cell r="U16">
            <v>2899.3459000000003</v>
          </cell>
          <cell r="Z16">
            <v>22636.3352</v>
          </cell>
          <cell r="AI16" t="str">
            <v>(blank)</v>
          </cell>
        </row>
        <row r="17">
          <cell r="I17" t="str">
            <v>Aberdeen</v>
          </cell>
          <cell r="M17">
            <v>3.4800000000000004</v>
          </cell>
          <cell r="P17">
            <v>12.910000000000002</v>
          </cell>
          <cell r="R17">
            <v>8.31</v>
          </cell>
          <cell r="S17">
            <v>0.12</v>
          </cell>
          <cell r="T17">
            <v>4.48</v>
          </cell>
          <cell r="Z17">
            <v>29.300000000000004</v>
          </cell>
          <cell r="AI17" t="str">
            <v>Ayr</v>
          </cell>
          <cell r="AM17">
            <v>0.19</v>
          </cell>
          <cell r="AZ17">
            <v>0.19</v>
          </cell>
        </row>
        <row r="18">
          <cell r="I18" t="str">
            <v>West Scot.</v>
          </cell>
          <cell r="K18">
            <v>5.28</v>
          </cell>
          <cell r="M18">
            <v>1.65</v>
          </cell>
          <cell r="P18">
            <v>0.10999999999999999</v>
          </cell>
          <cell r="T18">
            <v>0.12000000000000001</v>
          </cell>
          <cell r="Z18">
            <v>7.16</v>
          </cell>
          <cell r="AI18" t="str">
            <v>Netherlands</v>
          </cell>
          <cell r="AJ18">
            <v>2695.4348999999984</v>
          </cell>
          <cell r="AK18">
            <v>722.5853999999999</v>
          </cell>
          <cell r="AL18">
            <v>2861.3191</v>
          </cell>
          <cell r="AM18">
            <v>6945.664599999999</v>
          </cell>
          <cell r="AP18">
            <v>207.05149999999998</v>
          </cell>
          <cell r="AR18">
            <v>67.0799</v>
          </cell>
          <cell r="AS18">
            <v>6868.9804</v>
          </cell>
          <cell r="AT18">
            <v>7050.2531</v>
          </cell>
          <cell r="AU18">
            <v>4029.6773</v>
          </cell>
          <cell r="AZ18">
            <v>31448.0462</v>
          </cell>
        </row>
        <row r="19">
          <cell r="I19" t="str">
            <v>Fife</v>
          </cell>
          <cell r="J19">
            <v>86.37440000000001</v>
          </cell>
          <cell r="L19">
            <v>0.132</v>
          </cell>
          <cell r="M19">
            <v>3.4440000000000004</v>
          </cell>
          <cell r="R19">
            <v>7.509600000000001</v>
          </cell>
          <cell r="S19">
            <v>0.6019999999999998</v>
          </cell>
          <cell r="Z19">
            <v>98.06200000000003</v>
          </cell>
          <cell r="AI19" t="str">
            <v>Campbeltown</v>
          </cell>
          <cell r="AM19">
            <v>0.49</v>
          </cell>
          <cell r="AZ19">
            <v>0.49</v>
          </cell>
        </row>
        <row r="20">
          <cell r="I20" t="str">
            <v>North Sea</v>
          </cell>
          <cell r="J20">
            <v>10.079599999999997</v>
          </cell>
          <cell r="M20">
            <v>25.716699999999996</v>
          </cell>
          <cell r="R20">
            <v>1.4415999999999995</v>
          </cell>
          <cell r="Z20">
            <v>37.237899999999996</v>
          </cell>
          <cell r="AI20" t="str">
            <v>Stornoway</v>
          </cell>
          <cell r="AM20">
            <v>3.1599999999999997</v>
          </cell>
          <cell r="AZ20">
            <v>3.1599999999999997</v>
          </cell>
        </row>
        <row r="21">
          <cell r="I21" t="str">
            <v>Lunar</v>
          </cell>
          <cell r="K21">
            <v>135.13</v>
          </cell>
          <cell r="L21">
            <v>28.88</v>
          </cell>
          <cell r="M21">
            <v>9292.84</v>
          </cell>
          <cell r="P21">
            <v>29.849999999999998</v>
          </cell>
          <cell r="R21">
            <v>0.7600000000000001</v>
          </cell>
          <cell r="S21">
            <v>6821.3</v>
          </cell>
          <cell r="T21">
            <v>10736.400000000001</v>
          </cell>
          <cell r="U21">
            <v>22107.049999999996</v>
          </cell>
          <cell r="Z21">
            <v>49152.21</v>
          </cell>
          <cell r="AI21" t="str">
            <v>Eyemouth</v>
          </cell>
          <cell r="AR21">
            <v>45.44</v>
          </cell>
          <cell r="AZ21">
            <v>45.44</v>
          </cell>
        </row>
        <row r="22">
          <cell r="I22" t="str">
            <v>EEFPO</v>
          </cell>
          <cell r="P22">
            <v>1.2810000000000001</v>
          </cell>
          <cell r="S22">
            <v>0.119</v>
          </cell>
          <cell r="T22">
            <v>3.6239999999999997</v>
          </cell>
          <cell r="Z22">
            <v>5.024</v>
          </cell>
          <cell r="AI22" t="str">
            <v>Oban</v>
          </cell>
          <cell r="AM22">
            <v>0.41000000000000003</v>
          </cell>
          <cell r="AZ22">
            <v>0.41000000000000003</v>
          </cell>
        </row>
        <row r="23">
          <cell r="I23" t="str">
            <v>Lowestoft</v>
          </cell>
          <cell r="J23">
            <v>44.004100000000015</v>
          </cell>
          <cell r="M23">
            <v>30.392199999999992</v>
          </cell>
          <cell r="R23">
            <v>13.017299999999999</v>
          </cell>
          <cell r="Z23">
            <v>87.4136</v>
          </cell>
          <cell r="AI23" t="str">
            <v>Buckie</v>
          </cell>
          <cell r="AM23">
            <v>0.04</v>
          </cell>
          <cell r="AP23">
            <v>22.44</v>
          </cell>
          <cell r="AR23">
            <v>0.15</v>
          </cell>
          <cell r="AS23">
            <v>0.2</v>
          </cell>
          <cell r="AT23">
            <v>4.28</v>
          </cell>
          <cell r="AZ23">
            <v>27.11</v>
          </cell>
        </row>
        <row r="24">
          <cell r="I24" t="str">
            <v>Klondyke</v>
          </cell>
          <cell r="L24">
            <v>549.55</v>
          </cell>
          <cell r="M24">
            <v>6187.47</v>
          </cell>
          <cell r="Q24">
            <v>1283.22</v>
          </cell>
          <cell r="S24">
            <v>6536.120000000001</v>
          </cell>
          <cell r="T24">
            <v>12955.509999999998</v>
          </cell>
          <cell r="U24">
            <v>9062.44</v>
          </cell>
          <cell r="Z24">
            <v>36574.31</v>
          </cell>
          <cell r="AI24" t="str">
            <v>Orkney</v>
          </cell>
          <cell r="AP24">
            <v>11.439999999999994</v>
          </cell>
          <cell r="AT24">
            <v>2.13</v>
          </cell>
          <cell r="AZ24">
            <v>13.569999999999993</v>
          </cell>
        </row>
        <row r="25">
          <cell r="I25" t="str">
            <v>Interfish</v>
          </cell>
          <cell r="J25">
            <v>3521.5964</v>
          </cell>
          <cell r="K25">
            <v>724.5853999999999</v>
          </cell>
          <cell r="L25">
            <v>2973.0317</v>
          </cell>
          <cell r="M25">
            <v>3145.0274999999997</v>
          </cell>
          <cell r="P25">
            <v>78.7711</v>
          </cell>
          <cell r="R25">
            <v>40.3856</v>
          </cell>
          <cell r="S25">
            <v>8617.121000000001</v>
          </cell>
          <cell r="T25">
            <v>14800.0103</v>
          </cell>
          <cell r="U25">
            <v>30.7226</v>
          </cell>
          <cell r="Z25">
            <v>33931.2516</v>
          </cell>
          <cell r="AI25" t="str">
            <v>Belgium</v>
          </cell>
          <cell r="AJ25">
            <v>10.747999999999998</v>
          </cell>
          <cell r="AM25">
            <v>9.860999999999999</v>
          </cell>
          <cell r="AR25">
            <v>7.269900000000001</v>
          </cell>
          <cell r="AZ25">
            <v>27.878899999999994</v>
          </cell>
        </row>
        <row r="26">
          <cell r="I26" t="str">
            <v>North Atlantic FPO</v>
          </cell>
          <cell r="J26">
            <v>2.1593</v>
          </cell>
          <cell r="L26">
            <v>1040.7891</v>
          </cell>
          <cell r="M26">
            <v>7338.398200000001</v>
          </cell>
          <cell r="P26">
            <v>207.05149999999998</v>
          </cell>
          <cell r="R26">
            <v>22.2842</v>
          </cell>
          <cell r="S26">
            <v>6868.9804</v>
          </cell>
          <cell r="T26">
            <v>7834.126500000001</v>
          </cell>
          <cell r="U26">
            <v>4030.3711</v>
          </cell>
          <cell r="Z26">
            <v>27344.160300000003</v>
          </cell>
          <cell r="AI26" t="str">
            <v>Other Non UK</v>
          </cell>
          <cell r="AJ26">
            <v>0.17229999999999998</v>
          </cell>
          <cell r="AL26">
            <v>19.499</v>
          </cell>
          <cell r="AM26">
            <v>497.29069999999984</v>
          </cell>
          <cell r="AN26">
            <v>0.05</v>
          </cell>
          <cell r="AR26">
            <v>0.1797</v>
          </cell>
          <cell r="AT26">
            <v>783.8734000000001</v>
          </cell>
          <cell r="AU26">
            <v>0.6938</v>
          </cell>
          <cell r="AZ26">
            <v>1301.7588999999998</v>
          </cell>
        </row>
        <row r="27">
          <cell r="I27" t="str">
            <v>Under 10m - England</v>
          </cell>
          <cell r="J27">
            <v>1.1720999999999975</v>
          </cell>
          <cell r="L27">
            <v>8.268399999999998</v>
          </cell>
          <cell r="M27">
            <v>78.78030000000041</v>
          </cell>
          <cell r="N27">
            <v>546.834499999997</v>
          </cell>
          <cell r="R27">
            <v>6.4551000000000025</v>
          </cell>
          <cell r="S27">
            <v>0.15980000000000005</v>
          </cell>
          <cell r="T27">
            <v>2.8583</v>
          </cell>
          <cell r="U27">
            <v>0.022000000000000002</v>
          </cell>
          <cell r="Z27">
            <v>644.5504999999974</v>
          </cell>
          <cell r="AI27" t="str">
            <v>Anstruther</v>
          </cell>
          <cell r="AR27">
            <v>29.79999999999999</v>
          </cell>
          <cell r="AZ27">
            <v>29.79999999999999</v>
          </cell>
        </row>
        <row r="28">
          <cell r="I28" t="str">
            <v>Non Sector - England</v>
          </cell>
          <cell r="J28">
            <v>0.8492999999999996</v>
          </cell>
          <cell r="L28">
            <v>0.0075</v>
          </cell>
          <cell r="M28">
            <v>0.7735000000000001</v>
          </cell>
          <cell r="N28">
            <v>0.1978</v>
          </cell>
          <cell r="R28">
            <v>1.0594</v>
          </cell>
          <cell r="U28">
            <v>0</v>
          </cell>
          <cell r="Z28">
            <v>2.8874999999999993</v>
          </cell>
          <cell r="AI28" t="str">
            <v>Scrabster</v>
          </cell>
          <cell r="AM28">
            <v>4.880000000000002</v>
          </cell>
          <cell r="AP28">
            <v>5.01</v>
          </cell>
          <cell r="AS28">
            <v>0.12</v>
          </cell>
          <cell r="AT28">
            <v>0.5599999999999999</v>
          </cell>
          <cell r="AZ28">
            <v>10.57</v>
          </cell>
        </row>
        <row r="29">
          <cell r="I29" t="str">
            <v>Under 10m - Wales</v>
          </cell>
          <cell r="M29">
            <v>0.1936</v>
          </cell>
          <cell r="Z29">
            <v>0.1936</v>
          </cell>
          <cell r="AI29" t="str">
            <v>Denmark </v>
          </cell>
          <cell r="AM29">
            <v>1.666</v>
          </cell>
          <cell r="AP29">
            <v>0.89</v>
          </cell>
          <cell r="AR29">
            <v>0.0689</v>
          </cell>
          <cell r="AS29">
            <v>3592.557</v>
          </cell>
          <cell r="AT29">
            <v>17682.451</v>
          </cell>
          <cell r="AU29">
            <v>18890.656</v>
          </cell>
          <cell r="AZ29">
            <v>40168.2889</v>
          </cell>
        </row>
        <row r="30">
          <cell r="I30" t="str">
            <v>Under 10m - Scotland</v>
          </cell>
          <cell r="L30">
            <v>0.54</v>
          </cell>
          <cell r="M30">
            <v>8.129999999999999</v>
          </cell>
          <cell r="P30">
            <v>657.01</v>
          </cell>
          <cell r="R30">
            <v>100.53999999999999</v>
          </cell>
          <cell r="T30">
            <v>278.41000000000037</v>
          </cell>
          <cell r="Z30">
            <v>1044.6300000000003</v>
          </cell>
          <cell r="AI30" t="str">
            <v>Norway </v>
          </cell>
          <cell r="AK30">
            <v>2.94</v>
          </cell>
          <cell r="AL30">
            <v>72.87</v>
          </cell>
          <cell r="AM30">
            <v>17745.413</v>
          </cell>
          <cell r="AQ30">
            <v>1800.94</v>
          </cell>
          <cell r="AS30">
            <v>21267.65500000001</v>
          </cell>
          <cell r="AT30">
            <v>35487.053</v>
          </cell>
          <cell r="AZ30">
            <v>76376.87100000001</v>
          </cell>
        </row>
        <row r="31">
          <cell r="I31" t="str">
            <v>Under 10m - N.Ireland</v>
          </cell>
          <cell r="M31">
            <v>0.08</v>
          </cell>
          <cell r="Z31">
            <v>0.08</v>
          </cell>
          <cell r="AI31" t="str">
            <v>Eire </v>
          </cell>
          <cell r="AK31">
            <v>18.9</v>
          </cell>
          <cell r="AL31">
            <v>2076.8188</v>
          </cell>
          <cell r="AM31">
            <v>1403.1248</v>
          </cell>
          <cell r="AS31">
            <v>468.22299999999996</v>
          </cell>
          <cell r="AT31">
            <v>3720.625</v>
          </cell>
          <cell r="AU31">
            <v>28556.719899999996</v>
          </cell>
          <cell r="AZ31">
            <v>36244.411499999995</v>
          </cell>
        </row>
        <row r="32">
          <cell r="I32" t="str">
            <v>Non Sector - Scotland</v>
          </cell>
          <cell r="P32">
            <v>0.05</v>
          </cell>
          <cell r="Z32">
            <v>0.05</v>
          </cell>
          <cell r="AI32" t="str">
            <v>Grand Total</v>
          </cell>
          <cell r="AJ32">
            <v>3668.963999999998</v>
          </cell>
          <cell r="AK32">
            <v>927.9653999999999</v>
          </cell>
          <cell r="AL32">
            <v>6673.3196</v>
          </cell>
          <cell r="AM32">
            <v>49707.113300000005</v>
          </cell>
          <cell r="AN32">
            <v>547.0322999999969</v>
          </cell>
          <cell r="AP32">
            <v>1088.7927000000007</v>
          </cell>
          <cell r="AQ32">
            <v>1800.94</v>
          </cell>
          <cell r="AR32">
            <v>219.08979999999997</v>
          </cell>
          <cell r="AS32">
            <v>62969.67400000001</v>
          </cell>
          <cell r="AT32">
            <v>100578.68549999999</v>
          </cell>
          <cell r="AU32">
            <v>60791.13159999999</v>
          </cell>
          <cell r="AV32">
            <v>757.9200000000001</v>
          </cell>
          <cell r="AW32">
            <v>220</v>
          </cell>
          <cell r="AX32">
            <v>80</v>
          </cell>
          <cell r="AY32">
            <v>0</v>
          </cell>
          <cell r="AZ32">
            <v>290030.62820000004</v>
          </cell>
        </row>
        <row r="33">
          <cell r="I33" t="str">
            <v>Grand Total</v>
          </cell>
          <cell r="J33">
            <v>3668.9639999999995</v>
          </cell>
          <cell r="K33">
            <v>927.9653999999999</v>
          </cell>
          <cell r="L33">
            <v>6673.319599999999</v>
          </cell>
          <cell r="M33">
            <v>49707.113300000005</v>
          </cell>
          <cell r="N33">
            <v>547.032299999997</v>
          </cell>
          <cell r="P33">
            <v>1088.7927</v>
          </cell>
          <cell r="Q33">
            <v>1800.94</v>
          </cell>
          <cell r="R33">
            <v>219.08979999999997</v>
          </cell>
          <cell r="S33">
            <v>62969.674000000006</v>
          </cell>
          <cell r="T33">
            <v>100578.6855</v>
          </cell>
          <cell r="U33">
            <v>60791.13159999999</v>
          </cell>
          <cell r="V33">
            <v>757.9200000000001</v>
          </cell>
          <cell r="W33">
            <v>220</v>
          </cell>
          <cell r="X33">
            <v>80</v>
          </cell>
          <cell r="Y33">
            <v>0</v>
          </cell>
          <cell r="Z33">
            <v>290030.62820000004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4" ht="12">
      <c r="B1" s="75" t="s">
        <v>153</v>
      </c>
      <c r="I1" s="78"/>
      <c r="J1" s="79" t="s">
        <v>0</v>
      </c>
      <c r="M1" s="80"/>
      <c r="N1" s="79" t="s">
        <v>163</v>
      </c>
    </row>
    <row r="2" spans="2:14" ht="12">
      <c r="B2" s="1">
        <v>43881</v>
      </c>
      <c r="I2" s="82"/>
      <c r="M2" s="77"/>
      <c r="N2" s="79" t="s">
        <v>159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42108.518499999984</v>
      </c>
      <c r="D9" s="130">
        <v>26055.810000000005</v>
      </c>
      <c r="E9" s="131">
        <v>-38.12223529070486</v>
      </c>
      <c r="F9" s="132">
        <v>383.0272</v>
      </c>
      <c r="G9" s="130">
        <v>4716.4486000000015</v>
      </c>
      <c r="H9" s="131" t="s">
        <v>64</v>
      </c>
      <c r="I9" s="132">
        <v>46004.451700000005</v>
      </c>
      <c r="J9" s="130">
        <v>32197.41540000001</v>
      </c>
      <c r="K9" s="131">
        <v>-30.012391822507027</v>
      </c>
      <c r="L9" s="132"/>
      <c r="M9" s="129">
        <v>88495.9974</v>
      </c>
      <c r="N9" s="132">
        <v>62357.674000000006</v>
      </c>
      <c r="O9" s="131">
        <v>-29.53616453618273</v>
      </c>
      <c r="P9" s="130">
        <v>62320.19599999999</v>
      </c>
      <c r="Q9" s="130">
        <v>0</v>
      </c>
      <c r="R9" s="131">
        <v>0</v>
      </c>
      <c r="S9" s="131">
        <v>125.15273198850522</v>
      </c>
      <c r="T9" s="177">
        <v>100.06013780829575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183.53999999999996</v>
      </c>
      <c r="E10" s="131">
        <v>-84.80513290789803</v>
      </c>
      <c r="F10" s="132">
        <v>0</v>
      </c>
      <c r="G10" s="130">
        <v>0</v>
      </c>
      <c r="H10" s="131" t="s">
        <v>64</v>
      </c>
      <c r="I10" s="132">
        <v>1702.3096</v>
      </c>
      <c r="J10" s="130">
        <v>744.4254</v>
      </c>
      <c r="K10" s="131">
        <v>-56.269682083682085</v>
      </c>
      <c r="L10" s="132"/>
      <c r="M10" s="129">
        <v>2910.2175</v>
      </c>
      <c r="N10" s="132">
        <v>927.9653999999999</v>
      </c>
      <c r="O10" s="131">
        <v>-68.11353790567199</v>
      </c>
      <c r="P10" s="130">
        <v>4024.7999999999997</v>
      </c>
      <c r="Q10" s="130">
        <v>0</v>
      </c>
      <c r="R10" s="131">
        <v>0</v>
      </c>
      <c r="S10" s="131">
        <v>71.71379463295632</v>
      </c>
      <c r="T10" s="177">
        <v>23.05618664281455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76031.9546</v>
      </c>
      <c r="D11" s="130">
        <v>54267.57000000001</v>
      </c>
      <c r="E11" s="131">
        <v>-28.625312494596834</v>
      </c>
      <c r="F11" s="132">
        <v>3100.670300000002</v>
      </c>
      <c r="G11" s="130">
        <v>5185.289799999995</v>
      </c>
      <c r="H11" s="131">
        <v>67.23125319064047</v>
      </c>
      <c r="I11" s="132">
        <v>110700.5107</v>
      </c>
      <c r="J11" s="130">
        <v>91380.3623</v>
      </c>
      <c r="K11" s="131">
        <v>-17.452628066331048</v>
      </c>
      <c r="L11" s="132"/>
      <c r="M11" s="129">
        <v>189833.13559999998</v>
      </c>
      <c r="N11" s="132">
        <v>153972.3201</v>
      </c>
      <c r="O11" s="131">
        <v>-18.89070387351278</v>
      </c>
      <c r="P11" s="130">
        <v>145768.63500000004</v>
      </c>
      <c r="Q11" s="130">
        <v>0</v>
      </c>
      <c r="R11" s="131">
        <v>0</v>
      </c>
      <c r="S11" s="131">
        <v>96.8845843621483</v>
      </c>
      <c r="T11" s="177">
        <v>105.6278808537927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39346.4773</v>
      </c>
      <c r="D12" s="130">
        <v>32277.10000000001</v>
      </c>
      <c r="E12" s="131">
        <v>-17.96698913119724</v>
      </c>
      <c r="F12" s="132">
        <v>175.86</v>
      </c>
      <c r="G12" s="130">
        <v>3577.33</v>
      </c>
      <c r="H12" s="131" t="s">
        <v>64</v>
      </c>
      <c r="I12" s="132">
        <v>65185.768899999995</v>
      </c>
      <c r="J12" s="130">
        <v>64724.2555</v>
      </c>
      <c r="K12" s="131">
        <v>-0.7079971714500958</v>
      </c>
      <c r="L12" s="132"/>
      <c r="M12" s="129">
        <v>104708.1062</v>
      </c>
      <c r="N12" s="132">
        <v>104585.8835</v>
      </c>
      <c r="O12" s="131">
        <v>-0.1167270657789802</v>
      </c>
      <c r="P12" s="130">
        <v>104675.254</v>
      </c>
      <c r="Q12" s="130">
        <v>0</v>
      </c>
      <c r="R12" s="131">
        <v>0</v>
      </c>
      <c r="S12" s="131">
        <v>76.60613972258578</v>
      </c>
      <c r="T12" s="177">
        <v>99.91462117684472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3322.0100000000007</v>
      </c>
      <c r="E13" s="131" t="s">
        <v>64</v>
      </c>
      <c r="F13" s="132">
        <v>0</v>
      </c>
      <c r="G13" s="130">
        <v>314.6314</v>
      </c>
      <c r="H13" s="131" t="s">
        <v>64</v>
      </c>
      <c r="I13" s="132">
        <v>0</v>
      </c>
      <c r="J13" s="130">
        <v>290.27509999999995</v>
      </c>
      <c r="K13" s="131" t="s">
        <v>64</v>
      </c>
      <c r="L13" s="132"/>
      <c r="M13" s="129">
        <v>0</v>
      </c>
      <c r="N13" s="132">
        <v>4019.9745</v>
      </c>
      <c r="O13" s="131" t="s">
        <v>64</v>
      </c>
      <c r="P13" s="130">
        <v>3849.1510000000003</v>
      </c>
      <c r="Q13" s="130">
        <v>0</v>
      </c>
      <c r="R13" s="131">
        <v>0</v>
      </c>
      <c r="S13" s="131">
        <v>0</v>
      </c>
      <c r="T13" s="177">
        <v>104.4379526809938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113.54999999999997</v>
      </c>
      <c r="E14" s="131" t="s">
        <v>64</v>
      </c>
      <c r="F14" s="132">
        <v>0</v>
      </c>
      <c r="G14" s="130">
        <v>23.130200000000006</v>
      </c>
      <c r="H14" s="131" t="s">
        <v>64</v>
      </c>
      <c r="I14" s="132">
        <v>0</v>
      </c>
      <c r="J14" s="130">
        <v>82.33359999999999</v>
      </c>
      <c r="K14" s="131" t="s">
        <v>64</v>
      </c>
      <c r="L14" s="132"/>
      <c r="M14" s="129">
        <v>0</v>
      </c>
      <c r="N14" s="132">
        <v>219.01379999999997</v>
      </c>
      <c r="O14" s="131" t="s">
        <v>64</v>
      </c>
      <c r="P14" s="130">
        <v>544.739</v>
      </c>
      <c r="Q14" s="130">
        <v>0</v>
      </c>
      <c r="R14" s="131">
        <v>0</v>
      </c>
      <c r="S14" s="131">
        <v>0</v>
      </c>
      <c r="T14" s="177">
        <v>40.20527261679446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5.000899999999999</v>
      </c>
      <c r="G16" s="130">
        <v>840.9857999999995</v>
      </c>
      <c r="H16" s="131" t="s">
        <v>64</v>
      </c>
      <c r="I16" s="132">
        <v>3260.9332</v>
      </c>
      <c r="J16" s="130">
        <v>2827.9781999999987</v>
      </c>
      <c r="K16" s="131">
        <v>-13.277027569899355</v>
      </c>
      <c r="L16" s="132"/>
      <c r="M16" s="129">
        <v>3265.9341</v>
      </c>
      <c r="N16" s="132">
        <v>3163.964</v>
      </c>
      <c r="O16" s="131">
        <v>-3.1222338503400913</v>
      </c>
      <c r="P16" s="130">
        <v>3490.3839999999996</v>
      </c>
      <c r="Q16" s="130">
        <v>0</v>
      </c>
      <c r="R16" s="131">
        <v>0</v>
      </c>
      <c r="S16" s="131">
        <v>57.14270392273507</v>
      </c>
      <c r="T16" s="177">
        <v>90.64802038973363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132.539</v>
      </c>
      <c r="D17" s="130">
        <v>487.17</v>
      </c>
      <c r="E17" s="131">
        <v>267.5672820830096</v>
      </c>
      <c r="F17" s="132">
        <v>969.7486</v>
      </c>
      <c r="G17" s="130">
        <v>1158.861</v>
      </c>
      <c r="H17" s="131">
        <v>19.501177934157376</v>
      </c>
      <c r="I17" s="132">
        <v>2791.9539000000004</v>
      </c>
      <c r="J17" s="130">
        <v>5030.6586</v>
      </c>
      <c r="K17" s="131">
        <v>80.18415705216333</v>
      </c>
      <c r="L17" s="132"/>
      <c r="M17" s="129">
        <v>3894.2415000000005</v>
      </c>
      <c r="N17" s="132">
        <v>7181.6896</v>
      </c>
      <c r="O17" s="131">
        <v>84.4181877266728</v>
      </c>
      <c r="P17" s="130">
        <v>10581.415000000003</v>
      </c>
      <c r="Q17" s="130">
        <v>0</v>
      </c>
      <c r="R17" s="131">
        <v>0</v>
      </c>
      <c r="S17" s="131">
        <v>48.21276556232358</v>
      </c>
      <c r="T17" s="177">
        <v>67.87078665755003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2000.5369999999998</v>
      </c>
      <c r="Q22" s="130">
        <v>0</v>
      </c>
      <c r="R22" s="131">
        <v>0</v>
      </c>
      <c r="S22" s="131">
        <v>63.56492009947554</v>
      </c>
      <c r="T22" s="177">
        <v>90.02282887044831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0.056999999999999995</v>
      </c>
      <c r="G23" s="130">
        <v>30.754600000000003</v>
      </c>
      <c r="H23" s="131" t="s">
        <v>64</v>
      </c>
      <c r="I23" s="132">
        <v>52898.2681</v>
      </c>
      <c r="J23" s="130">
        <v>51477.747</v>
      </c>
      <c r="K23" s="131">
        <v>-2.6853830021705343</v>
      </c>
      <c r="L23" s="132"/>
      <c r="M23" s="129">
        <v>72884.1943</v>
      </c>
      <c r="N23" s="132">
        <v>60791.1316</v>
      </c>
      <c r="O23" s="131">
        <v>-16.59216077799189</v>
      </c>
      <c r="P23" s="130">
        <v>62507.073000000004</v>
      </c>
      <c r="Q23" s="130">
        <v>0</v>
      </c>
      <c r="R23" s="131">
        <v>0</v>
      </c>
      <c r="S23" s="131">
        <v>174.0804915914503</v>
      </c>
      <c r="T23" s="177">
        <v>97.25480442829245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9.140625" style="10" bestFit="1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6.710937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156</v>
      </c>
      <c r="C1" s="3"/>
      <c r="D1" s="4"/>
      <c r="E1" s="4"/>
      <c r="F1" s="5"/>
      <c r="G1" s="4"/>
      <c r="H1" s="4"/>
      <c r="I1" s="6"/>
      <c r="J1" s="4"/>
      <c r="K1" s="7">
        <v>43881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43852</v>
      </c>
      <c r="K7" s="33">
        <v>43858</v>
      </c>
      <c r="L7" s="33">
        <v>43865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14837.605</v>
      </c>
      <c r="H10" s="184">
        <v>104.43501472525674</v>
      </c>
      <c r="I10" s="153">
        <v>-630.10472910508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152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0.5</v>
      </c>
      <c r="E13" s="152">
        <v>3058.5</v>
      </c>
      <c r="F13" s="153">
        <v>12488.117356624562</v>
      </c>
      <c r="G13" s="154">
        <v>12687.93</v>
      </c>
      <c r="H13" s="184">
        <v>101.6000221464082</v>
      </c>
      <c r="I13" s="153">
        <v>-199.8126433754387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0.6019999999999998</v>
      </c>
      <c r="H14" s="184">
        <v>50.16419508131372</v>
      </c>
      <c r="I14" s="153">
        <v>0.5980591238914271</v>
      </c>
      <c r="J14" s="154">
        <v>0.020999999999999908</v>
      </c>
      <c r="K14" s="154">
        <v>0</v>
      </c>
      <c r="L14" s="154">
        <v>0</v>
      </c>
      <c r="M14" s="154">
        <v>0</v>
      </c>
      <c r="N14" s="46">
        <v>0</v>
      </c>
      <c r="O14" s="154">
        <v>0.005249999999999977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6536.120000000001</v>
      </c>
      <c r="H18" s="184">
        <v>102.55472047447948</v>
      </c>
      <c r="I18" s="153">
        <v>-162.82000000000062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480.10000000000036</v>
      </c>
      <c r="F19" s="153">
        <v>6821.884205321151</v>
      </c>
      <c r="G19" s="154">
        <v>6821.3</v>
      </c>
      <c r="H19" s="184">
        <v>99.99143630551958</v>
      </c>
      <c r="I19" s="153">
        <v>0.5842053211508755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0.5</v>
      </c>
      <c r="E20" s="154">
        <v>3422.3999999999996</v>
      </c>
      <c r="F20" s="153">
        <v>39893.60201021231</v>
      </c>
      <c r="G20" s="154">
        <v>40883.977000000006</v>
      </c>
      <c r="H20" s="184">
        <v>102.48254090852507</v>
      </c>
      <c r="I20" s="153">
        <v>-990.3749897876987</v>
      </c>
      <c r="J20" s="154">
        <v>0.020999999999999908</v>
      </c>
      <c r="K20" s="154">
        <v>0</v>
      </c>
      <c r="L20" s="154">
        <v>0</v>
      </c>
      <c r="M20" s="154">
        <v>0</v>
      </c>
      <c r="N20" s="46">
        <v>0</v>
      </c>
      <c r="O20" s="154">
        <v>0.005249999999999977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-3.3999999999999995</v>
      </c>
      <c r="F22" s="153">
        <v>0.5783866721219275</v>
      </c>
      <c r="G22" s="154">
        <v>0.44780000000000003</v>
      </c>
      <c r="H22" s="184">
        <v>77.42225427794799</v>
      </c>
      <c r="I22" s="153">
        <v>0.13058667212192748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-292</v>
      </c>
      <c r="F26" s="153">
        <v>14.194697888854762</v>
      </c>
      <c r="G26" s="154">
        <v>2.365</v>
      </c>
      <c r="H26" s="184">
        <v>16.661150652997872</v>
      </c>
      <c r="I26" s="153">
        <v>11.829697888854762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254</v>
      </c>
      <c r="E27" s="152">
        <v>742</v>
      </c>
      <c r="F27" s="153">
        <v>5959.738316892118</v>
      </c>
      <c r="G27" s="154">
        <v>5984.504</v>
      </c>
      <c r="H27" s="184">
        <v>100.41554984113459</v>
      </c>
      <c r="I27" s="153">
        <v>-24.76568310788207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-0.5</v>
      </c>
      <c r="E30" s="152">
        <v>-0.5</v>
      </c>
      <c r="F30" s="153">
        <v>0.01919418782429072</v>
      </c>
      <c r="G30" s="154">
        <v>0</v>
      </c>
      <c r="H30" s="184">
        <v>0</v>
      </c>
      <c r="I30" s="153">
        <v>0.01919418782429072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-254</v>
      </c>
      <c r="E33" s="152">
        <v>3003.6000000000004</v>
      </c>
      <c r="F33" s="153">
        <v>9579.842362692509</v>
      </c>
      <c r="G33" s="154">
        <v>8617.121000000001</v>
      </c>
      <c r="H33" s="184">
        <v>89.95055110257654</v>
      </c>
      <c r="I33" s="153">
        <v>962.7213626925077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6868.9804</v>
      </c>
      <c r="H34" s="184">
        <v>99.98712288238757</v>
      </c>
      <c r="I34" s="153">
        <v>0.8846406010934516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62357.514200000005</v>
      </c>
      <c r="H35" s="184">
        <v>100.06212924909526</v>
      </c>
      <c r="I35" s="153">
        <v>-38.71820000000298</v>
      </c>
      <c r="J35" s="154">
        <v>0.020999999999999908</v>
      </c>
      <c r="K35" s="154">
        <v>0</v>
      </c>
      <c r="L35" s="154">
        <v>0</v>
      </c>
      <c r="M35" s="154">
        <v>0</v>
      </c>
      <c r="N35" s="46">
        <v>0</v>
      </c>
      <c r="O35" s="154">
        <v>0.005249999999999977</v>
      </c>
      <c r="P35" s="41">
        <v>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62357.674000000006</v>
      </c>
      <c r="H42" s="189">
        <v>100.06013780829575</v>
      </c>
      <c r="I42" s="156">
        <v>-37.478000000017346</v>
      </c>
      <c r="J42" s="155">
        <v>0.021000000000640284</v>
      </c>
      <c r="K42" s="155">
        <v>0</v>
      </c>
      <c r="L42" s="155">
        <v>0</v>
      </c>
      <c r="M42" s="155">
        <v>0</v>
      </c>
      <c r="N42" s="58">
        <v>0</v>
      </c>
      <c r="O42" s="155">
        <v>0.005250000000160071</v>
      </c>
      <c r="P42" s="54">
        <v>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43852</v>
      </c>
      <c r="K47" s="33">
        <v>43858</v>
      </c>
      <c r="L47" s="33">
        <v>43865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7" t="s">
        <v>138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152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5.28</v>
      </c>
      <c r="H55" s="184" t="s">
        <v>152</v>
      </c>
      <c r="I55" s="153">
        <v>-5.28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184.48</v>
      </c>
      <c r="H60" s="184">
        <v>108.26291079812201</v>
      </c>
      <c r="I60" s="153">
        <v>-14.079999999999899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152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152</v>
      </c>
      <c r="I73" s="153">
        <v>-724.5853999999999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927.9653999999999</v>
      </c>
      <c r="H75" s="184">
        <v>544.5806338028166</v>
      </c>
      <c r="I75" s="153">
        <v>-757.5653999999998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927.9653999999999</v>
      </c>
      <c r="H82" s="189">
        <v>23.05618664281455</v>
      </c>
      <c r="I82" s="156">
        <v>3096.8345999999997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9" t="s">
        <v>160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43852</v>
      </c>
      <c r="K90" s="33">
        <v>43858</v>
      </c>
      <c r="L90" s="33">
        <v>43865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7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28</v>
      </c>
      <c r="E93" s="152">
        <v>836.9000000000015</v>
      </c>
      <c r="F93" s="153">
        <v>33305.5</v>
      </c>
      <c r="G93" s="154">
        <v>35419.626000000004</v>
      </c>
      <c r="H93" s="184">
        <v>106.34767831139003</v>
      </c>
      <c r="I93" s="153">
        <v>-2114.126000000004</v>
      </c>
      <c r="J93" s="154">
        <v>0</v>
      </c>
      <c r="K93" s="154">
        <v>0.029999999998835847</v>
      </c>
      <c r="L93" s="154">
        <v>0</v>
      </c>
      <c r="M93" s="154">
        <v>0</v>
      </c>
      <c r="N93" s="46">
        <v>0</v>
      </c>
      <c r="O93" s="154">
        <v>0.007499999999708962</v>
      </c>
      <c r="P93" s="41">
        <v>0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-5.199999999999989</v>
      </c>
      <c r="E94" s="152">
        <v>4.200000000000017</v>
      </c>
      <c r="F94" s="153">
        <v>7.9152371360078835</v>
      </c>
      <c r="G94" s="154">
        <v>7.960000000000001</v>
      </c>
      <c r="H94" s="184">
        <v>100.56552776907319</v>
      </c>
      <c r="I94" s="153">
        <v>-0.044762863992117374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9.6</v>
      </c>
      <c r="F95" s="153">
        <v>9.6</v>
      </c>
      <c r="G95" s="154">
        <v>9.54</v>
      </c>
      <c r="H95" s="184">
        <v>99.37499999999999</v>
      </c>
      <c r="I95" s="153">
        <v>0.0600000000000005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88.70000000000073</v>
      </c>
      <c r="E96" s="152">
        <v>-2064</v>
      </c>
      <c r="F96" s="153">
        <v>29604.3</v>
      </c>
      <c r="G96" s="154">
        <v>32445.419999999995</v>
      </c>
      <c r="H96" s="184">
        <v>109.59698422188667</v>
      </c>
      <c r="I96" s="153">
        <v>-2841.1199999999953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100.9</v>
      </c>
      <c r="F97" s="153">
        <v>-26.89999999999999</v>
      </c>
      <c r="G97" s="154">
        <v>3.4440000000000004</v>
      </c>
      <c r="H97" s="184">
        <v>-12.802973977695173</v>
      </c>
      <c r="I97" s="153">
        <v>-30.34399999999999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-10.3</v>
      </c>
      <c r="F98" s="153">
        <v>1.7539924602017862</v>
      </c>
      <c r="G98" s="154">
        <v>1.77</v>
      </c>
      <c r="H98" s="184">
        <v>100.9126344702971</v>
      </c>
      <c r="I98" s="153">
        <v>-0.016007539798213788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>
        <v>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-2.5</v>
      </c>
      <c r="F99" s="153">
        <v>0.00033124208712731473</v>
      </c>
      <c r="G99" s="154">
        <v>0</v>
      </c>
      <c r="H99" s="184">
        <v>0</v>
      </c>
      <c r="I99" s="153">
        <v>0.00033124208712731473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48.79999999999927</v>
      </c>
      <c r="F101" s="153">
        <v>17471.7</v>
      </c>
      <c r="G101" s="154">
        <v>19142.98</v>
      </c>
      <c r="H101" s="184">
        <v>109.56564043567597</v>
      </c>
      <c r="I101" s="153">
        <v>-1671.2799999999988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19815.15</v>
      </c>
      <c r="H102" s="184">
        <v>101.09048333282317</v>
      </c>
      <c r="I102" s="153">
        <v>-213.75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111.50000000000074</v>
      </c>
      <c r="E103" s="152">
        <v>-1210.699999999997</v>
      </c>
      <c r="F103" s="153">
        <v>99978.87684816422</v>
      </c>
      <c r="G103" s="154">
        <v>106849.72</v>
      </c>
      <c r="H103" s="184">
        <v>106.87229479710038</v>
      </c>
      <c r="I103" s="153">
        <v>-6870.843151835783</v>
      </c>
      <c r="J103" s="154">
        <v>0</v>
      </c>
      <c r="K103" s="154">
        <v>0.029999999998835847</v>
      </c>
      <c r="L103" s="154">
        <v>0</v>
      </c>
      <c r="M103" s="154">
        <v>0</v>
      </c>
      <c r="N103" s="46">
        <v>0</v>
      </c>
      <c r="O103" s="154">
        <v>0.007499999999708962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-0.19999999999999973</v>
      </c>
      <c r="F105" s="153">
        <v>0.12085421799700552</v>
      </c>
      <c r="G105" s="154">
        <v>0.02200000000000002</v>
      </c>
      <c r="H105" s="184">
        <v>18.20375024109223</v>
      </c>
      <c r="I105" s="153">
        <v>0.0988542179970055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-206.1</v>
      </c>
      <c r="F106" s="153">
        <v>3.7115070971549926</v>
      </c>
      <c r="G106" s="154">
        <v>3.6239999999999997</v>
      </c>
      <c r="H106" s="184">
        <v>97.6422759039833</v>
      </c>
      <c r="I106" s="153">
        <v>0.08750709715499294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-11</v>
      </c>
      <c r="F108" s="153">
        <v>0.5844193358442702</v>
      </c>
      <c r="G108" s="154">
        <v>0.3271</v>
      </c>
      <c r="H108" s="184">
        <v>55.970085166237915</v>
      </c>
      <c r="I108" s="153">
        <v>0.2573193358442702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573.2</v>
      </c>
      <c r="F109" s="153">
        <v>1385.4223745279398</v>
      </c>
      <c r="G109" s="154">
        <v>1466.6766</v>
      </c>
      <c r="H109" s="184">
        <v>105.86494248728633</v>
      </c>
      <c r="I109" s="153">
        <v>-81.25422547206017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11773.9545</v>
      </c>
      <c r="H110" s="184">
        <v>109.34954709794027</v>
      </c>
      <c r="I110" s="153">
        <v>-1006.6904257789047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-21.200000000000045</v>
      </c>
      <c r="E111" s="152">
        <v>19.899999999999977</v>
      </c>
      <c r="F111" s="153">
        <v>33.919343443148634</v>
      </c>
      <c r="G111" s="154">
        <v>31.53929999999999</v>
      </c>
      <c r="H111" s="184">
        <v>92.98322667377752</v>
      </c>
      <c r="I111" s="153">
        <v>2.3800434431486437</v>
      </c>
      <c r="J111" s="154">
        <v>0</v>
      </c>
      <c r="K111" s="154">
        <v>0</v>
      </c>
      <c r="L111" s="154">
        <v>0</v>
      </c>
      <c r="M111" s="154">
        <v>0</v>
      </c>
      <c r="N111" s="46">
        <v>0</v>
      </c>
      <c r="O111" s="154">
        <v>0</v>
      </c>
      <c r="P111" s="41" t="s">
        <v>150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8.600000000000021</v>
      </c>
      <c r="F112" s="153">
        <v>20.23165548117563</v>
      </c>
      <c r="G112" s="154">
        <v>20.166200000000007</v>
      </c>
      <c r="H112" s="184">
        <v>99.67646996936794</v>
      </c>
      <c r="I112" s="153">
        <v>0.06545548117562205</v>
      </c>
      <c r="J112" s="154">
        <v>1.4076000000000057</v>
      </c>
      <c r="K112" s="154">
        <v>0</v>
      </c>
      <c r="L112" s="154">
        <v>0</v>
      </c>
      <c r="M112" s="154">
        <v>0</v>
      </c>
      <c r="N112" s="46">
        <v>0</v>
      </c>
      <c r="O112" s="154">
        <v>0.35190000000000143</v>
      </c>
      <c r="P112" s="41">
        <v>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-4.300000000000011</v>
      </c>
      <c r="E113" s="152">
        <v>-343.70000000000005</v>
      </c>
      <c r="F113" s="153">
        <v>25.88483561900466</v>
      </c>
      <c r="G113" s="154">
        <v>25.716699999999996</v>
      </c>
      <c r="H113" s="184">
        <v>99.35044741454251</v>
      </c>
      <c r="I113" s="153">
        <v>0.16813561900466567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-84.6</v>
      </c>
      <c r="E114" s="152">
        <v>30.30000000000001</v>
      </c>
      <c r="F114" s="153">
        <v>30.50000000000001</v>
      </c>
      <c r="G114" s="154">
        <v>30.392199999999992</v>
      </c>
      <c r="H114" s="184">
        <v>99.64655737704912</v>
      </c>
      <c r="I114" s="153">
        <v>0.10780000000001877</v>
      </c>
      <c r="J114" s="154">
        <v>-3.552713678800501E-15</v>
      </c>
      <c r="K114" s="154">
        <v>0</v>
      </c>
      <c r="L114" s="154">
        <v>0</v>
      </c>
      <c r="M114" s="154">
        <v>0</v>
      </c>
      <c r="N114" s="46">
        <v>0</v>
      </c>
      <c r="O114" s="154">
        <v>-8.881784197001252E-16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208.09999999999854</v>
      </c>
      <c r="F116" s="153">
        <v>17662.129113941046</v>
      </c>
      <c r="G116" s="154">
        <v>17919.0378</v>
      </c>
      <c r="H116" s="184">
        <v>101.45457370627061</v>
      </c>
      <c r="I116" s="153">
        <v>-256.9086860589523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-0.1999999999989086</v>
      </c>
      <c r="E117" s="152">
        <v>-318.39999999999964</v>
      </c>
      <c r="F117" s="153">
        <v>15084.588489619804</v>
      </c>
      <c r="G117" s="154">
        <v>15084.524700000002</v>
      </c>
      <c r="H117" s="184">
        <v>99.9995771205834</v>
      </c>
      <c r="I117" s="153">
        <v>0.0637896198022645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1.2000000000017792</v>
      </c>
      <c r="E118" s="152">
        <v>-1792.6000000000058</v>
      </c>
      <c r="F118" s="153">
        <v>144995.60049253292</v>
      </c>
      <c r="G118" s="154">
        <v>153205.7011</v>
      </c>
      <c r="H118" s="184">
        <v>105.662310152569</v>
      </c>
      <c r="I118" s="153">
        <v>-8210.100607467088</v>
      </c>
      <c r="J118" s="154">
        <v>1.4076000000000022</v>
      </c>
      <c r="K118" s="154">
        <v>0.029999999998835847</v>
      </c>
      <c r="L118" s="154">
        <v>0</v>
      </c>
      <c r="M118" s="154">
        <v>0</v>
      </c>
      <c r="N118" s="46">
        <v>0</v>
      </c>
      <c r="O118" s="154">
        <v>0.3593999999997095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-5.3999999999999995</v>
      </c>
      <c r="F120" s="153">
        <v>1.2349156965530588</v>
      </c>
      <c r="G120" s="154">
        <v>0.7735000000000001</v>
      </c>
      <c r="H120" s="184">
        <v>62.63585458983323</v>
      </c>
      <c r="I120" s="153">
        <v>0.4614156965530587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-0.5</v>
      </c>
      <c r="E122" s="152">
        <v>47.10000000000019</v>
      </c>
      <c r="F122" s="153">
        <v>224.39959177056392</v>
      </c>
      <c r="G122" s="154">
        <v>218.45220000000077</v>
      </c>
      <c r="H122" s="184">
        <v>97.34964233952617</v>
      </c>
      <c r="I122" s="153">
        <v>5.947391770563144</v>
      </c>
      <c r="J122" s="154">
        <v>-1.4400999999999504</v>
      </c>
      <c r="K122" s="154">
        <v>0</v>
      </c>
      <c r="L122" s="154">
        <v>0</v>
      </c>
      <c r="M122" s="154">
        <v>0</v>
      </c>
      <c r="N122" s="46">
        <v>0</v>
      </c>
      <c r="O122" s="154">
        <v>-0.3600249999999876</v>
      </c>
      <c r="P122" s="41" t="s">
        <v>157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-0.7000000000000455</v>
      </c>
      <c r="E123" s="152">
        <v>-1203.6000000000001</v>
      </c>
      <c r="F123" s="153">
        <v>547.3999999999999</v>
      </c>
      <c r="G123" s="154">
        <v>547.393299999997</v>
      </c>
      <c r="H123" s="184">
        <v>99.99877603215145</v>
      </c>
      <c r="I123" s="153">
        <v>0.006700000002865636</v>
      </c>
      <c r="J123" s="154">
        <v>9.370699999999943</v>
      </c>
      <c r="K123" s="154">
        <v>0.36099999999999</v>
      </c>
      <c r="L123" s="154">
        <v>0</v>
      </c>
      <c r="M123" s="154">
        <v>0</v>
      </c>
      <c r="N123" s="46">
        <v>0</v>
      </c>
      <c r="O123" s="154">
        <v>2.432924999999983</v>
      </c>
      <c r="P123" s="41">
        <v>0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1.7337242752546445E-12</v>
      </c>
      <c r="E125" s="155">
        <v>-2954.5000000000055</v>
      </c>
      <c r="F125" s="156">
        <v>145768.63500000004</v>
      </c>
      <c r="G125" s="155">
        <v>153972.3201</v>
      </c>
      <c r="H125" s="189">
        <v>105.6278808537927</v>
      </c>
      <c r="I125" s="156">
        <v>-8203.685099999968</v>
      </c>
      <c r="J125" s="155">
        <v>9.338199999999993</v>
      </c>
      <c r="K125" s="155">
        <v>0.39099999999882584</v>
      </c>
      <c r="L125" s="155">
        <v>0</v>
      </c>
      <c r="M125" s="155">
        <v>0</v>
      </c>
      <c r="N125" s="58">
        <v>0</v>
      </c>
      <c r="O125" s="155">
        <v>2.432299999999705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43852</v>
      </c>
      <c r="K130" s="33">
        <v>43858</v>
      </c>
      <c r="L130" s="33">
        <v>43865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4" t="s">
        <v>146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2360.000000000002</v>
      </c>
      <c r="E133" s="152">
        <v>-8554.8</v>
      </c>
      <c r="F133" s="153">
        <v>17081.01491371511</v>
      </c>
      <c r="G133" s="154">
        <v>17078.306</v>
      </c>
      <c r="H133" s="184">
        <v>99.98414079181599</v>
      </c>
      <c r="I133" s="153">
        <v>2.7089137151087925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-7</v>
      </c>
      <c r="E134" s="152">
        <v>2.9000000000000057</v>
      </c>
      <c r="F134" s="153">
        <v>5.014557715020031</v>
      </c>
      <c r="G134" s="154">
        <v>4.48</v>
      </c>
      <c r="H134" s="184">
        <v>89.3398830884152</v>
      </c>
      <c r="I134" s="153">
        <v>0.5345577150200302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7.8</v>
      </c>
      <c r="F135" s="153">
        <v>8.343982036963451</v>
      </c>
      <c r="G135" s="154">
        <v>8.24</v>
      </c>
      <c r="H135" s="184">
        <v>98.75380799595666</v>
      </c>
      <c r="I135" s="153">
        <v>0.10398203696345121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657</v>
      </c>
      <c r="E136" s="152">
        <v>10989.699999999997</v>
      </c>
      <c r="F136" s="153">
        <v>30390.1</v>
      </c>
      <c r="G136" s="154">
        <v>30389.959999999995</v>
      </c>
      <c r="H136" s="184">
        <v>99.99953932366131</v>
      </c>
      <c r="I136" s="153">
        <v>0.1400000000030559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-7.2</v>
      </c>
      <c r="F138" s="153">
        <v>0.12484509739550642</v>
      </c>
      <c r="G138" s="154">
        <v>0.12000000000000001</v>
      </c>
      <c r="H138" s="184">
        <v>96.11911280732375</v>
      </c>
      <c r="I138" s="153">
        <v>0.004845097395506412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12955.509999999998</v>
      </c>
      <c r="H141" s="184">
        <v>106.28453289427033</v>
      </c>
      <c r="I141" s="153">
        <v>-766.0505864766092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-2360</v>
      </c>
      <c r="E142" s="152">
        <v>-2735</v>
      </c>
      <c r="F142" s="153">
        <v>10819.335753595024</v>
      </c>
      <c r="G142" s="154">
        <v>10735.910000000002</v>
      </c>
      <c r="H142" s="184">
        <v>99.22891982007953</v>
      </c>
      <c r="I142" s="153">
        <v>83.42575359502189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650.0000000000018</v>
      </c>
      <c r="E143" s="152">
        <v>-296.6000000000058</v>
      </c>
      <c r="F143" s="153">
        <v>70494.49741557814</v>
      </c>
      <c r="G143" s="154">
        <v>71172.806</v>
      </c>
      <c r="H143" s="184">
        <v>100.96221493774628</v>
      </c>
      <c r="I143" s="153">
        <v>-678.3085844218585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0.02200000000000002</v>
      </c>
      <c r="H145" s="184">
        <v>16.333077447923483</v>
      </c>
      <c r="I145" s="153">
        <v>0.11269598775947151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-3.5</v>
      </c>
      <c r="E146" s="152">
        <v>-124.2</v>
      </c>
      <c r="F146" s="153">
        <v>3.762240318788571</v>
      </c>
      <c r="G146" s="154">
        <v>3.6239999999999997</v>
      </c>
      <c r="H146" s="184">
        <v>96.325585101563</v>
      </c>
      <c r="I146" s="153">
        <v>0.13824031878857124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-1.5</v>
      </c>
      <c r="E148" s="152">
        <v>-1.5</v>
      </c>
      <c r="F148" s="153">
        <v>5.504126884984443</v>
      </c>
      <c r="G148" s="154">
        <v>0</v>
      </c>
      <c r="H148" s="184">
        <v>0</v>
      </c>
      <c r="I148" s="153">
        <v>5.504126884984443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89</v>
      </c>
      <c r="E149" s="152">
        <v>412.70000000000005</v>
      </c>
      <c r="F149" s="153">
        <v>998.1665979357151</v>
      </c>
      <c r="G149" s="154">
        <v>997.3866</v>
      </c>
      <c r="H149" s="184">
        <v>99.92185693877875</v>
      </c>
      <c r="I149" s="153">
        <v>0.7799979357150733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975</v>
      </c>
      <c r="E150" s="152">
        <v>680</v>
      </c>
      <c r="F150" s="153">
        <v>9633.942476652945</v>
      </c>
      <c r="G150" s="154">
        <v>9633.862799999999</v>
      </c>
      <c r="H150" s="184">
        <v>99.99917295901301</v>
      </c>
      <c r="I150" s="153">
        <v>0.0796766529456363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12</v>
      </c>
      <c r="E151" s="152">
        <v>4</v>
      </c>
      <c r="F151" s="153">
        <v>12.85064158987131</v>
      </c>
      <c r="G151" s="154">
        <v>12.777</v>
      </c>
      <c r="H151" s="184">
        <v>99.42694230979599</v>
      </c>
      <c r="I151" s="153">
        <v>0.0736415898713112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1431.7999999999993</v>
      </c>
      <c r="F156" s="153">
        <v>14801.957234613934</v>
      </c>
      <c r="G156" s="154">
        <v>14800.0103</v>
      </c>
      <c r="H156" s="184">
        <v>99.98684677584812</v>
      </c>
      <c r="I156" s="153">
        <v>1.9469346139339905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-1721</v>
      </c>
      <c r="E157" s="152">
        <v>-1971</v>
      </c>
      <c r="F157" s="153">
        <v>8576.188883061282</v>
      </c>
      <c r="G157" s="154">
        <v>7834.126500000001</v>
      </c>
      <c r="H157" s="184">
        <v>91.3474109166728</v>
      </c>
      <c r="I157" s="153">
        <v>742.0623830612813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1.8189894035458565E-12</v>
      </c>
      <c r="E158" s="152">
        <v>-89.30000000001746</v>
      </c>
      <c r="F158" s="153">
        <v>104534.71567772471</v>
      </c>
      <c r="G158" s="154">
        <v>104454.6152</v>
      </c>
      <c r="H158" s="184">
        <v>99.923374280778</v>
      </c>
      <c r="I158" s="153">
        <v>80.10047772471444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89.30000000000001</v>
      </c>
      <c r="F162" s="153">
        <v>139.23627135481155</v>
      </c>
      <c r="G162" s="154">
        <v>131.26830000000035</v>
      </c>
      <c r="H162" s="184">
        <v>94.2773737925611</v>
      </c>
      <c r="I162" s="153">
        <v>7.967971354811198</v>
      </c>
      <c r="J162" s="154">
        <v>-1.667999999999946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1.8189894035458565E-12</v>
      </c>
      <c r="E165" s="155">
        <v>-1.745092959026806E-11</v>
      </c>
      <c r="F165" s="156">
        <v>104675.254</v>
      </c>
      <c r="G165" s="155">
        <v>104585.8835</v>
      </c>
      <c r="H165" s="189">
        <v>99.91462117684472</v>
      </c>
      <c r="I165" s="156">
        <v>89.37049999999816</v>
      </c>
      <c r="J165" s="155">
        <v>-1.667999999999946</v>
      </c>
      <c r="K165" s="155">
        <v>0</v>
      </c>
      <c r="L165" s="155">
        <v>0</v>
      </c>
      <c r="M165" s="155">
        <v>0</v>
      </c>
      <c r="N165" s="58">
        <v>0</v>
      </c>
      <c r="O165" s="155">
        <v>-0.4169999999999865</v>
      </c>
      <c r="P165" s="54" t="s">
        <v>150</v>
      </c>
      <c r="Q165" s="192"/>
    </row>
    <row r="166" spans="2:254" ht="10.5" customHeight="1">
      <c r="B166" s="199" t="s">
        <v>160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43852</v>
      </c>
      <c r="K173" s="33">
        <v>43858</v>
      </c>
      <c r="L173" s="33">
        <v>43865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7" t="s">
        <v>140</v>
      </c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-5</v>
      </c>
      <c r="E176" s="152">
        <v>-5</v>
      </c>
      <c r="F176" s="153">
        <v>56.12073163872638</v>
      </c>
      <c r="G176" s="154">
        <v>55.81999999999999</v>
      </c>
      <c r="H176" s="184">
        <v>99.46413450084306</v>
      </c>
      <c r="I176" s="153">
        <v>0.30073163872638986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-1.0999999999999979</v>
      </c>
      <c r="E177" s="152">
        <v>24.8</v>
      </c>
      <c r="F177" s="153">
        <v>24.8</v>
      </c>
      <c r="G177" s="154">
        <v>21.220000000000002</v>
      </c>
      <c r="H177" s="184">
        <v>85.56451612903227</v>
      </c>
      <c r="I177" s="153">
        <v>3.5799999999999983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 t="s">
        <v>150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12.969999999999999</v>
      </c>
      <c r="H178" s="184">
        <v>101.47449393389465</v>
      </c>
      <c r="I178" s="153">
        <v>-0.1884629879018842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>
        <v>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48.5</v>
      </c>
      <c r="E179" s="152">
        <v>2230.1</v>
      </c>
      <c r="F179" s="153">
        <v>2295.9390873799757</v>
      </c>
      <c r="G179" s="154">
        <v>2471.15</v>
      </c>
      <c r="H179" s="184">
        <v>107.63133976781445</v>
      </c>
      <c r="I179" s="153">
        <v>-175.21091262002437</v>
      </c>
      <c r="J179" s="154">
        <v>0.024999999999999467</v>
      </c>
      <c r="K179" s="154">
        <v>0</v>
      </c>
      <c r="L179" s="154">
        <v>0</v>
      </c>
      <c r="M179" s="154">
        <v>0</v>
      </c>
      <c r="N179" s="46">
        <v>0</v>
      </c>
      <c r="O179" s="154">
        <v>0.006249999999999867</v>
      </c>
      <c r="P179" s="41">
        <v>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5</v>
      </c>
      <c r="E180" s="152">
        <v>5</v>
      </c>
      <c r="F180" s="153">
        <v>5.000061453372254</v>
      </c>
      <c r="G180" s="154">
        <v>7.509600000000001</v>
      </c>
      <c r="H180" s="184">
        <v>150.19015406171073</v>
      </c>
      <c r="I180" s="153">
        <v>-2.5095385466277467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0.10000000000000002</v>
      </c>
      <c r="F181" s="153">
        <v>0.20015363343063453</v>
      </c>
      <c r="G181" s="154">
        <v>0.10999999999999999</v>
      </c>
      <c r="H181" s="184">
        <v>54.957783236106835</v>
      </c>
      <c r="I181" s="153">
        <v>0.09015363343063454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</v>
      </c>
      <c r="H183" s="184">
        <v>-170</v>
      </c>
      <c r="I183" s="153">
        <v>-1.08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-58</v>
      </c>
      <c r="F184" s="153">
        <v>0.39506836687662883</v>
      </c>
      <c r="G184" s="154">
        <v>0</v>
      </c>
      <c r="H184" s="184">
        <v>0</v>
      </c>
      <c r="I184" s="153">
        <v>0.39506836687662883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3</v>
      </c>
      <c r="F185" s="153">
        <v>31.2159215493946</v>
      </c>
      <c r="G185" s="154">
        <v>31.099999999999998</v>
      </c>
      <c r="H185" s="184">
        <v>99.62864607661454</v>
      </c>
      <c r="I185" s="153">
        <v>0.11592154939460286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47.400000000000006</v>
      </c>
      <c r="E186" s="152">
        <v>2212.1000000000004</v>
      </c>
      <c r="F186" s="153">
        <v>2426.0525610338746</v>
      </c>
      <c r="G186" s="154">
        <v>2600.5595999999996</v>
      </c>
      <c r="H186" s="184">
        <v>107.19304444466603</v>
      </c>
      <c r="I186" s="153">
        <v>-174.50703896612504</v>
      </c>
      <c r="J186" s="154">
        <v>0.024999999999999467</v>
      </c>
      <c r="K186" s="154">
        <v>0</v>
      </c>
      <c r="L186" s="154">
        <v>0</v>
      </c>
      <c r="M186" s="154">
        <v>0</v>
      </c>
      <c r="N186" s="46">
        <v>0</v>
      </c>
      <c r="O186" s="154">
        <v>0.006249999999999867</v>
      </c>
      <c r="P186" s="41">
        <v>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3.7396999999999965</v>
      </c>
      <c r="H188" s="184">
        <v>58.590354771970134</v>
      </c>
      <c r="I188" s="153">
        <v>2.643091185604983</v>
      </c>
      <c r="J188" s="154">
        <v>0</v>
      </c>
      <c r="K188" s="154">
        <v>0.0040000000000000036</v>
      </c>
      <c r="L188" s="154">
        <v>0</v>
      </c>
      <c r="M188" s="154">
        <v>0</v>
      </c>
      <c r="N188" s="46">
        <v>0</v>
      </c>
      <c r="O188" s="154">
        <v>0.0010000000000000009</v>
      </c>
      <c r="P188" s="41" t="s">
        <v>150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-0.3999999999999986</v>
      </c>
      <c r="F189" s="153">
        <v>1.3427068493476253</v>
      </c>
      <c r="G189" s="154">
        <v>1.2810000000000001</v>
      </c>
      <c r="H189" s="184">
        <v>95.40429473659077</v>
      </c>
      <c r="I189" s="153">
        <v>0.06170684934762516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1.3999999999999986</v>
      </c>
      <c r="F192" s="153">
        <v>34.75219719952439</v>
      </c>
      <c r="G192" s="154">
        <v>34.6997</v>
      </c>
      <c r="H192" s="184">
        <v>99.84893847366546</v>
      </c>
      <c r="I192" s="153">
        <v>0.052497199524388805</v>
      </c>
      <c r="J192" s="154">
        <v>0.001900000000000901</v>
      </c>
      <c r="K192" s="154">
        <v>0</v>
      </c>
      <c r="L192" s="154">
        <v>0</v>
      </c>
      <c r="M192" s="154">
        <v>0</v>
      </c>
      <c r="N192" s="46">
        <v>0</v>
      </c>
      <c r="O192" s="154">
        <v>0.00047500000000022524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0.002</v>
      </c>
      <c r="H193" s="184">
        <v>0.021745282676296333</v>
      </c>
      <c r="I193" s="153">
        <v>9.195397108017916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1.1000000000000014</v>
      </c>
      <c r="E194" s="152">
        <v>39</v>
      </c>
      <c r="F194" s="153">
        <v>39.50006721124244</v>
      </c>
      <c r="G194" s="154">
        <v>39.416699999999985</v>
      </c>
      <c r="H194" s="184">
        <v>99.78894412812865</v>
      </c>
      <c r="I194" s="153">
        <v>0.08336721124245372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-0.3999999999999999</v>
      </c>
      <c r="E196" s="152">
        <v>1.1</v>
      </c>
      <c r="F196" s="153">
        <v>1.5026823725594403</v>
      </c>
      <c r="G196" s="154">
        <v>1.4415999999999995</v>
      </c>
      <c r="H196" s="184">
        <v>95.93511086076013</v>
      </c>
      <c r="I196" s="153">
        <v>0.06108237255944071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-41</v>
      </c>
      <c r="E197" s="152">
        <v>13.299999999999997</v>
      </c>
      <c r="F197" s="153">
        <v>13.340398415195057</v>
      </c>
      <c r="G197" s="154">
        <v>13.017299999999999</v>
      </c>
      <c r="H197" s="184">
        <v>97.5780452341885</v>
      </c>
      <c r="I197" s="153">
        <v>0.32309841519505866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-44.5</v>
      </c>
      <c r="F199" s="153">
        <v>118.50408488580098</v>
      </c>
      <c r="G199" s="154">
        <v>119.1567</v>
      </c>
      <c r="H199" s="184">
        <v>100.55071107027908</v>
      </c>
      <c r="I199" s="153">
        <v>-0.6526151141990226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-7.099999999999966</v>
      </c>
      <c r="E200" s="152">
        <v>242.9</v>
      </c>
      <c r="F200" s="153">
        <v>291.39236029879476</v>
      </c>
      <c r="G200" s="154">
        <v>291.3357</v>
      </c>
      <c r="H200" s="184">
        <v>99.98055532453333</v>
      </c>
      <c r="I200" s="153">
        <v>0.05666029879478174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2453.5000000000005</v>
      </c>
      <c r="F201" s="153">
        <v>2942.349455550536</v>
      </c>
      <c r="G201" s="154">
        <v>3104.6499999999996</v>
      </c>
      <c r="H201" s="184">
        <v>105.51601864092979</v>
      </c>
      <c r="I201" s="153">
        <v>-162.3005444494638</v>
      </c>
      <c r="J201" s="154">
        <v>0.026900000000000368</v>
      </c>
      <c r="K201" s="154">
        <v>0.0040000000000000036</v>
      </c>
      <c r="L201" s="154">
        <v>0</v>
      </c>
      <c r="M201" s="154">
        <v>0</v>
      </c>
      <c r="N201" s="46">
        <v>0</v>
      </c>
      <c r="O201" s="154">
        <v>0.007725000000000093</v>
      </c>
      <c r="P201" s="41">
        <v>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-0.1</v>
      </c>
      <c r="E203" s="152">
        <v>1.2000000000000002</v>
      </c>
      <c r="F203" s="153">
        <v>1.2021830900721269</v>
      </c>
      <c r="G203" s="154">
        <v>1.1094</v>
      </c>
      <c r="H203" s="184">
        <v>92.28211652298651</v>
      </c>
      <c r="I203" s="153">
        <v>0.09278309007212693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0.10000000000002274</v>
      </c>
      <c r="E205" s="152">
        <v>35.799999999999955</v>
      </c>
      <c r="F205" s="153">
        <v>905.5993613593924</v>
      </c>
      <c r="G205" s="154">
        <v>914.2151</v>
      </c>
      <c r="H205" s="184">
        <v>100.95138523813382</v>
      </c>
      <c r="I205" s="153">
        <v>-8.61573864060756</v>
      </c>
      <c r="J205" s="154">
        <v>3.220299999999715</v>
      </c>
      <c r="K205" s="154">
        <v>0.2100000000000506</v>
      </c>
      <c r="L205" s="154">
        <v>0</v>
      </c>
      <c r="M205" s="154">
        <v>0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2.273181642920008E-14</v>
      </c>
      <c r="E208" s="155">
        <v>2490.5000000000005</v>
      </c>
      <c r="F208" s="156">
        <v>3849.1510000000003</v>
      </c>
      <c r="G208" s="155">
        <v>4019.9745</v>
      </c>
      <c r="H208" s="189">
        <v>104.43795268099379</v>
      </c>
      <c r="I208" s="156">
        <v>-170.8234999999995</v>
      </c>
      <c r="J208" s="155">
        <v>3.247199999999715</v>
      </c>
      <c r="K208" s="155">
        <v>0.2140000000000506</v>
      </c>
      <c r="L208" s="155">
        <v>0</v>
      </c>
      <c r="M208" s="155">
        <v>0</v>
      </c>
      <c r="N208" s="58">
        <v>0</v>
      </c>
      <c r="O208" s="155">
        <v>0.8652999999999414</v>
      </c>
      <c r="P208" s="54">
        <v>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43852</v>
      </c>
      <c r="K213" s="33">
        <v>43858</v>
      </c>
      <c r="L213" s="33">
        <v>43865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4" t="s">
        <v>141</v>
      </c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0.40000000000000036</v>
      </c>
      <c r="E217" s="152">
        <v>8.3</v>
      </c>
      <c r="F217" s="153">
        <v>8.3</v>
      </c>
      <c r="G217" s="154">
        <v>8.31</v>
      </c>
      <c r="H217" s="184">
        <v>100.12048192771084</v>
      </c>
      <c r="I217" s="153">
        <v>-0.009999999999999787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0.8200000000000001</v>
      </c>
      <c r="H218" s="184">
        <v>11.545992499838674</v>
      </c>
      <c r="I218" s="153">
        <v>6.28203128931062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-0.20000000000000284</v>
      </c>
      <c r="F219" s="153">
        <v>40.199999999999996</v>
      </c>
      <c r="G219" s="154">
        <v>0</v>
      </c>
      <c r="H219" s="184">
        <v>0</v>
      </c>
      <c r="I219" s="153">
        <v>40.199999999999996</v>
      </c>
      <c r="J219" s="154">
        <v>0.024999999999999467</v>
      </c>
      <c r="K219" s="154">
        <v>0</v>
      </c>
      <c r="L219" s="154">
        <v>0</v>
      </c>
      <c r="M219" s="154">
        <v>0</v>
      </c>
      <c r="N219" s="46">
        <v>0</v>
      </c>
      <c r="O219" s="154">
        <v>0.006249999999999867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4.2</v>
      </c>
      <c r="E220" s="152">
        <v>4.2</v>
      </c>
      <c r="F220" s="153">
        <v>4.345460797709982</v>
      </c>
      <c r="G220" s="154">
        <v>7.509600000000001</v>
      </c>
      <c r="H220" s="184">
        <v>172.81481411493786</v>
      </c>
      <c r="I220" s="153">
        <v>-3.164139202290019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4.6000000000000005</v>
      </c>
      <c r="E226" s="152">
        <v>-95.6</v>
      </c>
      <c r="F226" s="153">
        <v>127.91028665268666</v>
      </c>
      <c r="G226" s="154">
        <v>20.629600000000003</v>
      </c>
      <c r="H226" s="184">
        <v>16.128179007225057</v>
      </c>
      <c r="I226" s="153">
        <v>107.28068665268665</v>
      </c>
      <c r="J226" s="154">
        <v>0.024999999999999467</v>
      </c>
      <c r="K226" s="154">
        <v>0</v>
      </c>
      <c r="L226" s="154">
        <v>0</v>
      </c>
      <c r="M226" s="154">
        <v>0</v>
      </c>
      <c r="N226" s="46">
        <v>0</v>
      </c>
      <c r="O226" s="154">
        <v>0.006249999999999867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-4.2</v>
      </c>
      <c r="E228" s="152">
        <v>-4.2</v>
      </c>
      <c r="F228" s="153">
        <v>3.189557074497219</v>
      </c>
      <c r="G228" s="154">
        <v>3.0516999999999963</v>
      </c>
      <c r="H228" s="184">
        <v>95.67786149370117</v>
      </c>
      <c r="I228" s="153">
        <v>0.1378570744972225</v>
      </c>
      <c r="J228" s="154">
        <v>0</v>
      </c>
      <c r="K228" s="154">
        <v>0.0040000000000000036</v>
      </c>
      <c r="L228" s="154">
        <v>0</v>
      </c>
      <c r="M228" s="154">
        <v>0</v>
      </c>
      <c r="N228" s="46">
        <v>0</v>
      </c>
      <c r="O228" s="154">
        <v>0.0010000000000000009</v>
      </c>
      <c r="P228" s="41" t="s">
        <v>150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8.8053</v>
      </c>
      <c r="H232" s="184">
        <v>51.2007991028735</v>
      </c>
      <c r="I232" s="153">
        <v>8.392283151599342</v>
      </c>
      <c r="J232" s="154">
        <v>0.001900000000000901</v>
      </c>
      <c r="K232" s="154">
        <v>0</v>
      </c>
      <c r="L232" s="154">
        <v>0</v>
      </c>
      <c r="M232" s="154">
        <v>0</v>
      </c>
      <c r="N232" s="46">
        <v>0</v>
      </c>
      <c r="O232" s="154">
        <v>0.00047500000000022524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0.002</v>
      </c>
      <c r="H233" s="184">
        <v>0.02279828326180258</v>
      </c>
      <c r="I233" s="153">
        <v>8.770590361445782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-0.40000000000000213</v>
      </c>
      <c r="E234" s="152">
        <v>14.599999999999998</v>
      </c>
      <c r="F234" s="153">
        <v>22.242400055194107</v>
      </c>
      <c r="G234" s="154">
        <v>1.422</v>
      </c>
      <c r="H234" s="184">
        <v>6.393194963094508</v>
      </c>
      <c r="I234" s="153">
        <v>20.820400055194106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0.19999999999999996</v>
      </c>
      <c r="F236" s="153">
        <v>1.5468824849654061</v>
      </c>
      <c r="G236" s="154">
        <v>1.4415999999999995</v>
      </c>
      <c r="H236" s="184">
        <v>93.19389249095022</v>
      </c>
      <c r="I236" s="153">
        <v>0.1052824849654066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13.017299999999999</v>
      </c>
      <c r="H237" s="184">
        <v>23.640274286061928</v>
      </c>
      <c r="I237" s="153">
        <v>42.04678192427306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40.3856</v>
      </c>
      <c r="H239" s="184">
        <v>45.72632065718915</v>
      </c>
      <c r="I239" s="153">
        <v>47.93464842490913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22.2842</v>
      </c>
      <c r="H240" s="184">
        <v>75.83802478186169</v>
      </c>
      <c r="I240" s="153">
        <v>7.099740396783318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111.0393</v>
      </c>
      <c r="H241" s="184">
        <v>31.30369722342296</v>
      </c>
      <c r="I241" s="153">
        <v>243.67694711765662</v>
      </c>
      <c r="J241" s="154">
        <v>0.026900000000000368</v>
      </c>
      <c r="K241" s="154">
        <v>0.0040000000000000036</v>
      </c>
      <c r="L241" s="154">
        <v>0</v>
      </c>
      <c r="M241" s="154">
        <v>0</v>
      </c>
      <c r="N241" s="46">
        <v>0</v>
      </c>
      <c r="O241" s="154">
        <v>0.007725000000000093</v>
      </c>
      <c r="P241" s="41" t="s">
        <v>150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106.91509999999997</v>
      </c>
      <c r="H245" s="184">
        <v>56.603469510950504</v>
      </c>
      <c r="I245" s="153">
        <v>81.96925801504392</v>
      </c>
      <c r="J245" s="154">
        <v>0.16029999999999678</v>
      </c>
      <c r="K245" s="154">
        <v>-0.08000000000002672</v>
      </c>
      <c r="L245" s="154">
        <v>0</v>
      </c>
      <c r="M245" s="154">
        <v>0</v>
      </c>
      <c r="N245" s="46">
        <v>0</v>
      </c>
      <c r="O245" s="154">
        <v>0.020074999999992515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219.01379999999995</v>
      </c>
      <c r="H248" s="189">
        <v>40.20527261679445</v>
      </c>
      <c r="I248" s="156">
        <v>325.7252000000001</v>
      </c>
      <c r="J248" s="155">
        <v>0.18719999999999715</v>
      </c>
      <c r="K248" s="155">
        <v>-0.07600000000002671</v>
      </c>
      <c r="L248" s="155">
        <v>0</v>
      </c>
      <c r="M248" s="155">
        <v>0</v>
      </c>
      <c r="N248" s="58">
        <v>0</v>
      </c>
      <c r="O248" s="155">
        <v>0.02779999999999261</v>
      </c>
      <c r="P248" s="54" t="s">
        <v>150</v>
      </c>
      <c r="R248" s="186"/>
    </row>
    <row r="249" spans="2:254" ht="10.5" customHeight="1">
      <c r="B249" s="199" t="s">
        <v>160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43852</v>
      </c>
      <c r="K256" s="33">
        <v>43858</v>
      </c>
      <c r="L256" s="33">
        <v>43865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7" t="s">
        <v>120</v>
      </c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43852</v>
      </c>
      <c r="K296" s="33">
        <v>43858</v>
      </c>
      <c r="L296" s="33">
        <v>43865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7" t="s">
        <v>121</v>
      </c>
      <c r="D298" s="228"/>
      <c r="E298" s="228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-213.3</v>
      </c>
      <c r="F302" s="153">
        <v>0.17113147860251843</v>
      </c>
      <c r="G302" s="154">
        <v>0</v>
      </c>
      <c r="H302" s="184">
        <v>0</v>
      </c>
      <c r="I302" s="153">
        <v>0.17113147860251843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-17</v>
      </c>
      <c r="E303" s="152">
        <v>-106.1</v>
      </c>
      <c r="F303" s="153">
        <v>87.32243600579287</v>
      </c>
      <c r="G303" s="154">
        <v>86.37440000000001</v>
      </c>
      <c r="H303" s="184">
        <v>98.91432712008863</v>
      </c>
      <c r="I303" s="153">
        <v>0.9480360057928578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-17</v>
      </c>
      <c r="E309" s="152">
        <v>-604.4000000000001</v>
      </c>
      <c r="F309" s="153">
        <v>188.63108281759872</v>
      </c>
      <c r="G309" s="154">
        <v>86.38090000000001</v>
      </c>
      <c r="H309" s="184">
        <v>45.79356631458669</v>
      </c>
      <c r="I309" s="153">
        <v>102.25018281759871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17</v>
      </c>
      <c r="E311" s="152">
        <v>17.5</v>
      </c>
      <c r="F311" s="153">
        <v>19.57068165729299</v>
      </c>
      <c r="G311" s="154">
        <v>0.22900000000000004</v>
      </c>
      <c r="H311" s="184">
        <v>1.1701176484809024</v>
      </c>
      <c r="I311" s="153">
        <v>19.34168165729299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-427</v>
      </c>
      <c r="F316" s="153">
        <v>0.6876540421315553</v>
      </c>
      <c r="G316" s="154">
        <v>0</v>
      </c>
      <c r="H316" s="184">
        <v>0</v>
      </c>
      <c r="I316" s="153">
        <v>0.6876540421315553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2.0896</v>
      </c>
      <c r="H318" s="184">
        <v>12.213727650196091</v>
      </c>
      <c r="I318" s="153">
        <v>15.019017940784451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2.3000000000000114</v>
      </c>
      <c r="F319" s="153">
        <v>25.898642226598586</v>
      </c>
      <c r="G319" s="154">
        <v>10.079599999999997</v>
      </c>
      <c r="H319" s="184">
        <v>38.91941481645699</v>
      </c>
      <c r="I319" s="153">
        <v>15.819042226598588</v>
      </c>
      <c r="J319" s="154">
        <v>0.1999999999999993</v>
      </c>
      <c r="K319" s="154">
        <v>0</v>
      </c>
      <c r="L319" s="154">
        <v>0</v>
      </c>
      <c r="M319" s="154">
        <v>0</v>
      </c>
      <c r="N319" s="46">
        <v>0</v>
      </c>
      <c r="O319" s="154">
        <v>0.04999999999999982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-13.800000000000011</v>
      </c>
      <c r="E320" s="152">
        <v>-77.80000000000001</v>
      </c>
      <c r="F320" s="153">
        <v>44.43873460649564</v>
      </c>
      <c r="G320" s="154">
        <v>44.004100000000015</v>
      </c>
      <c r="H320" s="184">
        <v>99.02194648352544</v>
      </c>
      <c r="I320" s="153">
        <v>0.4346346064956279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150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0</v>
      </c>
      <c r="E322" s="152">
        <v>2792.6</v>
      </c>
      <c r="F322" s="153">
        <v>3017.243825282377</v>
      </c>
      <c r="G322" s="154">
        <v>3016.5964</v>
      </c>
      <c r="H322" s="184">
        <v>99.97854249375035</v>
      </c>
      <c r="I322" s="153">
        <v>0.6474252823772986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13.800000000000011</v>
      </c>
      <c r="E323" s="152">
        <v>13.800000000000011</v>
      </c>
      <c r="F323" s="153">
        <v>166.5054875480497</v>
      </c>
      <c r="G323" s="154">
        <v>2.1593</v>
      </c>
      <c r="H323" s="184">
        <v>1.2968341354977115</v>
      </c>
      <c r="I323" s="153">
        <v>164.3461875480497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1699.9999999999995</v>
      </c>
      <c r="F324" s="153">
        <v>3484.359644882796</v>
      </c>
      <c r="G324" s="154">
        <v>3161.9426</v>
      </c>
      <c r="H324" s="184">
        <v>90.7467346157477</v>
      </c>
      <c r="I324" s="153">
        <v>322.4170448827963</v>
      </c>
      <c r="J324" s="154">
        <v>0.1999999999999993</v>
      </c>
      <c r="K324" s="154">
        <v>0</v>
      </c>
      <c r="L324" s="154">
        <v>0</v>
      </c>
      <c r="M324" s="154">
        <v>0</v>
      </c>
      <c r="N324" s="46">
        <v>0</v>
      </c>
      <c r="O324" s="154">
        <v>0.04999999999999982</v>
      </c>
      <c r="P324" s="41" t="s">
        <v>150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0.8492999999999996</v>
      </c>
      <c r="H326" s="184">
        <v>64.64115013909814</v>
      </c>
      <c r="I326" s="153">
        <v>0.46456894907103685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1.1720999999999975</v>
      </c>
      <c r="H328" s="184">
        <v>24.882781907515053</v>
      </c>
      <c r="I328" s="153">
        <v>3.5383861681321997</v>
      </c>
      <c r="J328" s="154">
        <v>0.04489999999999972</v>
      </c>
      <c r="K328" s="154">
        <v>0</v>
      </c>
      <c r="L328" s="154">
        <v>0</v>
      </c>
      <c r="M328" s="154">
        <v>0</v>
      </c>
      <c r="N328" s="46">
        <v>0</v>
      </c>
      <c r="O328" s="154">
        <v>0.01122499999999993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1702.9999999999995</v>
      </c>
      <c r="F331" s="156">
        <v>3490.3839999999996</v>
      </c>
      <c r="G331" s="155">
        <v>3163.964</v>
      </c>
      <c r="H331" s="189">
        <v>90.64802038973365</v>
      </c>
      <c r="I331" s="156">
        <v>326.4199999999996</v>
      </c>
      <c r="J331" s="155">
        <v>0.24490000000014334</v>
      </c>
      <c r="K331" s="155">
        <v>0</v>
      </c>
      <c r="L331" s="155">
        <v>0</v>
      </c>
      <c r="M331" s="155">
        <v>0</v>
      </c>
      <c r="N331" s="58">
        <v>0</v>
      </c>
      <c r="O331" s="155">
        <v>0.061225000000035834</v>
      </c>
      <c r="P331" s="54" t="s">
        <v>150</v>
      </c>
      <c r="R331" s="186"/>
    </row>
    <row r="332" spans="2:254" ht="10.5" customHeight="1">
      <c r="B332" s="199" t="s">
        <v>160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43852</v>
      </c>
      <c r="K339" s="33">
        <v>43858</v>
      </c>
      <c r="L339" s="33">
        <v>43865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7" t="s">
        <v>142</v>
      </c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65.47999999999999</v>
      </c>
      <c r="H342" s="184">
        <v>88.41035830531541</v>
      </c>
      <c r="I342" s="153">
        <v>8.5837197440961</v>
      </c>
      <c r="J342" s="154">
        <v>0.2699999999999889</v>
      </c>
      <c r="K342" s="154">
        <v>3.3699999999999974</v>
      </c>
      <c r="L342" s="154">
        <v>0</v>
      </c>
      <c r="M342" s="154">
        <v>0</v>
      </c>
      <c r="N342" s="46">
        <v>0</v>
      </c>
      <c r="O342" s="154">
        <v>0.9099999999999966</v>
      </c>
      <c r="P342" s="41">
        <v>7.4326590594463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32.47</v>
      </c>
      <c r="H345" s="184">
        <v>3.3911227154046997</v>
      </c>
      <c r="I345" s="153">
        <v>925.03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-440</v>
      </c>
      <c r="F350" s="153">
        <v>576.7588559146079</v>
      </c>
      <c r="G350" s="154">
        <v>549.55</v>
      </c>
      <c r="H350" s="184">
        <v>95.28245546027014</v>
      </c>
      <c r="I350" s="153">
        <v>27.208855914607966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-191.5</v>
      </c>
      <c r="F351" s="153">
        <v>28.900000000000006</v>
      </c>
      <c r="G351" s="154">
        <v>28.88</v>
      </c>
      <c r="H351" s="184">
        <v>99.93079584775084</v>
      </c>
      <c r="I351" s="153">
        <v>0.02000000000000668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-1132.4999999999998</v>
      </c>
      <c r="F352" s="153">
        <v>1641.1675211975232</v>
      </c>
      <c r="G352" s="154">
        <v>676.6619999999999</v>
      </c>
      <c r="H352" s="184">
        <v>41.230525906718825</v>
      </c>
      <c r="I352" s="153">
        <v>964.5055211975233</v>
      </c>
      <c r="J352" s="154">
        <v>0.2699999999999889</v>
      </c>
      <c r="K352" s="154">
        <v>3.3699999999999974</v>
      </c>
      <c r="L352" s="154">
        <v>0</v>
      </c>
      <c r="M352" s="154">
        <v>0</v>
      </c>
      <c r="N352" s="46">
        <v>0</v>
      </c>
      <c r="O352" s="154">
        <v>0.9099999999999966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-0.40000000000000036</v>
      </c>
      <c r="E354" s="152">
        <v>-3.4000000000000012</v>
      </c>
      <c r="F354" s="153">
        <v>1.1965512662104034</v>
      </c>
      <c r="G354" s="154">
        <v>0</v>
      </c>
      <c r="H354" s="184">
        <v>0</v>
      </c>
      <c r="I354" s="153">
        <v>1.1965512662104034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1703</v>
      </c>
      <c r="E357" s="152">
        <v>1696</v>
      </c>
      <c r="F357" s="153">
        <v>1704.778459786818</v>
      </c>
      <c r="G357" s="154">
        <v>0</v>
      </c>
      <c r="H357" s="184">
        <v>0</v>
      </c>
      <c r="I357" s="153">
        <v>1704.778459786818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-1</v>
      </c>
      <c r="E358" s="152">
        <v>-1</v>
      </c>
      <c r="F358" s="153">
        <v>374.1101265172343</v>
      </c>
      <c r="G358" s="154">
        <v>0.3197</v>
      </c>
      <c r="H358" s="184">
        <v>0.08545612036119857</v>
      </c>
      <c r="I358" s="153">
        <v>373.79042651723427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1959.6288</v>
      </c>
      <c r="H359" s="184">
        <v>91.75874563012204</v>
      </c>
      <c r="I359" s="153">
        <v>176.00283548380548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1</v>
      </c>
      <c r="E360" s="152">
        <v>1</v>
      </c>
      <c r="F360" s="153">
        <v>16.32615261875038</v>
      </c>
      <c r="G360" s="154">
        <v>16.31359999999999</v>
      </c>
      <c r="H360" s="184">
        <v>99.92311343006818</v>
      </c>
      <c r="I360" s="153">
        <v>0.01255261875039082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1.1287999999999998</v>
      </c>
      <c r="H361" s="184">
        <v>11.713448534435521</v>
      </c>
      <c r="I361" s="153">
        <v>8.50798626906092</v>
      </c>
      <c r="J361" s="154">
        <v>0.0052000000000000934</v>
      </c>
      <c r="K361" s="154">
        <v>0</v>
      </c>
      <c r="L361" s="154">
        <v>0</v>
      </c>
      <c r="M361" s="154">
        <v>0</v>
      </c>
      <c r="N361" s="46">
        <v>0</v>
      </c>
      <c r="O361" s="154">
        <v>0.0013000000000000234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-22</v>
      </c>
      <c r="F365" s="153">
        <v>3627.0771609015546</v>
      </c>
      <c r="G365" s="154">
        <v>3478.0317</v>
      </c>
      <c r="H365" s="184">
        <v>95.89075571624984</v>
      </c>
      <c r="I365" s="153">
        <v>149.04546090155463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-1703</v>
      </c>
      <c r="E366" s="152">
        <v>-1703</v>
      </c>
      <c r="F366" s="153">
        <v>1042.0489409837191</v>
      </c>
      <c r="G366" s="154">
        <v>1040.7891</v>
      </c>
      <c r="H366" s="184">
        <v>99.87909963398363</v>
      </c>
      <c r="I366" s="153">
        <v>1.2598409837191866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-0.40000000000009095</v>
      </c>
      <c r="E367" s="152">
        <v>-1166.699999999999</v>
      </c>
      <c r="F367" s="153">
        <v>10572.384416320681</v>
      </c>
      <c r="G367" s="154">
        <v>7172.8737</v>
      </c>
      <c r="H367" s="184">
        <v>67.84537354626619</v>
      </c>
      <c r="I367" s="153">
        <v>3399.5107163206812</v>
      </c>
      <c r="J367" s="154">
        <v>0.275199999999989</v>
      </c>
      <c r="K367" s="154">
        <v>3.3699999999999974</v>
      </c>
      <c r="L367" s="154">
        <v>0</v>
      </c>
      <c r="M367" s="154">
        <v>0</v>
      </c>
      <c r="N367" s="46">
        <v>0</v>
      </c>
      <c r="O367" s="154">
        <v>0.9112999999999967</v>
      </c>
      <c r="P367" s="41" t="s">
        <v>150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-0.7</v>
      </c>
      <c r="F369" s="153">
        <v>0.1587534793605061</v>
      </c>
      <c r="G369" s="154">
        <v>0.0075</v>
      </c>
      <c r="H369" s="184">
        <v>4.724305905112535</v>
      </c>
      <c r="I369" s="153">
        <v>0.1512534793605061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0.4</v>
      </c>
      <c r="E371" s="152">
        <v>7.399999999999998</v>
      </c>
      <c r="F371" s="153">
        <v>8.87183019996018</v>
      </c>
      <c r="G371" s="154">
        <v>8.808399999999999</v>
      </c>
      <c r="H371" s="184">
        <v>99.2850381654006</v>
      </c>
      <c r="I371" s="153">
        <v>0.06343019996018029</v>
      </c>
      <c r="J371" s="154">
        <v>-0.0005000000000006111</v>
      </c>
      <c r="K371" s="154">
        <v>0</v>
      </c>
      <c r="L371" s="154">
        <v>0</v>
      </c>
      <c r="M371" s="154">
        <v>0</v>
      </c>
      <c r="N371" s="46">
        <v>0</v>
      </c>
      <c r="O371" s="154">
        <v>-0.00012500000000015277</v>
      </c>
      <c r="P371" s="41" t="s">
        <v>150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-9.092726571680032E-14</v>
      </c>
      <c r="E374" s="155">
        <v>-1159.9999999999989</v>
      </c>
      <c r="F374" s="156">
        <v>10581.415000000003</v>
      </c>
      <c r="G374" s="155">
        <v>7181.6896</v>
      </c>
      <c r="H374" s="189">
        <v>67.87078665755003</v>
      </c>
      <c r="I374" s="156">
        <v>3399.725400000003</v>
      </c>
      <c r="J374" s="155">
        <v>0.2746999999999389</v>
      </c>
      <c r="K374" s="155">
        <v>3.3700000000008004</v>
      </c>
      <c r="L374" s="155">
        <v>0</v>
      </c>
      <c r="M374" s="155">
        <v>0</v>
      </c>
      <c r="N374" s="58">
        <v>0</v>
      </c>
      <c r="O374" s="155">
        <v>0.9111750000001848</v>
      </c>
      <c r="P374" s="54" t="s">
        <v>150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43852</v>
      </c>
      <c r="K379" s="33">
        <v>43858</v>
      </c>
      <c r="L379" s="33">
        <v>43865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7" t="s">
        <v>97</v>
      </c>
      <c r="D381" s="228"/>
      <c r="E381" s="228"/>
      <c r="F381" s="228"/>
      <c r="G381" s="228"/>
      <c r="H381" s="228"/>
      <c r="I381" s="228"/>
      <c r="J381" s="228"/>
      <c r="K381" s="228"/>
      <c r="L381" s="228"/>
      <c r="M381" s="228"/>
      <c r="N381" s="228"/>
      <c r="O381" s="228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160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43852</v>
      </c>
      <c r="K422" s="33">
        <v>43858</v>
      </c>
      <c r="L422" s="33">
        <v>43865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7" t="s">
        <v>143</v>
      </c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228"/>
      <c r="O424" s="228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-164.5</v>
      </c>
      <c r="F434" s="153">
        <v>22244.433080455183</v>
      </c>
      <c r="G434" s="154">
        <v>22107.049999999996</v>
      </c>
      <c r="H434" s="184">
        <v>99.38239342869161</v>
      </c>
      <c r="I434" s="153">
        <v>137.38308045518716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-1276.5</v>
      </c>
      <c r="F435" s="153">
        <v>54020.978864053715</v>
      </c>
      <c r="G435" s="154">
        <v>53830.67</v>
      </c>
      <c r="H435" s="184">
        <v>99.64771304027526</v>
      </c>
      <c r="I435" s="153">
        <v>190.30886405371632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-4858.5</v>
      </c>
      <c r="F448" s="153">
        <v>31</v>
      </c>
      <c r="G448" s="154">
        <v>30.7226</v>
      </c>
      <c r="H448" s="184">
        <v>99.10516129032258</v>
      </c>
      <c r="I448" s="153">
        <v>0.2774000000000001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2290</v>
      </c>
      <c r="F449" s="153">
        <v>4031.3135317429287</v>
      </c>
      <c r="G449" s="154">
        <v>4030.3711</v>
      </c>
      <c r="H449" s="184">
        <v>99.9766222166669</v>
      </c>
      <c r="I449" s="153">
        <v>0.9424317429288749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-4345</v>
      </c>
      <c r="F450" s="153">
        <v>61007.073000000004</v>
      </c>
      <c r="G450" s="154">
        <v>60791.109599999996</v>
      </c>
      <c r="H450" s="184">
        <v>99.64600268562302</v>
      </c>
      <c r="I450" s="153">
        <v>215.9634000000015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>
        <v>1500</v>
      </c>
      <c r="F456" s="153">
        <v>1500</v>
      </c>
      <c r="G456" s="154"/>
      <c r="H456" s="184"/>
      <c r="I456" s="153">
        <v>1500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-2845</v>
      </c>
      <c r="F457" s="156">
        <v>62507.073000000004</v>
      </c>
      <c r="G457" s="156">
        <v>60791.109599999996</v>
      </c>
      <c r="H457" s="189">
        <v>97.25476923227552</v>
      </c>
      <c r="I457" s="156">
        <v>1715.9634000000015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3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43852</v>
      </c>
      <c r="K496" s="33">
        <v>43858</v>
      </c>
      <c r="L496" s="33">
        <v>43865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3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43852</v>
      </c>
      <c r="K530" s="33">
        <v>43858</v>
      </c>
      <c r="L530" s="33">
        <v>43865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8" t="s">
        <v>107</v>
      </c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28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160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43852</v>
      </c>
      <c r="K572" s="33">
        <v>43858</v>
      </c>
      <c r="L572" s="33">
        <v>43865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7" t="s">
        <v>144</v>
      </c>
      <c r="D574" s="228"/>
      <c r="E574" s="228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19.5</v>
      </c>
      <c r="E575" s="152">
        <v>-1480.7</v>
      </c>
      <c r="F575" s="153">
        <v>511.74206344380536</v>
      </c>
      <c r="G575" s="154">
        <v>517.72</v>
      </c>
      <c r="H575" s="184">
        <v>101.16815422909848</v>
      </c>
      <c r="I575" s="153">
        <v>-5.977936556194663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-3001.3</v>
      </c>
      <c r="F577" s="153">
        <v>0.09999999999990905</v>
      </c>
      <c r="G577" s="154">
        <v>0</v>
      </c>
      <c r="H577" s="184">
        <v>0</v>
      </c>
      <c r="I577" s="153">
        <v>0.09999999999990905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19.5</v>
      </c>
      <c r="E580" s="152">
        <v>-5716.9</v>
      </c>
      <c r="F580" s="153">
        <v>1809.937</v>
      </c>
      <c r="G580" s="154">
        <v>1800.94</v>
      </c>
      <c r="H580" s="184">
        <v>99.50291087479842</v>
      </c>
      <c r="I580" s="153">
        <v>8.99699999999973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0.5</v>
      </c>
      <c r="E584" s="152">
        <v>-207.3</v>
      </c>
      <c r="F584" s="153">
        <v>0.5999999999999943</v>
      </c>
      <c r="G584" s="154">
        <v>0</v>
      </c>
      <c r="H584" s="184">
        <v>0</v>
      </c>
      <c r="I584" s="153">
        <v>0.5999999999999943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E588" s="192">
        <v>190</v>
      </c>
      <c r="F588" s="192">
        <v>190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20</v>
      </c>
      <c r="E589" s="155">
        <v>-6412</v>
      </c>
      <c r="F589" s="226">
        <v>2000.5369999999998</v>
      </c>
      <c r="G589" s="155">
        <v>1800.94</v>
      </c>
      <c r="H589" s="189">
        <v>90.0228288704483</v>
      </c>
      <c r="I589" s="156">
        <v>199.59699999999975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43852</v>
      </c>
      <c r="K594" s="33">
        <v>43858</v>
      </c>
      <c r="L594" s="33">
        <v>43865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7" t="s">
        <v>108</v>
      </c>
      <c r="D596" s="228"/>
      <c r="E596" s="228"/>
      <c r="F596" s="228"/>
      <c r="G596" s="228"/>
      <c r="H596" s="228"/>
      <c r="I596" s="228"/>
      <c r="J596" s="228"/>
      <c r="K596" s="228"/>
      <c r="L596" s="228"/>
      <c r="M596" s="228"/>
      <c r="N596" s="228"/>
      <c r="O596" s="228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43852</v>
      </c>
      <c r="K614" s="33">
        <v>43858</v>
      </c>
      <c r="L614" s="33">
        <v>43865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7" t="s">
        <v>109</v>
      </c>
      <c r="D616" s="228"/>
      <c r="E616" s="228"/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43852</v>
      </c>
      <c r="K633" s="33">
        <v>43858</v>
      </c>
      <c r="L633" s="33">
        <v>43865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7" t="s">
        <v>110</v>
      </c>
      <c r="D635" s="228"/>
      <c r="E635" s="228"/>
      <c r="F635" s="228"/>
      <c r="G635" s="228"/>
      <c r="H635" s="228"/>
      <c r="I635" s="228"/>
      <c r="J635" s="228"/>
      <c r="K635" s="228"/>
      <c r="L635" s="228"/>
      <c r="M635" s="228"/>
      <c r="N635" s="228"/>
      <c r="O635" s="228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160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43852</v>
      </c>
      <c r="K655" s="33">
        <v>43858</v>
      </c>
      <c r="L655" s="33">
        <v>43865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1" t="s">
        <v>111</v>
      </c>
      <c r="D657" s="232"/>
      <c r="E657" s="232"/>
      <c r="F657" s="232"/>
      <c r="G657" s="232"/>
      <c r="H657" s="232"/>
      <c r="I657" s="232"/>
      <c r="J657" s="232"/>
      <c r="K657" s="232"/>
      <c r="L657" s="232"/>
      <c r="M657" s="232"/>
      <c r="N657" s="232"/>
      <c r="O657" s="232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43852</v>
      </c>
      <c r="K695" s="33">
        <v>43858</v>
      </c>
      <c r="L695" s="33">
        <v>43865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7" t="s">
        <v>113</v>
      </c>
      <c r="D697" s="228"/>
      <c r="E697" s="228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43852</v>
      </c>
      <c r="K735" s="33">
        <v>43858</v>
      </c>
      <c r="L735" s="33">
        <v>43865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7" t="s">
        <v>114</v>
      </c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43852</v>
      </c>
      <c r="K775" s="33">
        <v>43858</v>
      </c>
      <c r="L775" s="33">
        <v>43865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7" t="s">
        <v>115</v>
      </c>
      <c r="D777" s="228"/>
      <c r="E777" s="228"/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43852</v>
      </c>
      <c r="K815" s="33">
        <v>43858</v>
      </c>
      <c r="L815" s="33">
        <v>43865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7" t="s">
        <v>116</v>
      </c>
      <c r="D817" s="228"/>
      <c r="E817" s="228"/>
      <c r="F817" s="228"/>
      <c r="G817" s="228"/>
      <c r="H817" s="228"/>
      <c r="I817" s="228"/>
      <c r="J817" s="228"/>
      <c r="K817" s="228"/>
      <c r="L817" s="228"/>
      <c r="M817" s="228"/>
      <c r="N817" s="228"/>
      <c r="O817" s="228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43852</v>
      </c>
      <c r="K855" s="33">
        <v>43858</v>
      </c>
      <c r="L855" s="33">
        <v>43865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161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156</v>
      </c>
      <c r="C1" s="3"/>
      <c r="D1" s="4"/>
      <c r="E1" s="4"/>
      <c r="F1" s="5"/>
      <c r="G1" s="4"/>
      <c r="H1" s="4"/>
      <c r="I1" s="6"/>
      <c r="J1" s="4"/>
      <c r="K1" s="7">
        <v>43881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43852</v>
      </c>
      <c r="K7" s="33">
        <v>43858</v>
      </c>
      <c r="L7" s="33">
        <v>43865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43852</v>
      </c>
      <c r="K29" s="33">
        <v>43858</v>
      </c>
      <c r="L29" s="33">
        <v>43865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7" t="s">
        <v>132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43852</v>
      </c>
      <c r="K51" s="33">
        <v>43858</v>
      </c>
      <c r="L51" s="33">
        <v>43865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7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-1.4</v>
      </c>
      <c r="F54" s="153">
        <v>0.8349156965530584</v>
      </c>
      <c r="G54" s="154">
        <v>0.7735000000000001</v>
      </c>
      <c r="H54" s="184">
        <v>92.64408409057197</v>
      </c>
      <c r="I54" s="153">
        <v>0.06141569655305834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-5.3999999999999995</v>
      </c>
      <c r="F59" s="153">
        <v>1.2349156965530588</v>
      </c>
      <c r="G59" s="153">
        <v>0.7735000000000001</v>
      </c>
      <c r="H59" s="184">
        <v>62.63585458983323</v>
      </c>
      <c r="I59" s="153">
        <v>0.4614156965530587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0</v>
      </c>
      <c r="E61" s="152">
        <v>31.300000000000182</v>
      </c>
      <c r="F61" s="153">
        <v>81.72622432216579</v>
      </c>
      <c r="G61" s="154">
        <v>81.63860000000041</v>
      </c>
      <c r="H61" s="184">
        <v>99.892783102496</v>
      </c>
      <c r="I61" s="153">
        <v>0.0876243221653823</v>
      </c>
      <c r="J61" s="154">
        <v>-2.670100000000005</v>
      </c>
      <c r="K61" s="154">
        <v>0</v>
      </c>
      <c r="L61" s="154">
        <v>0</v>
      </c>
      <c r="M61" s="154">
        <v>0</v>
      </c>
      <c r="N61" s="46">
        <v>0</v>
      </c>
      <c r="O61" s="45">
        <v>-0.6675250000000013</v>
      </c>
      <c r="P61" s="41" t="s">
        <v>157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-0.5</v>
      </c>
      <c r="E62" s="152">
        <v>-1.3999999999999986</v>
      </c>
      <c r="F62" s="153">
        <v>0.2422563117452763</v>
      </c>
      <c r="G62" s="154">
        <v>0.1936</v>
      </c>
      <c r="H62" s="184">
        <v>79.91535849169675</v>
      </c>
      <c r="I62" s="153">
        <v>0.04865631174527629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157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0</v>
      </c>
      <c r="E63" s="152">
        <v>23.700000000000003</v>
      </c>
      <c r="F63" s="153">
        <v>141.15966102006115</v>
      </c>
      <c r="G63" s="154">
        <v>136.54000000000036</v>
      </c>
      <c r="H63" s="184">
        <v>96.72735044369067</v>
      </c>
      <c r="I63" s="153">
        <v>4.619661020060789</v>
      </c>
      <c r="J63" s="154">
        <v>1.1900000000000546</v>
      </c>
      <c r="K63" s="154">
        <v>0</v>
      </c>
      <c r="L63" s="154">
        <v>0</v>
      </c>
      <c r="M63" s="154">
        <v>0</v>
      </c>
      <c r="N63" s="46">
        <v>0</v>
      </c>
      <c r="O63" s="45">
        <v>0.29750000000001364</v>
      </c>
      <c r="P63" s="41" t="s">
        <v>157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0.08</v>
      </c>
      <c r="H64" s="184">
        <v>6.292028209054098</v>
      </c>
      <c r="I64" s="153">
        <v>1.1914501165916844</v>
      </c>
      <c r="J64" s="154">
        <v>0.04</v>
      </c>
      <c r="K64" s="154">
        <v>0</v>
      </c>
      <c r="L64" s="154">
        <v>0</v>
      </c>
      <c r="M64" s="154">
        <v>0</v>
      </c>
      <c r="N64" s="48">
        <v>0</v>
      </c>
      <c r="O64" s="45">
        <v>0.01</v>
      </c>
      <c r="P64" s="41" t="s">
        <v>157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-0.5</v>
      </c>
      <c r="E66" s="152">
        <v>47.10000000000019</v>
      </c>
      <c r="F66" s="153">
        <v>224.39959177056392</v>
      </c>
      <c r="G66" s="153">
        <v>218.45220000000077</v>
      </c>
      <c r="H66" s="184">
        <v>97.34964233952617</v>
      </c>
      <c r="I66" s="153">
        <v>5.947391770563144</v>
      </c>
      <c r="J66" s="154">
        <v>-1.4400999999999504</v>
      </c>
      <c r="K66" s="154">
        <v>0</v>
      </c>
      <c r="L66" s="154">
        <v>0</v>
      </c>
      <c r="M66" s="154">
        <v>0</v>
      </c>
      <c r="N66" s="46">
        <v>0</v>
      </c>
      <c r="O66" s="45">
        <v>-0.3600249999999876</v>
      </c>
      <c r="P66" s="41" t="s">
        <v>150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-0.5</v>
      </c>
      <c r="E68" s="160">
        <v>41.70000000000019</v>
      </c>
      <c r="F68" s="156">
        <v>225.63450746711698</v>
      </c>
      <c r="G68" s="156">
        <v>219.22570000000078</v>
      </c>
      <c r="H68" s="189">
        <v>97.15965100415761</v>
      </c>
      <c r="I68" s="156">
        <v>6.4088074671161905</v>
      </c>
      <c r="J68" s="155">
        <v>-1.4400999999999504</v>
      </c>
      <c r="K68" s="155">
        <v>0</v>
      </c>
      <c r="L68" s="155">
        <v>0</v>
      </c>
      <c r="M68" s="155">
        <v>0</v>
      </c>
      <c r="N68" s="58">
        <v>0</v>
      </c>
      <c r="O68" s="52">
        <v>-0.3600249999999876</v>
      </c>
      <c r="P68" s="54" t="s">
        <v>150</v>
      </c>
      <c r="Q68" s="192"/>
      <c r="T68" s="4"/>
    </row>
    <row r="69" spans="2:20" ht="10.5" customHeight="1">
      <c r="B69" s="199" t="s">
        <v>162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43852</v>
      </c>
      <c r="K76" s="33">
        <v>43858</v>
      </c>
      <c r="L76" s="33">
        <v>43865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4" t="s">
        <v>147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-25</v>
      </c>
      <c r="F86" s="153">
        <v>5.144263297170369</v>
      </c>
      <c r="G86" s="154">
        <v>2.8583</v>
      </c>
      <c r="H86" s="184">
        <v>55.562863618824174</v>
      </c>
      <c r="I86" s="153">
        <v>2.285963297170369</v>
      </c>
      <c r="J86" s="154">
        <v>-2.8580000000000005</v>
      </c>
      <c r="K86" s="154">
        <v>0</v>
      </c>
      <c r="L86" s="154">
        <v>0</v>
      </c>
      <c r="M86" s="154">
        <v>0</v>
      </c>
      <c r="N86" s="46">
        <v>0</v>
      </c>
      <c r="O86" s="45">
        <v>-0.7145000000000001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-0.7</v>
      </c>
      <c r="F87" s="153">
        <v>0.05763224598622507</v>
      </c>
      <c r="G87" s="154">
        <v>0</v>
      </c>
      <c r="H87" s="184">
        <v>0</v>
      </c>
      <c r="I87" s="153">
        <v>0.05763224598622507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115.00000000000001</v>
      </c>
      <c r="F88" s="153">
        <v>129.96556514188487</v>
      </c>
      <c r="G88" s="154">
        <v>128.41000000000037</v>
      </c>
      <c r="H88" s="184">
        <v>98.80309438874346</v>
      </c>
      <c r="I88" s="153">
        <v>1.5555651418845002</v>
      </c>
      <c r="J88" s="154">
        <v>1.1900000000000546</v>
      </c>
      <c r="K88" s="154">
        <v>0</v>
      </c>
      <c r="L88" s="154">
        <v>0</v>
      </c>
      <c r="M88" s="154">
        <v>0</v>
      </c>
      <c r="N88" s="46">
        <v>0</v>
      </c>
      <c r="O88" s="45">
        <v>0.29750000000001364</v>
      </c>
      <c r="P88" s="41">
        <v>3.228790392888837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89.30000000000001</v>
      </c>
      <c r="F91" s="153">
        <v>139.23627135481155</v>
      </c>
      <c r="G91" s="153">
        <v>131.26830000000035</v>
      </c>
      <c r="H91" s="184">
        <v>94.2773737925611</v>
      </c>
      <c r="I91" s="153">
        <v>7.967971354811198</v>
      </c>
      <c r="J91" s="154">
        <v>-1.667999999999946</v>
      </c>
      <c r="K91" s="154">
        <v>0</v>
      </c>
      <c r="L91" s="154">
        <v>0</v>
      </c>
      <c r="M91" s="154">
        <v>0</v>
      </c>
      <c r="N91" s="46">
        <v>0</v>
      </c>
      <c r="O91" s="45">
        <v>-0.4169999999999865</v>
      </c>
      <c r="P91" s="41" t="s">
        <v>150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89.30000000000001</v>
      </c>
      <c r="F93" s="156">
        <v>140.5383222752841</v>
      </c>
      <c r="G93" s="155">
        <v>131.26830000000035</v>
      </c>
      <c r="H93" s="189">
        <v>93.40391850051705</v>
      </c>
      <c r="I93" s="156">
        <v>9.270022275283736</v>
      </c>
      <c r="J93" s="155">
        <v>-1.667999999999946</v>
      </c>
      <c r="K93" s="155">
        <v>0</v>
      </c>
      <c r="L93" s="155">
        <v>0</v>
      </c>
      <c r="M93" s="155">
        <v>0</v>
      </c>
      <c r="N93" s="58">
        <v>0</v>
      </c>
      <c r="O93" s="52">
        <v>-0.4169999999999865</v>
      </c>
      <c r="P93" s="54" t="s">
        <v>150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43852</v>
      </c>
      <c r="K98" s="33">
        <v>43858</v>
      </c>
      <c r="L98" s="33">
        <v>43865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7" t="s">
        <v>134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-0.1</v>
      </c>
      <c r="E103" s="152">
        <v>0.1</v>
      </c>
      <c r="F103" s="153">
        <v>0.1</v>
      </c>
      <c r="G103" s="154">
        <v>0.05</v>
      </c>
      <c r="H103" s="184">
        <v>50</v>
      </c>
      <c r="I103" s="153">
        <v>0.05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-0.1</v>
      </c>
      <c r="E106" s="152">
        <v>1.2000000000000002</v>
      </c>
      <c r="F106" s="153">
        <v>1.2021830900721269</v>
      </c>
      <c r="G106" s="154">
        <v>1.1094</v>
      </c>
      <c r="H106" s="184">
        <v>92.28211652298651</v>
      </c>
      <c r="I106" s="153">
        <v>0.09278309007212693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6.4551000000000025</v>
      </c>
      <c r="H108" s="184">
        <v>24.851938278430968</v>
      </c>
      <c r="I108" s="153">
        <v>19.519131577753402</v>
      </c>
      <c r="J108" s="154">
        <v>0.000300000000000189</v>
      </c>
      <c r="K108" s="154">
        <v>0</v>
      </c>
      <c r="L108" s="154">
        <v>0</v>
      </c>
      <c r="M108" s="154">
        <v>0</v>
      </c>
      <c r="N108" s="46">
        <v>0</v>
      </c>
      <c r="O108" s="45">
        <v>7.500000000004725E-05</v>
      </c>
      <c r="P108" s="41" t="s">
        <v>158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 t="s">
        <v>158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0.10000000000002274</v>
      </c>
      <c r="E110" s="152">
        <v>9.899999999999977</v>
      </c>
      <c r="F110" s="153">
        <v>879.6251297816391</v>
      </c>
      <c r="G110" s="154">
        <v>907.76</v>
      </c>
      <c r="H110" s="184">
        <v>103.19850687136976</v>
      </c>
      <c r="I110" s="153">
        <v>-28.134870218360902</v>
      </c>
      <c r="J110" s="154">
        <v>3.2199999999997146</v>
      </c>
      <c r="K110" s="154">
        <v>0.2100000000000506</v>
      </c>
      <c r="L110" s="154">
        <v>0</v>
      </c>
      <c r="M110" s="154">
        <v>0</v>
      </c>
      <c r="N110" s="46">
        <v>0</v>
      </c>
      <c r="O110" s="45">
        <v>0.8574999999999413</v>
      </c>
      <c r="P110" s="41" t="s">
        <v>158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 t="s">
        <v>158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0.10000000000002274</v>
      </c>
      <c r="E113" s="152">
        <v>35.799999999999955</v>
      </c>
      <c r="F113" s="153">
        <v>905.5993613593924</v>
      </c>
      <c r="G113" s="153">
        <v>914.2151</v>
      </c>
      <c r="H113" s="184">
        <v>0</v>
      </c>
      <c r="I113" s="153">
        <v>-8.61573864060756</v>
      </c>
      <c r="J113" s="154">
        <v>3.220299999999715</v>
      </c>
      <c r="K113" s="154">
        <v>0.2100000000000506</v>
      </c>
      <c r="L113" s="154">
        <v>0</v>
      </c>
      <c r="M113" s="154">
        <v>0</v>
      </c>
      <c r="N113" s="46">
        <v>0</v>
      </c>
      <c r="O113" s="45">
        <v>0.8575749999999414</v>
      </c>
      <c r="P113" s="41">
        <v>0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2.273181642920008E-14</v>
      </c>
      <c r="E115" s="160">
        <v>37</v>
      </c>
      <c r="F115" s="156">
        <v>906.8015444494646</v>
      </c>
      <c r="G115" s="155">
        <v>915.3245000000001</v>
      </c>
      <c r="H115" s="189">
        <v>100.93989204172672</v>
      </c>
      <c r="I115" s="156">
        <v>-8.522955550535471</v>
      </c>
      <c r="J115" s="155">
        <v>3.220299999999715</v>
      </c>
      <c r="K115" s="155">
        <v>0.2100000000000506</v>
      </c>
      <c r="L115" s="155">
        <v>0</v>
      </c>
      <c r="M115" s="155">
        <v>0</v>
      </c>
      <c r="N115" s="58">
        <v>0</v>
      </c>
      <c r="O115" s="52">
        <v>0.8575749999999414</v>
      </c>
      <c r="P115" s="54">
        <v>0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43852</v>
      </c>
      <c r="K120" s="33">
        <v>43858</v>
      </c>
      <c r="L120" s="33">
        <v>43865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7" t="s">
        <v>118</v>
      </c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6.4551000000000025</v>
      </c>
      <c r="H130" s="184">
        <v>19.881370921557124</v>
      </c>
      <c r="I130" s="153">
        <v>26.012982937886427</v>
      </c>
      <c r="J130" s="154">
        <v>0.000300000000000189</v>
      </c>
      <c r="K130" s="154">
        <v>0</v>
      </c>
      <c r="L130" s="154">
        <v>0</v>
      </c>
      <c r="M130" s="154">
        <v>0</v>
      </c>
      <c r="N130" s="46">
        <v>0</v>
      </c>
      <c r="O130" s="45">
        <v>7.500000000004725E-05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100.45999999999997</v>
      </c>
      <c r="H132" s="184">
        <v>64.22605317154164</v>
      </c>
      <c r="I132" s="153">
        <v>55.956275077157485</v>
      </c>
      <c r="J132" s="154">
        <v>0.1599999999999966</v>
      </c>
      <c r="K132" s="154">
        <v>-0.08000000000002672</v>
      </c>
      <c r="L132" s="154">
        <v>0</v>
      </c>
      <c r="M132" s="154">
        <v>0</v>
      </c>
      <c r="N132" s="46">
        <v>0</v>
      </c>
      <c r="O132" s="45">
        <v>0.019999999999992468</v>
      </c>
      <c r="P132" s="41" t="s">
        <v>150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106.91509999999997</v>
      </c>
      <c r="H135" s="184">
        <v>56.603469510950504</v>
      </c>
      <c r="I135" s="153">
        <v>81.96925801504392</v>
      </c>
      <c r="J135" s="154">
        <v>0.16029999999999678</v>
      </c>
      <c r="K135" s="154">
        <v>-0.08000000000002672</v>
      </c>
      <c r="L135" s="154">
        <v>0</v>
      </c>
      <c r="M135" s="154">
        <v>0</v>
      </c>
      <c r="N135" s="46">
        <v>0</v>
      </c>
      <c r="O135" s="45">
        <v>0.020074999999992515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107.97449999999996</v>
      </c>
      <c r="H137" s="189">
        <v>56.82187967609051</v>
      </c>
      <c r="I137" s="156">
        <v>82.0482528823434</v>
      </c>
      <c r="J137" s="155">
        <v>0.16029999999999678</v>
      </c>
      <c r="K137" s="155">
        <v>-0.08000000000002672</v>
      </c>
      <c r="L137" s="155">
        <v>0</v>
      </c>
      <c r="M137" s="155">
        <v>0</v>
      </c>
      <c r="N137" s="58">
        <v>0</v>
      </c>
      <c r="O137" s="52">
        <v>0.020074999999992515</v>
      </c>
      <c r="P137" s="54" t="s">
        <v>150</v>
      </c>
      <c r="R137" s="186"/>
    </row>
    <row r="138" spans="2:254" ht="10.5" customHeight="1">
      <c r="B138" s="199" t="s">
        <v>162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43852</v>
      </c>
      <c r="K145" s="33">
        <v>43858</v>
      </c>
      <c r="L145" s="33">
        <v>43865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7" t="s">
        <v>121</v>
      </c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0.8492999999999996</v>
      </c>
      <c r="H148" s="184">
        <v>69.96636668645012</v>
      </c>
      <c r="I148" s="153">
        <v>0.36456894907103676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0.8492999999999996</v>
      </c>
      <c r="H153" s="184">
        <v>64.64115013909814</v>
      </c>
      <c r="I153" s="153">
        <v>0.46456894907103685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1.1720999999999975</v>
      </c>
      <c r="H155" s="184">
        <v>24.882781907515053</v>
      </c>
      <c r="I155" s="153">
        <v>3.5383861681321997</v>
      </c>
      <c r="J155" s="154">
        <v>0.04489999999999972</v>
      </c>
      <c r="K155" s="154">
        <v>0</v>
      </c>
      <c r="L155" s="154">
        <v>0</v>
      </c>
      <c r="M155" s="154">
        <v>0</v>
      </c>
      <c r="N155" s="46">
        <v>0</v>
      </c>
      <c r="O155" s="45">
        <v>0.01122499999999993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1.1720999999999975</v>
      </c>
      <c r="H160" s="184">
        <v>24.882781907515053</v>
      </c>
      <c r="I160" s="153">
        <v>3.5383861681321997</v>
      </c>
      <c r="J160" s="154">
        <v>0.04489999999999972</v>
      </c>
      <c r="K160" s="154">
        <v>0</v>
      </c>
      <c r="L160" s="154">
        <v>0</v>
      </c>
      <c r="M160" s="154">
        <v>0</v>
      </c>
      <c r="N160" s="46">
        <v>0</v>
      </c>
      <c r="O160" s="45">
        <v>0.01122499999999993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2.021399999999997</v>
      </c>
      <c r="H162" s="189">
        <v>33.55379888260005</v>
      </c>
      <c r="I162" s="156">
        <v>4.0029551172032365</v>
      </c>
      <c r="J162" s="155">
        <v>0.04489999999999972</v>
      </c>
      <c r="K162" s="155">
        <v>0</v>
      </c>
      <c r="L162" s="155">
        <v>0</v>
      </c>
      <c r="M162" s="155">
        <v>0</v>
      </c>
      <c r="N162" s="58">
        <v>0</v>
      </c>
      <c r="O162" s="52">
        <v>0.01122499999999993</v>
      </c>
      <c r="P162" s="54" t="s">
        <v>150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43852</v>
      </c>
      <c r="K167" s="33">
        <v>43858</v>
      </c>
      <c r="L167" s="33">
        <v>43865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7" t="s">
        <v>135</v>
      </c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-0.6</v>
      </c>
      <c r="F170" s="153">
        <v>0.1587534793605061</v>
      </c>
      <c r="G170" s="154">
        <v>0.0075</v>
      </c>
      <c r="H170" s="184">
        <v>4.724305905112535</v>
      </c>
      <c r="I170" s="153">
        <v>0.1512534793605061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-0.7</v>
      </c>
      <c r="F175" s="153">
        <v>0.1587534793605061</v>
      </c>
      <c r="G175" s="153">
        <v>0.0075</v>
      </c>
      <c r="H175" s="184">
        <v>4.724305905112535</v>
      </c>
      <c r="I175" s="153">
        <v>0.1512534793605061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6.899999999999999</v>
      </c>
      <c r="F177" s="153">
        <v>8.328088131908249</v>
      </c>
      <c r="G177" s="154">
        <v>8.268399999999998</v>
      </c>
      <c r="H177" s="184">
        <v>99.28329130332372</v>
      </c>
      <c r="I177" s="153">
        <v>0.05968813190825095</v>
      </c>
      <c r="J177" s="154">
        <v>-0.0005000000000006111</v>
      </c>
      <c r="K177" s="154">
        <v>0</v>
      </c>
      <c r="L177" s="154">
        <v>0</v>
      </c>
      <c r="M177" s="154">
        <v>0</v>
      </c>
      <c r="N177" s="46">
        <v>0</v>
      </c>
      <c r="O177" s="45">
        <v>-0.00012500000000015277</v>
      </c>
      <c r="P177" s="41" t="s">
        <v>150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0.4</v>
      </c>
      <c r="E179" s="152">
        <v>0.5</v>
      </c>
      <c r="F179" s="153">
        <v>0.5437420680519309</v>
      </c>
      <c r="G179" s="154">
        <v>0.54</v>
      </c>
      <c r="H179" s="184">
        <v>99.31179353745101</v>
      </c>
      <c r="I179" s="153">
        <v>0.0037420680519308913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0.4</v>
      </c>
      <c r="E182" s="152">
        <v>7.399999999999998</v>
      </c>
      <c r="F182" s="153">
        <v>8.87183019996018</v>
      </c>
      <c r="G182" s="153">
        <v>8.808399999999999</v>
      </c>
      <c r="H182" s="184">
        <v>99.2850381654006</v>
      </c>
      <c r="I182" s="153">
        <v>0.06343019996018029</v>
      </c>
      <c r="J182" s="154">
        <v>-0.0005000000000006111</v>
      </c>
      <c r="K182" s="154">
        <v>0</v>
      </c>
      <c r="L182" s="154">
        <v>0</v>
      </c>
      <c r="M182" s="154">
        <v>0</v>
      </c>
      <c r="N182" s="46">
        <v>0</v>
      </c>
      <c r="O182" s="45">
        <v>-0.00012500000000015277</v>
      </c>
      <c r="P182" s="41" t="s">
        <v>150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0.4</v>
      </c>
      <c r="E184" s="160">
        <v>6.6999999999999975</v>
      </c>
      <c r="F184" s="156">
        <v>9.030583679320685</v>
      </c>
      <c r="G184" s="155">
        <v>8.8159</v>
      </c>
      <c r="H184" s="189">
        <v>97.6227042797655</v>
      </c>
      <c r="I184" s="156">
        <v>0.21468367932068588</v>
      </c>
      <c r="J184" s="155">
        <v>-0.0005000000000006111</v>
      </c>
      <c r="K184" s="155">
        <v>0</v>
      </c>
      <c r="L184" s="155">
        <v>0</v>
      </c>
      <c r="M184" s="155">
        <v>0</v>
      </c>
      <c r="N184" s="58">
        <v>0</v>
      </c>
      <c r="O184" s="52">
        <v>-0.00012500000000015277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43852</v>
      </c>
      <c r="K189" s="33">
        <v>43858</v>
      </c>
      <c r="L189" s="33">
        <v>43865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7" t="s">
        <v>97</v>
      </c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162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43852</v>
      </c>
      <c r="K214" s="33">
        <v>43858</v>
      </c>
      <c r="L214" s="33">
        <v>43865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7" t="s">
        <v>136</v>
      </c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162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3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43852</v>
      </c>
      <c r="K274" s="33">
        <v>43858</v>
      </c>
      <c r="L274" s="33">
        <v>43865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3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2020-02-19T09:54:23Z</cp:lastPrinted>
  <dcterms:created xsi:type="dcterms:W3CDTF">2011-07-06T13:58:32Z</dcterms:created>
  <dcterms:modified xsi:type="dcterms:W3CDTF">2020-02-20T14:34:22Z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-1981718530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2019, as at 20th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