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Ling IV Flex" sheetId="5" r:id="rId4"/>
    <sheet name="Min DSS" sheetId="6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<sst xmlns="http://schemas.openxmlformats.org/spreadsheetml/2006/main" count="1842" uniqueCount="187">
  <si>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</si>
  <si>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</si>
  <si>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</si>
  <si>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</si>
  <si>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</si>
  <si>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</si>
  <si>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</si>
  <si>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</si>
  <si>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</si>
  <si>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</si>
  <si>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</si>
  <si>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</si>
  <si>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</si>
  <si>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</si>
  <si>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</si>
  <si>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</si>
  <si>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</si>
  <si>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</si>
  <si>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</si>
  <si>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</si>
  <si>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</si>
  <si>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</si>
  <si>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</si>
  <si>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</si>
  <si>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</si>
  <si>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</si>
  <si>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</si>
  <si>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</si>
  <si>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</si>
  <si>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</si>
  <si>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</si>
  <si>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</si>
  <si>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</si>
  <si>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</si>
  <si>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</si>
  <si>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</si>
  <si>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</si>
  <si>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</si>
  <si>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</si>
  <si>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</si>
  <si>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</si>
  <si>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</si>
  <si>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</si>
  <si>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</si>
  <si>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</si>
  <si>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</si>
  <si>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</si>
  <si>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</si>
  <si>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</si>
  <si>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</si>
  <si>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</si>
  <si>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</si>
  <si>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</si>
  <si>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</si>
  <si>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</si>
  <si>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</si>
  <si>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</si>
  <si>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</si>
  <si>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</si>
  <si>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</si>
  <si>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</si>
  <si>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</si>
  <si>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</si>
  <si>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</si>
  <si>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</si>
  <si>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</si>
  <si>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</si>
  <si>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</si>
  <si>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</si>
  <si>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</si>
  <si>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</si>
  <si>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</si>
  <si>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</si>
  <si>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</si>
  <si>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</si>
  <si>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</si>
  <si>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</si>
  <si>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</si>
  <si>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</si>
  <si>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</si>
  <si>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</si>
  <si>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</si>
  <si>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</si>
  <si>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</si>
  <si>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</si>
  <si>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</si>
  <si>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</si>
  <si>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</si>
  <si>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</si>
  <si>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</si>
  <si>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</si>
  <si>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</si>
  <si>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</si>
  <si>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</si>
  <si>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</si>
  <si>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</si>
  <si>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</si>
  <si>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</si>
  <si>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</si>
  <si>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</si>
  <si>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</si>
  <si>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</si>
  <si>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</si>
  <si>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</si>
  <si>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</si>
  <si>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</si>
  <si>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</si>
  <si>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</si>
  <si>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</si>
  <si>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</si>
  <si>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</si>
  <si>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</si>
  <si>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</si>
  <si>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</si>
  <si>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</si>
  <si>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</si>
  <si>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</si>
  <si>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</si>
  <si>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</si>
  <si>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</si>
  <si>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</si>
  <si>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</si>
  <si>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</si>
  <si>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</si>
  <si>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</si>
  <si>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</si>
  <si>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</si>
  <si>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</si>
  <si>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</si>
  <si>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</si>
  <si>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</si>
  <si>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</si>
  <si>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</si>
  <si>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</si>
  <si>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</si>
  <si>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</si>
  <si>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</si>
  <si>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</si>
  <si>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</si>
  <si>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</si>
  <si>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</si>
  <si>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</si>
  <si>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</si>
  <si>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</si>
  <si>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</si>
  <si>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</si>
  <si>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</si>
  <si>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</si>
  <si>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</si>
  <si>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</si>
  <si>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</si>
  <si>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</si>
  <si>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</si>
  <si>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</si>
  <si>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</si>
  <si>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</si>
  <si>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</si>
  <si>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</si>
  <si>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</si>
  <si>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</si>
  <si>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</si>
  <si>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</si>
  <si>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</si>
  <si>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</si>
  <si>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</si>
  <si>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</si>
  <si>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</si>
  <si>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</si>
  <si>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</si>
  <si>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</si>
  <si>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</si>
  <si>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</si>
  <si>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</si>
  <si>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</si>
  <si>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</si>
  <si>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</si>
  <si>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</si>
  <si>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</si>
  <si>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</si>
  <si>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</si>
  <si>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</si>
  <si>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</si>
  <si>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</si>
  <si>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Landings on Departments' System by Wednesday 06 May 2020</t>
  </si>
  <si>
    <t>This weeks report includes swap numbers 201-248</t>
  </si>
  <si>
    <t>Landings on Fisheries Administrations' System by Wednesday 13 May 2020</t>
  </si>
  <si>
    <t>Number of Weeks to end of year is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</si>
</sst>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/>
    <xf numFmtId="0" fontId="10" fillId="0" borderId="18" xfId="0" applyFont="1" applyFill="1" applyBorder="1"/>
    <xf numFmtId="164" fontId="10" fillId="0" borderId="26" xfId="0" applyNumberFormat="1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0" fillId="0" borderId="20" xfId="0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51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155</v>
      </c>
      <c r="M1" s="5"/>
      <c r="N1" s="6"/>
    </row>
    <row r="2" spans="2:24" x14ac:dyDescent="0.25">
      <c r="B2" s="8">
        <v>43964</v>
      </c>
      <c r="I2" s="9"/>
      <c r="M2" s="5"/>
      <c r="N2" s="6" t="s">
        <v>184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12.809999999999999</v>
      </c>
      <c r="D10" s="65">
        <v>9.93</v>
      </c>
      <c r="E10" s="53">
        <v>-22.482435597189689</v>
      </c>
      <c r="F10" s="63">
        <v>4.9000000000000002E-2</v>
      </c>
      <c r="G10" s="65">
        <v>0.13109999708831313</v>
      </c>
      <c r="H10" s="55">
        <v>167.55101446594517</v>
      </c>
      <c r="I10" s="63">
        <v>1.3458000000000001</v>
      </c>
      <c r="J10" s="65">
        <v>1.56294000244141</v>
      </c>
      <c r="K10" s="55">
        <v>16.13464128707162</v>
      </c>
      <c r="L10" s="56"/>
      <c r="M10" s="53">
        <v>14.204799999999999</v>
      </c>
      <c r="N10" s="53">
        <v>11.624039999529723</v>
      </c>
      <c r="O10" s="55">
        <v>-18.168224828721812</v>
      </c>
      <c r="P10" s="62">
        <v>113.327</v>
      </c>
      <c r="Q10" s="66">
        <v>2.6464799995422386</v>
      </c>
      <c r="R10" s="55">
        <v>2.3352599111793646</v>
      </c>
      <c r="S10" s="63">
        <v>13.275514018691586</v>
      </c>
      <c r="T10" s="53">
        <v>10.257079071650818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704.07999999999981</v>
      </c>
      <c r="D11" s="65">
        <v>557.93600000000004</v>
      </c>
      <c r="E11" s="53">
        <v>-20.756732189523891</v>
      </c>
      <c r="F11" s="63">
        <v>101.37520000000001</v>
      </c>
      <c r="G11" s="65">
        <v>57.837112219680058</v>
      </c>
      <c r="H11" s="55">
        <v>-42.947474116272957</v>
      </c>
      <c r="I11" s="63">
        <v>15.7461</v>
      </c>
      <c r="J11" s="65">
        <v>18.352795551151036</v>
      </c>
      <c r="K11" s="55">
        <v>16.554547165018867</v>
      </c>
      <c r="L11" s="56"/>
      <c r="M11" s="53">
        <v>821.20129999999983</v>
      </c>
      <c r="N11" s="53">
        <v>634.12590777083119</v>
      </c>
      <c r="O11" s="55">
        <v>-22.780698499767194</v>
      </c>
      <c r="P11" s="62">
        <v>3563.2549670136755</v>
      </c>
      <c r="Q11" s="66">
        <v>76.934980053424852</v>
      </c>
      <c r="R11" s="55">
        <v>2.159120825358821</v>
      </c>
      <c r="S11" s="63">
        <v>32.652139165009935</v>
      </c>
      <c r="T11" s="53">
        <v>17.796254089060742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54.89</v>
      </c>
      <c r="D12" s="65">
        <v>41.577999999999996</v>
      </c>
      <c r="E12" s="53">
        <v>-24.252140644926222</v>
      </c>
      <c r="F12" s="63">
        <v>0</v>
      </c>
      <c r="G12" s="65">
        <v>7.8659997940063495E-2</v>
      </c>
      <c r="H12" s="55" t="s">
        <v>97</v>
      </c>
      <c r="I12" s="63">
        <v>0.14450000000000002</v>
      </c>
      <c r="J12" s="65">
        <v>2.6219999313354499E-2</v>
      </c>
      <c r="K12" s="55">
        <v>-81.854671755464011</v>
      </c>
      <c r="L12" s="56"/>
      <c r="M12" s="53">
        <v>55.034500000000001</v>
      </c>
      <c r="N12" s="53">
        <v>41.682879997253416</v>
      </c>
      <c r="O12" s="55">
        <v>-24.26045481061259</v>
      </c>
      <c r="P12" s="62">
        <v>377.6880000000001</v>
      </c>
      <c r="Q12" s="66">
        <v>3.8656599979400639</v>
      </c>
      <c r="R12" s="55">
        <v>1.0235061738630993</v>
      </c>
      <c r="S12" s="63">
        <v>20.767735849056603</v>
      </c>
      <c r="T12" s="53">
        <v>11.036326279165184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832.02</v>
      </c>
      <c r="D13" s="65">
        <v>552.03199999999993</v>
      </c>
      <c r="E13" s="53">
        <v>-33.651594913583814</v>
      </c>
      <c r="F13" s="63">
        <v>169.91290000000001</v>
      </c>
      <c r="G13" s="65">
        <v>70.360961937064133</v>
      </c>
      <c r="H13" s="55">
        <v>-58.589982316196043</v>
      </c>
      <c r="I13" s="63">
        <v>32.254199999999997</v>
      </c>
      <c r="J13" s="65">
        <v>8.3932531118094964</v>
      </c>
      <c r="K13" s="55">
        <v>-73.977797893578213</v>
      </c>
      <c r="L13" s="56"/>
      <c r="M13" s="53">
        <v>1034.1871000000001</v>
      </c>
      <c r="N13" s="53">
        <v>630.78621504887349</v>
      </c>
      <c r="O13" s="55">
        <v>-39.006567085503832</v>
      </c>
      <c r="P13" s="62">
        <v>4593.3054913142914</v>
      </c>
      <c r="Q13" s="66">
        <v>76.677081210732467</v>
      </c>
      <c r="R13" s="55">
        <v>1.6693224815054204</v>
      </c>
      <c r="S13" s="63">
        <v>26.544843429158117</v>
      </c>
      <c r="T13" s="53">
        <v>13.732729430726051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42.699999999999996</v>
      </c>
      <c r="D14" s="65">
        <v>19.103000000000002</v>
      </c>
      <c r="E14" s="53">
        <v>-55.262295081967203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42.699999999999996</v>
      </c>
      <c r="N14" s="53">
        <v>19.103000000000002</v>
      </c>
      <c r="O14" s="55">
        <v>-55.262295081967203</v>
      </c>
      <c r="P14" s="62">
        <v>140</v>
      </c>
      <c r="Q14" s="66">
        <v>3.3640000000000008</v>
      </c>
      <c r="R14" s="55">
        <v>2.4028571428571435</v>
      </c>
      <c r="S14" s="63">
        <v>22.010309278350512</v>
      </c>
      <c r="T14" s="53">
        <v>13.645000000000001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1.9810000305175799</v>
      </c>
      <c r="K15" s="55">
        <v>-70.985836657767919</v>
      </c>
      <c r="L15" s="56"/>
      <c r="M15" s="53">
        <v>6.8277000000000001</v>
      </c>
      <c r="N15" s="53">
        <v>1.9810000305175799</v>
      </c>
      <c r="O15" s="55">
        <v>-70.985836657767919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24.762500381469778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4.82</v>
      </c>
      <c r="D16" s="65">
        <v>4.375</v>
      </c>
      <c r="E16" s="53">
        <v>-9.2323651452282203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4.82</v>
      </c>
      <c r="N16" s="53">
        <v>4.375</v>
      </c>
      <c r="O16" s="55">
        <v>-9.2323651452282203</v>
      </c>
      <c r="P16" s="62">
        <v>124</v>
      </c>
      <c r="Q16" s="66">
        <v>0.50199999999999978</v>
      </c>
      <c r="R16" s="55">
        <v>0.40483870967741914</v>
      </c>
      <c r="S16" s="63">
        <v>2.2314814814814814</v>
      </c>
      <c r="T16" s="53">
        <v>3.5282258064516134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271.87</v>
      </c>
      <c r="D17" s="65">
        <v>216.56299999999999</v>
      </c>
      <c r="E17" s="53">
        <v>-20.343178725125984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271.87</v>
      </c>
      <c r="N17" s="53">
        <v>216.56299999999999</v>
      </c>
      <c r="O17" s="55">
        <v>-20.343178725125984</v>
      </c>
      <c r="P17" s="62">
        <v>2307.0399999999995</v>
      </c>
      <c r="Q17" s="66">
        <v>32.004999999999995</v>
      </c>
      <c r="R17" s="55">
        <v>1.3872754698661489</v>
      </c>
      <c r="S17" s="63">
        <v>27.77017364657814</v>
      </c>
      <c r="T17" s="53">
        <v>9.3870500728205855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73.319999999999993</v>
      </c>
      <c r="D25" s="70">
        <v>47.354999999999997</v>
      </c>
      <c r="E25" s="71">
        <v>-35.413256955810148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0.26</v>
      </c>
      <c r="K25" s="72">
        <v>-69.767441860465112</v>
      </c>
      <c r="L25" s="49"/>
      <c r="M25" s="69">
        <v>74.179999999999993</v>
      </c>
      <c r="N25" s="71">
        <v>47.614999999999995</v>
      </c>
      <c r="O25" s="72">
        <v>-35.811539498517121</v>
      </c>
      <c r="P25" s="73">
        <v>0</v>
      </c>
      <c r="Q25" s="74">
        <v>6.9649999999999963</v>
      </c>
      <c r="R25" s="72" t="s">
        <v>97</v>
      </c>
      <c r="S25" s="69">
        <v>7.5693877551020403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156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43943</v>
      </c>
      <c r="K6" s="109">
        <v>43950</v>
      </c>
      <c r="L6" s="109">
        <v>43957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0.10000000000000142</v>
      </c>
      <c r="F9" s="119">
        <v>37.571783153862974</v>
      </c>
      <c r="G9" s="118">
        <v>4.3639999999999999</v>
      </c>
      <c r="H9" s="120">
        <v>11.615099507331506</v>
      </c>
      <c r="I9" s="121">
        <v>33.207783153862977</v>
      </c>
      <c r="J9" s="118">
        <v>0.10799999999999987</v>
      </c>
      <c r="K9" s="118">
        <v>0.1339999999999999</v>
      </c>
      <c r="L9" s="118">
        <v>0.5900000000000003</v>
      </c>
      <c r="M9" s="118">
        <v>1.7479999999999998</v>
      </c>
      <c r="N9" s="118">
        <v>4.6524275753472661</v>
      </c>
      <c r="O9" s="118">
        <v>0.64500000000000002</v>
      </c>
      <c r="P9" s="104">
        <v>49.484935122268176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0</v>
      </c>
      <c r="F10" s="119">
        <v>6.3247678335074458</v>
      </c>
      <c r="G10" s="118">
        <v>0.52687999725341794</v>
      </c>
      <c r="H10" s="120">
        <v>8.3304243115787671</v>
      </c>
      <c r="I10" s="121">
        <v>5.797887836254028</v>
      </c>
      <c r="J10" s="118">
        <v>8.0000000000000071E-3</v>
      </c>
      <c r="K10" s="118">
        <v>0</v>
      </c>
      <c r="L10" s="118">
        <v>0</v>
      </c>
      <c r="M10" s="118">
        <v>0.10487999725341796</v>
      </c>
      <c r="N10" s="118">
        <v>1.6582426424853605</v>
      </c>
      <c r="O10" s="118">
        <v>2.8219999313354491E-2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0.44600000000000001</v>
      </c>
      <c r="H11" s="120">
        <v>5.2630209879880061</v>
      </c>
      <c r="I11" s="121">
        <v>8.0282204338140186</v>
      </c>
      <c r="J11" s="118">
        <v>0</v>
      </c>
      <c r="K11" s="118">
        <v>1.8000000000000016E-2</v>
      </c>
      <c r="L11" s="118">
        <v>0</v>
      </c>
      <c r="M11" s="118">
        <v>4.0999999999999981E-2</v>
      </c>
      <c r="N11" s="118">
        <v>0.48382031503925588</v>
      </c>
      <c r="O11" s="118">
        <v>1.4749999999999999E-2</v>
      </c>
      <c r="P11" s="104" t="s">
        <v>119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0.10000000000000142</v>
      </c>
      <c r="E12" s="118">
        <v>0.10000000000000142</v>
      </c>
      <c r="F12" s="119">
        <v>26.07080041419664</v>
      </c>
      <c r="G12" s="118">
        <v>3.8029999999999999</v>
      </c>
      <c r="H12" s="120">
        <v>14.587200774737655</v>
      </c>
      <c r="I12" s="121">
        <v>22.267800414196639</v>
      </c>
      <c r="J12" s="118">
        <v>0.12599999999999989</v>
      </c>
      <c r="K12" s="118">
        <v>0.16500000000000004</v>
      </c>
      <c r="L12" s="118">
        <v>0.24399999999999977</v>
      </c>
      <c r="M12" s="118">
        <v>0.53600000000000003</v>
      </c>
      <c r="N12" s="118">
        <v>2.0559399461633934</v>
      </c>
      <c r="O12" s="118">
        <v>0.26774999999999993</v>
      </c>
      <c r="P12" s="104" t="s">
        <v>119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119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-0.10000000000000009</v>
      </c>
      <c r="E15" s="118">
        <v>-0.10000000000000009</v>
      </c>
      <c r="F15" s="119">
        <v>1.0139049455107698</v>
      </c>
      <c r="G15" s="118">
        <v>0.111</v>
      </c>
      <c r="H15" s="120">
        <v>10.947771829249939</v>
      </c>
      <c r="I15" s="121">
        <v>0.90290494551076983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4.5999999999999992E-2</v>
      </c>
      <c r="L16" s="118">
        <v>0</v>
      </c>
      <c r="M16" s="118">
        <v>0</v>
      </c>
      <c r="N16" s="118">
        <v>0</v>
      </c>
      <c r="O16" s="118">
        <v>1.1499999999999998E-2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-0.19999999999999996</v>
      </c>
      <c r="F18" s="119">
        <v>1.5324858634510992</v>
      </c>
      <c r="G18" s="118">
        <v>0.108</v>
      </c>
      <c r="H18" s="120">
        <v>7.0473733282464455</v>
      </c>
      <c r="I18" s="121">
        <v>1.4244858634510991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1.3322676295501878E-15</v>
      </c>
      <c r="E19" s="118">
        <v>0</v>
      </c>
      <c r="F19" s="119">
        <v>83.391129154032171</v>
      </c>
      <c r="G19" s="118">
        <v>9.4618799972534173</v>
      </c>
      <c r="H19" s="120">
        <v>11.346386711920319</v>
      </c>
      <c r="I19" s="121">
        <v>73.929249156778752</v>
      </c>
      <c r="J19" s="118">
        <v>0.24199999999999977</v>
      </c>
      <c r="K19" s="118">
        <v>0.36299999999999993</v>
      </c>
      <c r="L19" s="118">
        <v>0.83400000000000007</v>
      </c>
      <c r="M19" s="118">
        <v>2.4298799972534177</v>
      </c>
      <c r="N19" s="118">
        <v>2.9138351068075532</v>
      </c>
      <c r="O19" s="124">
        <v>0.96721999931335445</v>
      </c>
      <c r="P19" s="104" t="s">
        <v>119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0.2</v>
      </c>
      <c r="F21" s="119">
        <v>0.64914284204586714</v>
      </c>
      <c r="G21" s="118">
        <v>0.56499999999999995</v>
      </c>
      <c r="H21" s="120">
        <v>87.037854136898602</v>
      </c>
      <c r="I21" s="121">
        <v>8.4142842045867194E-2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</v>
      </c>
      <c r="F22" s="119">
        <v>18.318887826042211</v>
      </c>
      <c r="G22" s="118">
        <v>2.0519999787211401E-2</v>
      </c>
      <c r="H22" s="120">
        <v>0.11201553272268025</v>
      </c>
      <c r="I22" s="121">
        <v>18.298367826254999</v>
      </c>
      <c r="J22" s="118">
        <v>-2.0099999904632602E-2</v>
      </c>
      <c r="K22" s="118">
        <v>0</v>
      </c>
      <c r="L22" s="118">
        <v>0</v>
      </c>
      <c r="M22" s="118">
        <v>0</v>
      </c>
      <c r="N22" s="118">
        <v>0</v>
      </c>
      <c r="O22" s="118">
        <v>-5.0249999761581505E-3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1.5686400024890936</v>
      </c>
      <c r="H23" s="120">
        <v>25.339253577201664</v>
      </c>
      <c r="I23" s="121">
        <v>4.6219133131793546</v>
      </c>
      <c r="J23" s="118">
        <v>-4.8999999999999932E-2</v>
      </c>
      <c r="K23" s="118">
        <v>0</v>
      </c>
      <c r="L23" s="118">
        <v>0</v>
      </c>
      <c r="M23" s="118">
        <v>0.21660000228881993</v>
      </c>
      <c r="N23" s="118">
        <v>3.4988795224588372</v>
      </c>
      <c r="O23" s="118">
        <v>4.1900000572204998E-2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0</v>
      </c>
      <c r="F25" s="119">
        <v>0.69048416673570168</v>
      </c>
      <c r="G25" s="118">
        <v>0</v>
      </c>
      <c r="H25" s="120">
        <v>0</v>
      </c>
      <c r="I25" s="121">
        <v>0.69048416673570168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1.4886627862154E-4</v>
      </c>
      <c r="F33" s="119">
        <v>112.91891651278333</v>
      </c>
      <c r="G33" s="118">
        <v>11.616039999529724</v>
      </c>
      <c r="H33" s="120">
        <v>10.287062928216013</v>
      </c>
      <c r="I33" s="121">
        <v>101.30287651325361</v>
      </c>
      <c r="J33" s="118">
        <v>0.17290000009536843</v>
      </c>
      <c r="K33" s="118">
        <v>0.36299999999999777</v>
      </c>
      <c r="L33" s="118">
        <v>0.83400000000000141</v>
      </c>
      <c r="M33" s="118">
        <v>2.6464799995422386</v>
      </c>
      <c r="N33" s="118">
        <v>2.343699427228064</v>
      </c>
      <c r="O33" s="118">
        <v>1.0040949999094015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8.1009530533003887E-2</v>
      </c>
      <c r="E37" s="118">
        <v>0</v>
      </c>
      <c r="F37" s="119">
        <v>0.37207925142421661</v>
      </c>
      <c r="G37" s="119">
        <v>8.0000000000000002E-3</v>
      </c>
      <c r="H37" s="120">
        <v>2.1500795783097848</v>
      </c>
      <c r="I37" s="121">
        <v>0.3640792514242166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8.1009530533003887E-2</v>
      </c>
      <c r="E40" s="131">
        <v>1.4886627862154E-4</v>
      </c>
      <c r="F40" s="132">
        <v>113.327</v>
      </c>
      <c r="G40" s="131">
        <v>11.624039999529723</v>
      </c>
      <c r="H40" s="133">
        <v>10.257079071650818</v>
      </c>
      <c r="I40" s="132">
        <v>101.70296000047027</v>
      </c>
      <c r="J40" s="131">
        <v>0.17290000009536755</v>
      </c>
      <c r="K40" s="131">
        <v>0.36299999999999777</v>
      </c>
      <c r="L40" s="131">
        <v>0.83400000000000141</v>
      </c>
      <c r="M40" s="131">
        <v>2.6464799995422386</v>
      </c>
      <c r="N40" s="131">
        <v>2.3352599111793646</v>
      </c>
      <c r="O40" s="131">
        <v>1.0040949999094013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43943</v>
      </c>
      <c r="K45" s="109">
        <v>43950</v>
      </c>
      <c r="L45" s="109">
        <v>43957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5.1000000000001364</v>
      </c>
      <c r="E48" s="118">
        <v>13.900000000000091</v>
      </c>
      <c r="F48" s="119">
        <v>1283.4483769196199</v>
      </c>
      <c r="G48" s="118">
        <v>182.292</v>
      </c>
      <c r="H48" s="120">
        <v>14.203298183096042</v>
      </c>
      <c r="I48" s="121">
        <v>1101.15637691962</v>
      </c>
      <c r="J48" s="118">
        <v>9.5550000000000068</v>
      </c>
      <c r="K48" s="118">
        <v>20.26400000000001</v>
      </c>
      <c r="L48" s="118">
        <v>10.537999999999982</v>
      </c>
      <c r="M48" s="118">
        <v>11.874000000000024</v>
      </c>
      <c r="N48" s="118">
        <v>0.9251638175349588</v>
      </c>
      <c r="O48" s="118">
        <v>13.057750000000006</v>
      </c>
      <c r="P48" s="104" t="s">
        <v>119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1.0507994751355341</v>
      </c>
      <c r="E49" s="118">
        <v>18</v>
      </c>
      <c r="F49" s="119">
        <v>296.33235901723032</v>
      </c>
      <c r="G49" s="118">
        <v>67.791720238685599</v>
      </c>
      <c r="H49" s="120">
        <v>22.876921191972773</v>
      </c>
      <c r="I49" s="121">
        <v>228.54063877854472</v>
      </c>
      <c r="J49" s="118">
        <v>-5.0671999683380022</v>
      </c>
      <c r="K49" s="118">
        <v>5.054000000000002</v>
      </c>
      <c r="L49" s="118">
        <v>4.0900756464004999</v>
      </c>
      <c r="M49" s="118">
        <v>14.347020128250101</v>
      </c>
      <c r="N49" s="118">
        <v>4.841530022516336</v>
      </c>
      <c r="O49" s="118">
        <v>4.6059739515781501</v>
      </c>
      <c r="P49" s="104">
        <v>47.618309000692371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5</v>
      </c>
      <c r="E50" s="118">
        <v>29.600000000000023</v>
      </c>
      <c r="F50" s="119">
        <v>341.12697723058898</v>
      </c>
      <c r="G50" s="118">
        <v>56.966000000000001</v>
      </c>
      <c r="H50" s="120">
        <v>16.699353555228537</v>
      </c>
      <c r="I50" s="121">
        <v>284.16097723058897</v>
      </c>
      <c r="J50" s="118">
        <v>2.762000000000004</v>
      </c>
      <c r="K50" s="118">
        <v>7.8279999999999959</v>
      </c>
      <c r="L50" s="118">
        <v>2.8590000000000018</v>
      </c>
      <c r="M50" s="118">
        <v>12.503</v>
      </c>
      <c r="N50" s="118">
        <v>3.6652041129976194</v>
      </c>
      <c r="O50" s="118">
        <v>6.4880000000000004</v>
      </c>
      <c r="P50" s="104">
        <v>41.79793113911667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1.3999999999999773</v>
      </c>
      <c r="E51" s="118">
        <v>1.3999999999999773</v>
      </c>
      <c r="F51" s="119">
        <v>837.69636121427789</v>
      </c>
      <c r="G51" s="118">
        <v>163.55000000000001</v>
      </c>
      <c r="H51" s="120">
        <v>19.523780640866946</v>
      </c>
      <c r="I51" s="121">
        <v>674.14636121427793</v>
      </c>
      <c r="J51" s="118">
        <v>8.2780000000000058</v>
      </c>
      <c r="K51" s="118">
        <v>12.312999999999988</v>
      </c>
      <c r="L51" s="118">
        <v>5.8620000000000232</v>
      </c>
      <c r="M51" s="118">
        <v>13.725999999999999</v>
      </c>
      <c r="N51" s="118">
        <v>1.6385411988782614</v>
      </c>
      <c r="O51" s="118">
        <v>10.044750000000004</v>
      </c>
      <c r="P51" s="104" t="s">
        <v>119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2.1157036412123631E-2</v>
      </c>
      <c r="E52" s="118">
        <v>2.9999999999999991</v>
      </c>
      <c r="F52" s="119">
        <v>10.03605015589347</v>
      </c>
      <c r="G52" s="118">
        <v>1.87167999958992</v>
      </c>
      <c r="H52" s="120">
        <v>18.649568012479623</v>
      </c>
      <c r="I52" s="121">
        <v>8.1643701563035496</v>
      </c>
      <c r="J52" s="118">
        <v>0.18689999997615803</v>
      </c>
      <c r="K52" s="118">
        <v>2.5000000000000133E-2</v>
      </c>
      <c r="L52" s="118">
        <v>7.9999999999999849E-2</v>
      </c>
      <c r="M52" s="118">
        <v>0.16000000000000014</v>
      </c>
      <c r="N52" s="118">
        <v>1.5942526941841093</v>
      </c>
      <c r="O52" s="118">
        <v>0.11297499999403954</v>
      </c>
      <c r="P52" s="104" t="s">
        <v>119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-3</v>
      </c>
      <c r="F53" s="119">
        <v>10.60137467672793</v>
      </c>
      <c r="G53" s="118">
        <v>4.7E-2</v>
      </c>
      <c r="H53" s="120">
        <v>0.44333873137390473</v>
      </c>
      <c r="I53" s="121">
        <v>10.55437467672793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119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-1.3999999999999986</v>
      </c>
      <c r="E54" s="118">
        <v>-1.3999999999999986</v>
      </c>
      <c r="F54" s="119">
        <v>25.545293168923568</v>
      </c>
      <c r="G54" s="118">
        <v>3.472</v>
      </c>
      <c r="H54" s="120">
        <v>13.591544935658703</v>
      </c>
      <c r="I54" s="121">
        <v>22.073293168923566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119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-9.9999999999994316E-2</v>
      </c>
      <c r="E55" s="118">
        <v>-30.099999999999994</v>
      </c>
      <c r="F55" s="119">
        <v>69.241171762258432</v>
      </c>
      <c r="G55" s="118">
        <v>37.575000000000003</v>
      </c>
      <c r="H55" s="120">
        <v>54.266845929492433</v>
      </c>
      <c r="I55" s="121">
        <v>31.666171762258429</v>
      </c>
      <c r="J55" s="118">
        <v>2.5590000000000011</v>
      </c>
      <c r="K55" s="118">
        <v>0.51300000000000168</v>
      </c>
      <c r="L55" s="118">
        <v>7.7940000000000005</v>
      </c>
      <c r="M55" s="118">
        <v>3.5210000000000008</v>
      </c>
      <c r="N55" s="118">
        <v>5.085124804198081</v>
      </c>
      <c r="O55" s="118">
        <v>3.596750000000001</v>
      </c>
      <c r="P55" s="104">
        <v>6.8041069749797511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0</v>
      </c>
      <c r="F56" s="119">
        <v>2.2000000000000002</v>
      </c>
      <c r="G56" s="118">
        <v>0</v>
      </c>
      <c r="H56" s="120">
        <v>0</v>
      </c>
      <c r="I56" s="121">
        <v>2.2000000000000002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-20</v>
      </c>
      <c r="F57" s="119">
        <v>51.664908752692625</v>
      </c>
      <c r="G57" s="118">
        <v>3.012</v>
      </c>
      <c r="H57" s="120">
        <v>5.8298757758727744</v>
      </c>
      <c r="I57" s="121">
        <v>48.652908752692625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11.071956511547778</v>
      </c>
      <c r="E58" s="118">
        <v>11.400000000001</v>
      </c>
      <c r="F58" s="119">
        <v>2927.8928728982137</v>
      </c>
      <c r="G58" s="118">
        <v>516.57740023827546</v>
      </c>
      <c r="H58" s="120">
        <v>17.643316291382426</v>
      </c>
      <c r="I58" s="121">
        <v>2411.3154726599382</v>
      </c>
      <c r="J58" s="118">
        <v>18.273700031638171</v>
      </c>
      <c r="K58" s="118">
        <v>45.997</v>
      </c>
      <c r="L58" s="118">
        <v>31.223075646400506</v>
      </c>
      <c r="M58" s="118">
        <v>56.131020128250128</v>
      </c>
      <c r="N58" s="118">
        <v>1.9171131788263855</v>
      </c>
      <c r="O58" s="124">
        <v>37.906198951572193</v>
      </c>
      <c r="P58" s="104" t="s">
        <v>119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0.92385725666282781</v>
      </c>
      <c r="E60" s="118">
        <v>-0.89999999999999858</v>
      </c>
      <c r="F60" s="119">
        <v>41.667030575017591</v>
      </c>
      <c r="G60" s="118">
        <v>10.987046997904777</v>
      </c>
      <c r="H60" s="120">
        <v>26.368682496161146</v>
      </c>
      <c r="I60" s="121">
        <v>30.679983577112814</v>
      </c>
      <c r="J60" s="118">
        <v>0.11264000326395163</v>
      </c>
      <c r="K60" s="118">
        <v>0.34719999694824111</v>
      </c>
      <c r="L60" s="118">
        <v>1.2109999999999985</v>
      </c>
      <c r="M60" s="118">
        <v>0.65989999771118235</v>
      </c>
      <c r="N60" s="118">
        <v>1.583746162383936</v>
      </c>
      <c r="O60" s="118">
        <v>0.5826849994808434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-0.21850977085955492</v>
      </c>
      <c r="E61" s="118">
        <v>-24</v>
      </c>
      <c r="F61" s="119">
        <v>197.84229912630792</v>
      </c>
      <c r="G61" s="118">
        <v>26.648869844574495</v>
      </c>
      <c r="H61" s="120">
        <v>13.469753415856298</v>
      </c>
      <c r="I61" s="121">
        <v>171.19342928173342</v>
      </c>
      <c r="J61" s="118">
        <v>-8.3020999587923363</v>
      </c>
      <c r="K61" s="118">
        <v>2.2154199867248359</v>
      </c>
      <c r="L61" s="118">
        <v>1.7793400001525974</v>
      </c>
      <c r="M61" s="118">
        <v>7.5466599464417001</v>
      </c>
      <c r="N61" s="118">
        <v>3.8144825347099851</v>
      </c>
      <c r="O61" s="118">
        <v>0.80982999363169927</v>
      </c>
      <c r="P61" s="104" t="s">
        <v>119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1.5045003670845034</v>
      </c>
      <c r="E63" s="118">
        <v>0</v>
      </c>
      <c r="F63" s="119">
        <v>67.343281057740626</v>
      </c>
      <c r="G63" s="118">
        <v>16.403934852600091</v>
      </c>
      <c r="H63" s="120">
        <v>24.358680769556262</v>
      </c>
      <c r="I63" s="121">
        <v>50.939346205140538</v>
      </c>
      <c r="J63" s="118">
        <v>-2.6767199974059999</v>
      </c>
      <c r="K63" s="118">
        <v>0</v>
      </c>
      <c r="L63" s="118">
        <v>0</v>
      </c>
      <c r="M63" s="118">
        <v>5.0957999382018961</v>
      </c>
      <c r="N63" s="118">
        <v>7.5669017876226139</v>
      </c>
      <c r="O63" s="118">
        <v>0.60476998519897407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0.14104690941417175</v>
      </c>
      <c r="E64" s="118">
        <v>13.5</v>
      </c>
      <c r="F64" s="119">
        <v>48.628916857383771</v>
      </c>
      <c r="G64" s="118">
        <v>41.431844998240464</v>
      </c>
      <c r="H64" s="120">
        <v>85.200016113353954</v>
      </c>
      <c r="I64" s="121">
        <v>7.1970718591433069</v>
      </c>
      <c r="J64" s="118">
        <v>-0.70309999173879589</v>
      </c>
      <c r="K64" s="118">
        <v>1.529999999999994</v>
      </c>
      <c r="L64" s="118">
        <v>1.2319999999999993</v>
      </c>
      <c r="M64" s="118">
        <v>2.7274000000953649</v>
      </c>
      <c r="N64" s="118">
        <v>5.6085970577838173</v>
      </c>
      <c r="O64" s="118">
        <v>1.1965750020891406</v>
      </c>
      <c r="P64" s="104">
        <v>4.0147269051899768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0</v>
      </c>
      <c r="F65" s="119">
        <v>87.889459669902763</v>
      </c>
      <c r="G65" s="118">
        <v>7.56000012159348E-3</v>
      </c>
      <c r="H65" s="120">
        <v>8.6017141873297436E-3</v>
      </c>
      <c r="I65" s="121">
        <v>87.881899669781163</v>
      </c>
      <c r="J65" s="118">
        <v>-4.1000000536442196E-3</v>
      </c>
      <c r="K65" s="118">
        <v>0</v>
      </c>
      <c r="L65" s="118">
        <v>0</v>
      </c>
      <c r="M65" s="118">
        <v>0</v>
      </c>
      <c r="N65" s="118">
        <v>0</v>
      </c>
      <c r="O65" s="118">
        <v>-1.0250000134110549E-3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-2.48701423060416</v>
      </c>
      <c r="E66" s="118">
        <v>-20</v>
      </c>
      <c r="F66" s="119">
        <v>77.010239270095909</v>
      </c>
      <c r="G66" s="118">
        <v>10.9480001507103</v>
      </c>
      <c r="H66" s="120">
        <v>14.216291566518418</v>
      </c>
      <c r="I66" s="121">
        <v>66.062239119385609</v>
      </c>
      <c r="J66" s="118">
        <v>-5.0219999815747505</v>
      </c>
      <c r="K66" s="118">
        <v>2.9776800603866596</v>
      </c>
      <c r="L66" s="118">
        <v>0.71364002990722142</v>
      </c>
      <c r="M66" s="118">
        <v>1.1172000427245692</v>
      </c>
      <c r="N66" s="118">
        <v>1.4507162337286656</v>
      </c>
      <c r="O66" s="118">
        <v>-5.3369962139075078E-2</v>
      </c>
      <c r="P66" s="104" t="s">
        <v>119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1.1753909117847683E-2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8.6978927472072698E-2</v>
      </c>
      <c r="E68" s="118">
        <v>0</v>
      </c>
      <c r="F68" s="119">
        <v>5.6159663765285588</v>
      </c>
      <c r="G68" s="118">
        <v>2.51000001430511E-2</v>
      </c>
      <c r="H68" s="120">
        <v>0.44694000035246573</v>
      </c>
      <c r="I68" s="121">
        <v>5.5908663763855078</v>
      </c>
      <c r="J68" s="118">
        <v>0</v>
      </c>
      <c r="K68" s="118">
        <v>0</v>
      </c>
      <c r="L68" s="118">
        <v>0</v>
      </c>
      <c r="M68" s="118">
        <v>2.9999999999999992E-3</v>
      </c>
      <c r="N68" s="118">
        <v>5.3419123243654686E-2</v>
      </c>
      <c r="O68" s="118">
        <v>7.499999999999998E-4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7.757580017779464E-2</v>
      </c>
      <c r="E69" s="118">
        <v>0</v>
      </c>
      <c r="F69" s="119">
        <v>2.8784352137552269</v>
      </c>
      <c r="G69" s="118">
        <v>0.40372068811953099</v>
      </c>
      <c r="H69" s="120">
        <v>14.025700011946217</v>
      </c>
      <c r="I69" s="121">
        <v>2.4747145256356959</v>
      </c>
      <c r="J69" s="118">
        <v>-1.5700000107288004E-2</v>
      </c>
      <c r="K69" s="118">
        <v>0</v>
      </c>
      <c r="L69" s="118">
        <v>0</v>
      </c>
      <c r="M69" s="118">
        <v>0</v>
      </c>
      <c r="N69" s="118">
        <v>0</v>
      </c>
      <c r="O69" s="118">
        <v>-3.9250000268220009E-3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3.4390000000000001</v>
      </c>
      <c r="L70" s="118">
        <v>0</v>
      </c>
      <c r="M70" s="118">
        <v>3.4980000000000002</v>
      </c>
      <c r="N70" s="118">
        <v>5.8064072247232312</v>
      </c>
      <c r="O70" s="118">
        <v>1.7342500000000001</v>
      </c>
      <c r="P70" s="104">
        <v>26.792731079664115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9.4031272942781685E-3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1.1753909117847683E-2</v>
      </c>
      <c r="E72" s="118">
        <v>0</v>
      </c>
      <c r="F72" s="119">
        <v>0.43376437239723437</v>
      </c>
      <c r="G72" s="118">
        <v>1.1400000169873199E-2</v>
      </c>
      <c r="H72" s="120">
        <v>2.6281550296236094</v>
      </c>
      <c r="I72" s="121">
        <v>0.42236437222736117</v>
      </c>
      <c r="J72" s="118">
        <v>-6.8000001907349006E-3</v>
      </c>
      <c r="K72" s="118">
        <v>0</v>
      </c>
      <c r="L72" s="118">
        <v>0</v>
      </c>
      <c r="M72" s="118">
        <v>0</v>
      </c>
      <c r="N72" s="118">
        <v>0</v>
      </c>
      <c r="O72" s="118">
        <v>-1.7000000476837251E-3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11.133302716425987</v>
      </c>
      <c r="E73" s="118">
        <v>-19.999999999998636</v>
      </c>
      <c r="F73" s="119">
        <v>3518.2267246922356</v>
      </c>
      <c r="G73" s="118">
        <v>633.75487777085959</v>
      </c>
      <c r="H73" s="120">
        <v>18.013474609891681</v>
      </c>
      <c r="I73" s="121">
        <v>2884.4718469213758</v>
      </c>
      <c r="J73" s="118">
        <v>1.6558201050386856</v>
      </c>
      <c r="K73" s="118">
        <v>56.506300044059742</v>
      </c>
      <c r="L73" s="118">
        <v>36.159055676460184</v>
      </c>
      <c r="M73" s="118">
        <v>76.778980053424789</v>
      </c>
      <c r="N73" s="118">
        <v>2.1823204148431108</v>
      </c>
      <c r="O73" s="118">
        <v>42.77503896974585</v>
      </c>
      <c r="P73" s="104" t="s">
        <v>119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28.681362517736634</v>
      </c>
      <c r="E76" s="118">
        <v>0</v>
      </c>
      <c r="F76" s="119">
        <v>32.591076203159034</v>
      </c>
      <c r="G76" s="119">
        <v>8.5500000715255705E-3</v>
      </c>
      <c r="H76" s="120">
        <v>2.6234175325259203E-2</v>
      </c>
      <c r="I76" s="121">
        <v>32.582526203087511</v>
      </c>
      <c r="J76" s="118">
        <v>-3.4000000953674295E-3</v>
      </c>
      <c r="K76" s="118">
        <v>0</v>
      </c>
      <c r="L76" s="118">
        <v>2.8500000238418505E-3</v>
      </c>
      <c r="M76" s="118">
        <v>0</v>
      </c>
      <c r="N76" s="118">
        <v>0</v>
      </c>
      <c r="O76" s="118">
        <v>-1.3750001788139475E-4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6.9975169163231286</v>
      </c>
      <c r="E77" s="118">
        <v>0</v>
      </c>
      <c r="F77" s="119">
        <v>12.437166118280921</v>
      </c>
      <c r="G77" s="119">
        <v>0.36247999989986424</v>
      </c>
      <c r="H77" s="120">
        <v>2.9144902982928609</v>
      </c>
      <c r="I77" s="121">
        <v>12.074686118381056</v>
      </c>
      <c r="J77" s="118">
        <v>-3.7999999523162936E-3</v>
      </c>
      <c r="K77" s="118">
        <v>9.6000000000000016E-2</v>
      </c>
      <c r="L77" s="118">
        <v>0</v>
      </c>
      <c r="M77" s="118">
        <v>0.156</v>
      </c>
      <c r="N77" s="118">
        <v>1.2543050283030432</v>
      </c>
      <c r="O77" s="118">
        <v>6.2050000011920931E-2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46.812182150485754</v>
      </c>
      <c r="E80" s="131">
        <v>-19.999999999998636</v>
      </c>
      <c r="F80" s="132">
        <v>3563.2549670136755</v>
      </c>
      <c r="G80" s="131">
        <v>634.12590777083096</v>
      </c>
      <c r="H80" s="133">
        <v>17.796254089060735</v>
      </c>
      <c r="I80" s="132">
        <v>2929.1290592428445</v>
      </c>
      <c r="J80" s="131">
        <v>1.6486201049909823</v>
      </c>
      <c r="K80" s="131">
        <v>56.602300044059746</v>
      </c>
      <c r="L80" s="131">
        <v>36.161905676484025</v>
      </c>
      <c r="M80" s="131">
        <v>76.934980053424852</v>
      </c>
      <c r="N80" s="131">
        <v>2.159120825358821</v>
      </c>
      <c r="O80" s="141">
        <v>42.836951469739901</v>
      </c>
      <c r="P80" s="111" t="s">
        <v>119</v>
      </c>
      <c r="Q80" s="88"/>
      <c r="R80" s="88"/>
      <c r="S80" s="88"/>
      <c r="T80" s="88"/>
    </row>
    <row r="81" spans="1:20" x14ac:dyDescent="0.2">
      <c r="A81" s="89"/>
      <c r="B81" s="142" t="s">
        <v>186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157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185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43943</v>
      </c>
      <c r="K91" s="109">
        <v>43950</v>
      </c>
      <c r="L91" s="109">
        <v>43957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9.9999999999994316E-2</v>
      </c>
      <c r="F94" s="119">
        <v>223.73017558389731</v>
      </c>
      <c r="G94" s="118">
        <v>39.982999999999997</v>
      </c>
      <c r="H94" s="120">
        <v>17.871080597711615</v>
      </c>
      <c r="I94" s="121">
        <v>183.7471755838973</v>
      </c>
      <c r="J94" s="118">
        <v>5.4789999999999992</v>
      </c>
      <c r="K94" s="118">
        <v>3.0590000000000011</v>
      </c>
      <c r="L94" s="118">
        <v>4.4570000000000007</v>
      </c>
      <c r="M94" s="118">
        <v>3.6049999999999969</v>
      </c>
      <c r="N94" s="118">
        <v>1.6113159481467201</v>
      </c>
      <c r="O94" s="118">
        <v>4.1499999999999995</v>
      </c>
      <c r="P94" s="104">
        <v>42.276427851541527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</v>
      </c>
      <c r="F95" s="119">
        <v>6.0159818199930095</v>
      </c>
      <c r="G95" s="118">
        <v>0.69687999725341798</v>
      </c>
      <c r="H95" s="120">
        <v>11.583811555704264</v>
      </c>
      <c r="I95" s="121">
        <v>5.3191018227395919</v>
      </c>
      <c r="J95" s="118">
        <v>0.14300000000000002</v>
      </c>
      <c r="K95" s="118">
        <v>0</v>
      </c>
      <c r="L95" s="118">
        <v>4.6000000000000041E-2</v>
      </c>
      <c r="M95" s="118">
        <v>0.12465999794006344</v>
      </c>
      <c r="N95" s="118">
        <v>2.0721471851158002</v>
      </c>
      <c r="O95" s="118">
        <v>7.8414999485015874E-2</v>
      </c>
      <c r="P95" s="104" t="s">
        <v>119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9.0999999999999998E-2</v>
      </c>
      <c r="H96" s="120">
        <v>11.203235680706994</v>
      </c>
      <c r="I96" s="121">
        <v>0.72126533649301339</v>
      </c>
      <c r="J96" s="118">
        <v>0</v>
      </c>
      <c r="K96" s="118">
        <v>0</v>
      </c>
      <c r="L96" s="118">
        <v>0</v>
      </c>
      <c r="M96" s="118">
        <v>9.0999999999999998E-2</v>
      </c>
      <c r="N96" s="118">
        <v>11.203235680706994</v>
      </c>
      <c r="O96" s="118">
        <v>2.2749999999999999E-2</v>
      </c>
      <c r="P96" s="104">
        <v>29.703970834857731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9.9999999999999645E-2</v>
      </c>
      <c r="E97" s="118">
        <v>9.9999999999999645E-2</v>
      </c>
      <c r="F97" s="119">
        <v>11.300277531720837</v>
      </c>
      <c r="G97" s="118">
        <v>4.5999999999999999E-2</v>
      </c>
      <c r="H97" s="120">
        <v>0.40706964825309905</v>
      </c>
      <c r="I97" s="121">
        <v>11.254277531720838</v>
      </c>
      <c r="J97" s="118">
        <v>0</v>
      </c>
      <c r="K97" s="118">
        <v>4.5999999999999999E-2</v>
      </c>
      <c r="L97" s="118">
        <v>0</v>
      </c>
      <c r="M97" s="118">
        <v>0</v>
      </c>
      <c r="N97" s="118">
        <v>0</v>
      </c>
      <c r="O97" s="118">
        <v>1.15E-2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-9.9999999999999645E-2</v>
      </c>
      <c r="E100" s="118">
        <v>-9.9999999999999645E-2</v>
      </c>
      <c r="F100" s="119">
        <v>7.0908947425687128</v>
      </c>
      <c r="G100" s="118">
        <v>0.25</v>
      </c>
      <c r="H100" s="120">
        <v>3.5256481597333122</v>
      </c>
      <c r="I100" s="121">
        <v>6.8408947425687128</v>
      </c>
      <c r="J100" s="118">
        <v>0</v>
      </c>
      <c r="K100" s="118">
        <v>1.100000000000001E-2</v>
      </c>
      <c r="L100" s="118">
        <v>3.5000000000000003E-2</v>
      </c>
      <c r="M100" s="118">
        <v>0</v>
      </c>
      <c r="N100" s="118">
        <v>0</v>
      </c>
      <c r="O100" s="118">
        <v>1.1500000000000003E-2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0</v>
      </c>
      <c r="F101" s="119">
        <v>25.90098670896657</v>
      </c>
      <c r="G101" s="118">
        <v>0</v>
      </c>
      <c r="H101" s="120">
        <v>0</v>
      </c>
      <c r="I101" s="121">
        <v>25.90098670896657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9.1000000000000011E-2</v>
      </c>
      <c r="L103" s="118">
        <v>0</v>
      </c>
      <c r="M103" s="118">
        <v>4.4999999999999984E-2</v>
      </c>
      <c r="N103" s="118">
        <v>0.77586206896551702</v>
      </c>
      <c r="O103" s="118">
        <v>3.4000000000000002E-2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0.20000000000004547</v>
      </c>
      <c r="F104" s="119">
        <v>280.6505817236395</v>
      </c>
      <c r="G104" s="118">
        <v>41.248879997253418</v>
      </c>
      <c r="H104" s="120">
        <v>14.697592908562633</v>
      </c>
      <c r="I104" s="121">
        <v>239.40170172638608</v>
      </c>
      <c r="J104" s="118">
        <v>5.621999999999999</v>
      </c>
      <c r="K104" s="118">
        <v>3.2070000000000012</v>
      </c>
      <c r="L104" s="118">
        <v>4.5380000000000011</v>
      </c>
      <c r="M104" s="118">
        <v>3.8656599979400603</v>
      </c>
      <c r="N104" s="118">
        <v>1.3773924765089669</v>
      </c>
      <c r="O104" s="124">
        <v>4.3081649994850153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0</v>
      </c>
      <c r="F106" s="119">
        <v>0.89701947738994381</v>
      </c>
      <c r="G106" s="118">
        <v>0.434</v>
      </c>
      <c r="H106" s="120">
        <v>48.382449984565454</v>
      </c>
      <c r="I106" s="121">
        <v>0.46301947738994381</v>
      </c>
      <c r="J106" s="118">
        <v>0</v>
      </c>
      <c r="K106" s="118">
        <v>0.23399999999999999</v>
      </c>
      <c r="L106" s="118">
        <v>0.06</v>
      </c>
      <c r="M106" s="118">
        <v>0</v>
      </c>
      <c r="N106" s="118">
        <v>0</v>
      </c>
      <c r="O106" s="118">
        <v>7.3499999999999996E-2</v>
      </c>
      <c r="P106" s="104">
        <v>4.2995847263937934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377.6880000000001</v>
      </c>
      <c r="G119" s="118">
        <v>41.682879997253416</v>
      </c>
      <c r="H119" s="120">
        <v>11.036326279165184</v>
      </c>
      <c r="I119" s="121">
        <v>336.00512000274671</v>
      </c>
      <c r="J119" s="118">
        <v>5.6219999999999999</v>
      </c>
      <c r="K119" s="118">
        <v>3.4410000000000061</v>
      </c>
      <c r="L119" s="118">
        <v>4.5979999999999919</v>
      </c>
      <c r="M119" s="118">
        <v>3.8656599979400639</v>
      </c>
      <c r="N119" s="118">
        <v>1.0235061738630993</v>
      </c>
      <c r="O119" s="118">
        <v>4.3816649994850154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377.6880000000001</v>
      </c>
      <c r="G126" s="131">
        <v>41.682879997253416</v>
      </c>
      <c r="H126" s="133">
        <v>11.036326279165184</v>
      </c>
      <c r="I126" s="132">
        <v>336.00512000274671</v>
      </c>
      <c r="J126" s="131">
        <v>5.6219999999999999</v>
      </c>
      <c r="K126" s="131">
        <v>3.4410000000000061</v>
      </c>
      <c r="L126" s="131">
        <v>4.5979999999999919</v>
      </c>
      <c r="M126" s="131">
        <v>3.8656599979400639</v>
      </c>
      <c r="N126" s="131">
        <v>1.0235061738630993</v>
      </c>
      <c r="O126" s="141">
        <v>4.3816649994850154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43943</v>
      </c>
      <c r="K131" s="109">
        <v>43950</v>
      </c>
      <c r="L131" s="109">
        <v>43957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0</v>
      </c>
      <c r="E134" s="118">
        <v>3</v>
      </c>
      <c r="F134" s="119">
        <v>1235.1474299669399</v>
      </c>
      <c r="G134" s="118">
        <v>322.81900000000002</v>
      </c>
      <c r="H134" s="120">
        <v>26.136070251033971</v>
      </c>
      <c r="I134" s="121">
        <v>912.32842996693989</v>
      </c>
      <c r="J134" s="118">
        <v>35.015999999999991</v>
      </c>
      <c r="K134" s="118">
        <v>34.858000000000004</v>
      </c>
      <c r="L134" s="118">
        <v>27.38900000000001</v>
      </c>
      <c r="M134" s="118">
        <v>41.728000000000009</v>
      </c>
      <c r="N134" s="118">
        <v>3.3783821256962749</v>
      </c>
      <c r="O134" s="118">
        <v>34.747750000000003</v>
      </c>
      <c r="P134" s="104">
        <v>24.255755551566356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10.991238439121275</v>
      </c>
      <c r="E135" s="118">
        <v>-10</v>
      </c>
      <c r="F135" s="119">
        <v>458.42688043926501</v>
      </c>
      <c r="G135" s="118">
        <v>68.145771643638639</v>
      </c>
      <c r="H135" s="120">
        <v>14.865134343418367</v>
      </c>
      <c r="I135" s="121">
        <v>390.28110879562638</v>
      </c>
      <c r="J135" s="118">
        <v>-11.457299982547696</v>
      </c>
      <c r="K135" s="118">
        <v>10.766000000000005</v>
      </c>
      <c r="L135" s="118">
        <v>3.3191037902831937</v>
      </c>
      <c r="M135" s="118">
        <v>9.0110000000000099</v>
      </c>
      <c r="N135" s="118">
        <v>1.9656351720400127</v>
      </c>
      <c r="O135" s="118">
        <v>2.9097009519338783</v>
      </c>
      <c r="P135" s="104" t="s">
        <v>119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5</v>
      </c>
      <c r="E136" s="118">
        <v>7.7000000000000028</v>
      </c>
      <c r="F136" s="119">
        <v>43.691723082767865</v>
      </c>
      <c r="G136" s="118">
        <v>15.625999999999999</v>
      </c>
      <c r="H136" s="120">
        <v>35.764210924798562</v>
      </c>
      <c r="I136" s="121">
        <v>28.065723082767867</v>
      </c>
      <c r="J136" s="118">
        <v>0.17300000000000004</v>
      </c>
      <c r="K136" s="118">
        <v>6.2049999999999992</v>
      </c>
      <c r="L136" s="118">
        <v>0</v>
      </c>
      <c r="M136" s="118">
        <v>6.173</v>
      </c>
      <c r="N136" s="118">
        <v>14.12853411229883</v>
      </c>
      <c r="O136" s="118">
        <v>3.1377499999999996</v>
      </c>
      <c r="P136" s="104">
        <v>6.9445376727807737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0.20000000000000284</v>
      </c>
      <c r="E137" s="118">
        <v>0.20000000000000284</v>
      </c>
      <c r="F137" s="119">
        <v>96.884176495966074</v>
      </c>
      <c r="G137" s="118">
        <v>6.9470000000000001</v>
      </c>
      <c r="H137" s="120">
        <v>7.1704175555326621</v>
      </c>
      <c r="I137" s="121">
        <v>89.937176495966071</v>
      </c>
      <c r="J137" s="118">
        <v>1.3850000000000002</v>
      </c>
      <c r="K137" s="118">
        <v>1.726</v>
      </c>
      <c r="L137" s="118">
        <v>0</v>
      </c>
      <c r="M137" s="118">
        <v>1.282</v>
      </c>
      <c r="N137" s="118">
        <v>1.3232294956373791</v>
      </c>
      <c r="O137" s="118">
        <v>1.0982500000000002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0.151</v>
      </c>
      <c r="H138" s="120">
        <v>101.71820076579066</v>
      </c>
      <c r="I138" s="121">
        <v>-2.5506577355981497E-3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3.7783562870819187E-2</v>
      </c>
      <c r="E139" s="118">
        <v>0</v>
      </c>
      <c r="F139" s="119">
        <v>1.4454787590675398</v>
      </c>
      <c r="G139" s="118">
        <v>4.0000000000000001E-3</v>
      </c>
      <c r="H139" s="120">
        <v>0.27672492417531963</v>
      </c>
      <c r="I139" s="121">
        <v>1.4414787590675397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-0.20000000000000284</v>
      </c>
      <c r="E140" s="118">
        <v>-0.20000000000000284</v>
      </c>
      <c r="F140" s="119">
        <v>52.170349649066438</v>
      </c>
      <c r="G140" s="118">
        <v>17.097000000000001</v>
      </c>
      <c r="H140" s="120">
        <v>32.771488239979512</v>
      </c>
      <c r="I140" s="121">
        <v>35.073349649066436</v>
      </c>
      <c r="J140" s="118">
        <v>0</v>
      </c>
      <c r="K140" s="118">
        <v>1.613999999999999</v>
      </c>
      <c r="L140" s="118">
        <v>0.52500000000000213</v>
      </c>
      <c r="M140" s="118">
        <v>0</v>
      </c>
      <c r="N140" s="118">
        <v>0</v>
      </c>
      <c r="O140" s="118">
        <v>0.53475000000000028</v>
      </c>
      <c r="P140" s="104" t="s">
        <v>119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-50</v>
      </c>
      <c r="F141" s="119">
        <v>626.02244255445282</v>
      </c>
      <c r="G141" s="118">
        <v>21.319000000000003</v>
      </c>
      <c r="H141" s="120">
        <v>3.4054689657784318</v>
      </c>
      <c r="I141" s="121">
        <v>604.70344255445286</v>
      </c>
      <c r="J141" s="118">
        <v>3.4090000000000007</v>
      </c>
      <c r="K141" s="118">
        <v>6.2000000000001165E-2</v>
      </c>
      <c r="L141" s="118">
        <v>0</v>
      </c>
      <c r="M141" s="118">
        <v>2.2119999999999997</v>
      </c>
      <c r="N141" s="118">
        <v>0.35334196502190018</v>
      </c>
      <c r="O141" s="118">
        <v>1.4207500000000004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0</v>
      </c>
      <c r="F142" s="119">
        <v>0.1</v>
      </c>
      <c r="G142" s="118">
        <v>0</v>
      </c>
      <c r="H142" s="120">
        <v>0</v>
      </c>
      <c r="I142" s="121">
        <v>0.1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0</v>
      </c>
      <c r="F143" s="119">
        <v>37.32495846180619</v>
      </c>
      <c r="G143" s="118">
        <v>4.4770000000000003</v>
      </c>
      <c r="H143" s="120">
        <v>11.99465500967996</v>
      </c>
      <c r="I143" s="121">
        <v>32.847958461806186</v>
      </c>
      <c r="J143" s="118">
        <v>0.96900000000000008</v>
      </c>
      <c r="K143" s="118">
        <v>1.0509999999999997</v>
      </c>
      <c r="L143" s="118">
        <v>0.50700000000000012</v>
      </c>
      <c r="M143" s="118">
        <v>0.84400000000000031</v>
      </c>
      <c r="N143" s="118">
        <v>2.2612215385682131</v>
      </c>
      <c r="O143" s="118">
        <v>0.84275</v>
      </c>
      <c r="P143" s="104">
        <v>36.977108824451129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16.029022001992093</v>
      </c>
      <c r="E144" s="118">
        <v>-49.300000000000182</v>
      </c>
      <c r="F144" s="119">
        <v>2551.3618887515959</v>
      </c>
      <c r="G144" s="118">
        <v>456.58577164363862</v>
      </c>
      <c r="H144" s="120">
        <v>17.89576671410774</v>
      </c>
      <c r="I144" s="121">
        <v>2094.7761171079574</v>
      </c>
      <c r="J144" s="118">
        <v>29.494700017452303</v>
      </c>
      <c r="K144" s="118">
        <v>56.282000000000011</v>
      </c>
      <c r="L144" s="118">
        <v>31.740103790283207</v>
      </c>
      <c r="M144" s="118">
        <v>61.250000000000021</v>
      </c>
      <c r="N144" s="118">
        <v>2.4006786442189192</v>
      </c>
      <c r="O144" s="124">
        <v>44.691700951933882</v>
      </c>
      <c r="P144" s="104">
        <v>44.871702631343076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0.12846411376078493</v>
      </c>
      <c r="E146" s="118">
        <v>9.6</v>
      </c>
      <c r="F146" s="119">
        <v>16.837244232750777</v>
      </c>
      <c r="G146" s="118">
        <v>13.05</v>
      </c>
      <c r="H146" s="120">
        <v>77.5067452820809</v>
      </c>
      <c r="I146" s="121">
        <v>3.7872442327507763</v>
      </c>
      <c r="J146" s="118">
        <v>1.1680000000000001</v>
      </c>
      <c r="K146" s="118">
        <v>6.6679999999999993</v>
      </c>
      <c r="L146" s="118">
        <v>1.3410000000000011</v>
      </c>
      <c r="M146" s="118">
        <v>0</v>
      </c>
      <c r="N146" s="118">
        <v>0</v>
      </c>
      <c r="O146" s="118">
        <v>2.2942499999999999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20.333849120998195</v>
      </c>
      <c r="E147" s="118">
        <v>1.8000000000000114</v>
      </c>
      <c r="F147" s="119">
        <v>397.05260369895871</v>
      </c>
      <c r="G147" s="118">
        <v>4.4175960292816203</v>
      </c>
      <c r="H147" s="120">
        <v>1.1125971692735699</v>
      </c>
      <c r="I147" s="121">
        <v>392.63500766967707</v>
      </c>
      <c r="J147" s="118">
        <v>-0.82344003486632911</v>
      </c>
      <c r="K147" s="118">
        <v>0.26606000137328989</v>
      </c>
      <c r="L147" s="118">
        <v>0.18729999923706009</v>
      </c>
      <c r="M147" s="118">
        <v>1.0134600105285694</v>
      </c>
      <c r="N147" s="118">
        <v>0.25524577879281823</v>
      </c>
      <c r="O147" s="118">
        <v>0.16084499406814756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1.178847161569557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0.31249998474121099</v>
      </c>
      <c r="K149" s="118">
        <v>0</v>
      </c>
      <c r="L149" s="118">
        <v>0</v>
      </c>
      <c r="M149" s="118">
        <v>0</v>
      </c>
      <c r="N149" s="118">
        <v>0</v>
      </c>
      <c r="O149" s="118">
        <v>7.8124996185302747E-2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7.5567125741713426E-3</v>
      </c>
      <c r="E150" s="118">
        <v>44.699999999999989</v>
      </c>
      <c r="F150" s="119">
        <v>138.26699770329594</v>
      </c>
      <c r="G150" s="118">
        <v>73.855171276824549</v>
      </c>
      <c r="H150" s="120">
        <v>53.414894735263367</v>
      </c>
      <c r="I150" s="121">
        <v>64.411826426471393</v>
      </c>
      <c r="J150" s="118">
        <v>16.787700010105958</v>
      </c>
      <c r="K150" s="118">
        <v>14.253628001108765</v>
      </c>
      <c r="L150" s="118">
        <v>1.9537600006628892</v>
      </c>
      <c r="M150" s="118">
        <v>8.0849399993419553</v>
      </c>
      <c r="N150" s="118">
        <v>5.8473389410618779</v>
      </c>
      <c r="O150" s="118">
        <v>10.270007002804892</v>
      </c>
      <c r="P150" s="104">
        <v>4.2718386081800688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0</v>
      </c>
      <c r="F151" s="119">
        <v>224.21743604109736</v>
      </c>
      <c r="G151" s="118">
        <v>0.49521599728614102</v>
      </c>
      <c r="H151" s="120">
        <v>0.22086417810761677</v>
      </c>
      <c r="I151" s="121">
        <v>223.72222004381121</v>
      </c>
      <c r="J151" s="118">
        <v>-0.18955999828875097</v>
      </c>
      <c r="K151" s="118">
        <v>4.2179999113082955E-2</v>
      </c>
      <c r="L151" s="118">
        <v>0</v>
      </c>
      <c r="M151" s="118">
        <v>1.4820000052452043E-2</v>
      </c>
      <c r="N151" s="118">
        <v>6.6096554818045683E-3</v>
      </c>
      <c r="O151" s="118">
        <v>-3.3139999780803994E-2</v>
      </c>
      <c r="P151" s="104" t="s">
        <v>119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16.628575803333604</v>
      </c>
      <c r="E152" s="118">
        <v>-5.8000000000000114</v>
      </c>
      <c r="F152" s="119">
        <v>445.16761852756895</v>
      </c>
      <c r="G152" s="118">
        <v>37.010585590008688</v>
      </c>
      <c r="H152" s="120">
        <v>8.3138539394272328</v>
      </c>
      <c r="I152" s="121">
        <v>408.15703293756025</v>
      </c>
      <c r="J152" s="118">
        <v>-9.8830319756716101</v>
      </c>
      <c r="K152" s="118">
        <v>3.8502360378502978</v>
      </c>
      <c r="L152" s="118">
        <v>1.0991879929304034</v>
      </c>
      <c r="M152" s="118">
        <v>0.96658319395789505</v>
      </c>
      <c r="N152" s="118">
        <v>0.21712792074925708</v>
      </c>
      <c r="O152" s="118">
        <v>-0.99175618773325347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8.4106210950443483</v>
      </c>
      <c r="E153" s="118">
        <v>-1</v>
      </c>
      <c r="F153" s="119">
        <v>165.68805863963556</v>
      </c>
      <c r="G153" s="118">
        <v>2.78797603181168</v>
      </c>
      <c r="H153" s="120">
        <v>1.6826656396979147</v>
      </c>
      <c r="I153" s="121">
        <v>162.90008260782389</v>
      </c>
      <c r="J153" s="118">
        <v>-0.87145999441296018</v>
      </c>
      <c r="K153" s="118">
        <v>0.10383399979631003</v>
      </c>
      <c r="L153" s="118">
        <v>8.4658000025199964E-2</v>
      </c>
      <c r="M153" s="118">
        <v>2.4168000131850054E-2</v>
      </c>
      <c r="N153" s="118">
        <v>1.4586446561254254E-2</v>
      </c>
      <c r="O153" s="118">
        <v>-0.16469999861490003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4.9118631732064877E-2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10.280231056871969</v>
      </c>
      <c r="E156" s="118">
        <v>0</v>
      </c>
      <c r="F156" s="119">
        <v>520.33105900841235</v>
      </c>
      <c r="G156" s="118">
        <v>31.987008026957511</v>
      </c>
      <c r="H156" s="120">
        <v>6.1474339217640983</v>
      </c>
      <c r="I156" s="121">
        <v>488.34405098145487</v>
      </c>
      <c r="J156" s="118">
        <v>-0.81272000011801637</v>
      </c>
      <c r="K156" s="118">
        <v>0.1037400016784602</v>
      </c>
      <c r="L156" s="118">
        <v>0.11513999176026246</v>
      </c>
      <c r="M156" s="118">
        <v>5.3054400066435292</v>
      </c>
      <c r="N156" s="118">
        <v>1.0196277763533916</v>
      </c>
      <c r="O156" s="118">
        <v>1.1778999999910589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0.17380438920576813</v>
      </c>
      <c r="E157" s="118">
        <v>0</v>
      </c>
      <c r="F157" s="119">
        <v>3.4543426813249014</v>
      </c>
      <c r="G157" s="118">
        <v>0.48092457723058801</v>
      </c>
      <c r="H157" s="120">
        <v>13.922318125257075</v>
      </c>
      <c r="I157" s="121">
        <v>2.9734181040943133</v>
      </c>
      <c r="J157" s="118">
        <v>-9.0292002573609975E-2</v>
      </c>
      <c r="K157" s="118">
        <v>3.6593997955322977E-2</v>
      </c>
      <c r="L157" s="118">
        <v>4.2863999688998011E-2</v>
      </c>
      <c r="M157" s="118">
        <v>0</v>
      </c>
      <c r="N157" s="118">
        <v>0</v>
      </c>
      <c r="O157" s="118">
        <v>-2.7085012323222468E-3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2.6448494009573442E-2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73.246538581092125</v>
      </c>
      <c r="E159" s="118">
        <v>0</v>
      </c>
      <c r="F159" s="119">
        <v>4487.2088505270603</v>
      </c>
      <c r="G159" s="118">
        <v>621.25848915945903</v>
      </c>
      <c r="H159" s="120">
        <v>13.845098586986586</v>
      </c>
      <c r="I159" s="121">
        <v>3865.9503613676015</v>
      </c>
      <c r="J159" s="118">
        <v>35.09239600636829</v>
      </c>
      <c r="K159" s="118">
        <v>81.606272038875545</v>
      </c>
      <c r="L159" s="118">
        <v>36.56401377458792</v>
      </c>
      <c r="M159" s="118">
        <v>76.659411210656231</v>
      </c>
      <c r="N159" s="118">
        <v>1.7083985560790631</v>
      </c>
      <c r="O159" s="118">
        <v>57.480523257621996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2.267013772249149E-2</v>
      </c>
      <c r="E161" s="118">
        <v>0</v>
      </c>
      <c r="F161" s="119">
        <v>0.44728524070512632</v>
      </c>
      <c r="G161" s="118">
        <v>0</v>
      </c>
      <c r="H161" s="120">
        <v>0</v>
      </c>
      <c r="I161" s="121">
        <v>0.44728524070512632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50.688602479744297</v>
      </c>
      <c r="E162" s="118">
        <v>0</v>
      </c>
      <c r="F162" s="119">
        <v>69.273924080476348</v>
      </c>
      <c r="G162" s="119">
        <v>0.207365999430418</v>
      </c>
      <c r="H162" s="120">
        <v>0.29934207161343773</v>
      </c>
      <c r="I162" s="121">
        <v>69.066558081045926</v>
      </c>
      <c r="J162" s="118">
        <v>-0.69099999952315994</v>
      </c>
      <c r="K162" s="118">
        <v>-2.0401440339088421</v>
      </c>
      <c r="L162" s="118">
        <v>2.3027999758719997E-2</v>
      </c>
      <c r="M162" s="118">
        <v>0</v>
      </c>
      <c r="N162" s="118">
        <v>0</v>
      </c>
      <c r="O162" s="118">
        <v>-0.67702900841832048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2.3481478950788413</v>
      </c>
      <c r="E163" s="118">
        <v>0</v>
      </c>
      <c r="F163" s="119">
        <v>36.375431466048148</v>
      </c>
      <c r="G163" s="119">
        <v>9.3203598899841307</v>
      </c>
      <c r="H163" s="120">
        <v>25.622678589210697</v>
      </c>
      <c r="I163" s="121">
        <v>27.055071576064016</v>
      </c>
      <c r="J163" s="118">
        <v>-4.4139839977026085</v>
      </c>
      <c r="K163" s="118">
        <v>8.1509998559949892E-2</v>
      </c>
      <c r="L163" s="118">
        <v>7.3758001089100134E-2</v>
      </c>
      <c r="M163" s="118">
        <v>1.7670000076289938E-2</v>
      </c>
      <c r="N163" s="118">
        <v>4.8576743598993853E-2</v>
      </c>
      <c r="O163" s="118">
        <v>-1.0602614994943171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126.30595909363775</v>
      </c>
      <c r="E166" s="131">
        <v>0</v>
      </c>
      <c r="F166" s="132">
        <v>4593.3054913142914</v>
      </c>
      <c r="G166" s="131">
        <v>630.7862150488736</v>
      </c>
      <c r="H166" s="133">
        <v>13.732729430726051</v>
      </c>
      <c r="I166" s="132">
        <v>3962.5192762654178</v>
      </c>
      <c r="J166" s="131">
        <v>29.987412009142531</v>
      </c>
      <c r="K166" s="131">
        <v>79.647638003526708</v>
      </c>
      <c r="L166" s="131">
        <v>36.660799775435748</v>
      </c>
      <c r="M166" s="131">
        <v>76.677081210732467</v>
      </c>
      <c r="N166" s="131">
        <v>1.6693224815054204</v>
      </c>
      <c r="O166" s="141">
        <v>55.743232749709364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186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157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185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43943</v>
      </c>
      <c r="K177" s="109">
        <v>43950</v>
      </c>
      <c r="L177" s="109">
        <v>43957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-15.676999999999992</v>
      </c>
      <c r="E180" s="118">
        <v>0</v>
      </c>
      <c r="F180" s="119">
        <v>82.6</v>
      </c>
      <c r="G180" s="118">
        <v>19.103000000000002</v>
      </c>
      <c r="H180" s="120">
        <v>23.127118644067799</v>
      </c>
      <c r="I180" s="121">
        <v>63.496999999999993</v>
      </c>
      <c r="J180" s="118">
        <v>0.11700000000000088</v>
      </c>
      <c r="K180" s="118">
        <v>5.099999999999838E-2</v>
      </c>
      <c r="L180" s="118">
        <v>5.9490000000000016</v>
      </c>
      <c r="M180" s="118">
        <v>3.3640000000000008</v>
      </c>
      <c r="N180" s="118">
        <v>4.0726392251815993</v>
      </c>
      <c r="O180" s="118">
        <v>2.3702500000000004</v>
      </c>
      <c r="P180" s="104">
        <v>24.789157261892196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6.3999999999999995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-9.2769999999999939</v>
      </c>
      <c r="E190" s="118">
        <v>6.4000000000000057</v>
      </c>
      <c r="F190" s="119">
        <v>107.4746646795827</v>
      </c>
      <c r="G190" s="118">
        <v>19.103000000000002</v>
      </c>
      <c r="H190" s="120">
        <v>17.77442158759213</v>
      </c>
      <c r="I190" s="121">
        <v>88.371664679582693</v>
      </c>
      <c r="J190" s="118">
        <v>0.11700000000000088</v>
      </c>
      <c r="K190" s="118">
        <v>5.099999999999838E-2</v>
      </c>
      <c r="L190" s="118">
        <v>5.9490000000000016</v>
      </c>
      <c r="M190" s="118">
        <v>3.3640000000000008</v>
      </c>
      <c r="N190" s="118">
        <v>3.130040005269326</v>
      </c>
      <c r="O190" s="124">
        <v>2.3702500000000004</v>
      </c>
      <c r="P190" s="104">
        <v>35.2836893490487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-6.4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-15.676999999999992</v>
      </c>
      <c r="E205" s="118">
        <v>0</v>
      </c>
      <c r="F205" s="119">
        <v>140</v>
      </c>
      <c r="G205" s="118">
        <v>19.103000000000002</v>
      </c>
      <c r="H205" s="120">
        <v>13.645000000000001</v>
      </c>
      <c r="I205" s="121">
        <v>120.89699999999999</v>
      </c>
      <c r="J205" s="118">
        <v>0.11700000000000088</v>
      </c>
      <c r="K205" s="118">
        <v>5.099999999999838E-2</v>
      </c>
      <c r="L205" s="118">
        <v>5.9490000000000016</v>
      </c>
      <c r="M205" s="118">
        <v>3.3640000000000008</v>
      </c>
      <c r="N205" s="118">
        <v>2.4028571428571435</v>
      </c>
      <c r="O205" s="118">
        <v>2.3702500000000004</v>
      </c>
      <c r="P205" s="104">
        <v>49.006012024048083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-15.676999999999992</v>
      </c>
      <c r="E212" s="131">
        <v>0</v>
      </c>
      <c r="F212" s="132">
        <v>140</v>
      </c>
      <c r="G212" s="131">
        <v>19.103000000000002</v>
      </c>
      <c r="H212" s="133">
        <v>13.645000000000001</v>
      </c>
      <c r="I212" s="132">
        <v>120.89699999999999</v>
      </c>
      <c r="J212" s="131">
        <v>0.11700000000000088</v>
      </c>
      <c r="K212" s="131">
        <v>5.099999999999838E-2</v>
      </c>
      <c r="L212" s="131">
        <v>5.9490000000000016</v>
      </c>
      <c r="M212" s="131">
        <v>3.3640000000000008</v>
      </c>
      <c r="N212" s="131">
        <v>2.4028571428571435</v>
      </c>
      <c r="O212" s="141">
        <v>2.3702500000000004</v>
      </c>
      <c r="P212" s="111">
        <v>49.006012024048083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43943</v>
      </c>
      <c r="K217" s="109">
        <v>43950</v>
      </c>
      <c r="L217" s="109">
        <v>43957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6.3056687148232982E-5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7.2226004068642879E-6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4.5141252544289578E-7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6.9638846034081325E-4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5.6426565679711452E-8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4.6506775433385883E-4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1.232243341320892E-3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-1.2568171106672327E-3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2.1667801220814908E-5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2.7931150011761829E-6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8.4639848518808236E-8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2.8213282839313625E-8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1.9810000305175799</v>
      </c>
      <c r="H245" s="120">
        <v>24.762500381469778</v>
      </c>
      <c r="I245" s="121">
        <v>6.0189999694824117</v>
      </c>
      <c r="J245" s="118">
        <v>1.9810000305175799</v>
      </c>
      <c r="K245" s="118">
        <v>0</v>
      </c>
      <c r="L245" s="118">
        <v>0</v>
      </c>
      <c r="M245" s="118">
        <v>0</v>
      </c>
      <c r="N245" s="118">
        <v>0</v>
      </c>
      <c r="O245" s="118">
        <v>0.49525000762939497</v>
      </c>
      <c r="P245" s="104">
        <v>10.153457600724652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1.9810000305175799</v>
      </c>
      <c r="H252" s="133">
        <v>24.762500381469778</v>
      </c>
      <c r="I252" s="132">
        <v>6.0189999694824117</v>
      </c>
      <c r="J252" s="131">
        <v>1.9810000305175799</v>
      </c>
      <c r="K252" s="131">
        <v>0</v>
      </c>
      <c r="L252" s="131">
        <v>0</v>
      </c>
      <c r="M252" s="131">
        <v>0</v>
      </c>
      <c r="N252" s="131">
        <v>0</v>
      </c>
      <c r="O252" s="141">
        <v>0.49525000762939497</v>
      </c>
      <c r="P252" s="111">
        <v>10.153457600724652</v>
      </c>
      <c r="Q252" s="88"/>
      <c r="R252" s="88"/>
      <c r="S252" s="88"/>
      <c r="T252" s="88"/>
    </row>
    <row r="253" spans="1:20" x14ac:dyDescent="0.2">
      <c r="A253" s="89"/>
      <c r="B253" s="142" t="s">
        <v>186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157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185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43943</v>
      </c>
      <c r="K263" s="109">
        <v>43950</v>
      </c>
      <c r="L263" s="109">
        <v>43957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-13.578000000000003</v>
      </c>
      <c r="E266" s="118">
        <v>0</v>
      </c>
      <c r="F266" s="119">
        <v>73.699999999999989</v>
      </c>
      <c r="G266" s="118">
        <v>4.375</v>
      </c>
      <c r="H266" s="120">
        <v>5.9362279511533256</v>
      </c>
      <c r="I266" s="121">
        <v>69.324999999999989</v>
      </c>
      <c r="J266" s="118">
        <v>0</v>
      </c>
      <c r="K266" s="118">
        <v>1.9000000000000128E-2</v>
      </c>
      <c r="L266" s="118">
        <v>0.34400000000000031</v>
      </c>
      <c r="M266" s="118">
        <v>0.50199999999999978</v>
      </c>
      <c r="N266" s="118">
        <v>0.68113975576662122</v>
      </c>
      <c r="O266" s="118">
        <v>0.21625000000000005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6.4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-7.1780000000000026</v>
      </c>
      <c r="E276" s="118">
        <v>6.4000000000000057</v>
      </c>
      <c r="F276" s="119">
        <v>97.897719594594591</v>
      </c>
      <c r="G276" s="118">
        <v>4.375</v>
      </c>
      <c r="H276" s="120">
        <v>4.4689498571747786</v>
      </c>
      <c r="I276" s="121">
        <v>93.522719594594591</v>
      </c>
      <c r="J276" s="118">
        <v>0</v>
      </c>
      <c r="K276" s="118">
        <v>1.9000000000000128E-2</v>
      </c>
      <c r="L276" s="118">
        <v>0.34400000000000031</v>
      </c>
      <c r="M276" s="118">
        <v>0.50199999999999978</v>
      </c>
      <c r="N276" s="118">
        <v>0.51278007504039713</v>
      </c>
      <c r="O276" s="124">
        <v>0.21625000000000005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-6.4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-13.578000000000003</v>
      </c>
      <c r="E291" s="118">
        <v>0</v>
      </c>
      <c r="F291" s="119">
        <v>124</v>
      </c>
      <c r="G291" s="118">
        <v>4.375</v>
      </c>
      <c r="H291" s="120">
        <v>3.528225806451613</v>
      </c>
      <c r="I291" s="121">
        <v>119.625</v>
      </c>
      <c r="J291" s="118">
        <v>0</v>
      </c>
      <c r="K291" s="118">
        <v>1.9000000000000128E-2</v>
      </c>
      <c r="L291" s="118">
        <v>0.34400000000000031</v>
      </c>
      <c r="M291" s="118">
        <v>0.50199999999999978</v>
      </c>
      <c r="N291" s="118">
        <v>0.40483870967741914</v>
      </c>
      <c r="O291" s="118">
        <v>0.21625000000000005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-13.578000000000003</v>
      </c>
      <c r="E298" s="131">
        <v>0</v>
      </c>
      <c r="F298" s="132">
        <v>124</v>
      </c>
      <c r="G298" s="131">
        <v>4.375</v>
      </c>
      <c r="H298" s="133">
        <v>3.528225806451613</v>
      </c>
      <c r="I298" s="132">
        <v>119.625</v>
      </c>
      <c r="J298" s="131">
        <v>0</v>
      </c>
      <c r="K298" s="131">
        <v>1.9000000000000128E-2</v>
      </c>
      <c r="L298" s="131">
        <v>0.34400000000000031</v>
      </c>
      <c r="M298" s="131">
        <v>0.50199999999999978</v>
      </c>
      <c r="N298" s="131">
        <v>0.40483870967741914</v>
      </c>
      <c r="O298" s="141">
        <v>0.21625000000000005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43943</v>
      </c>
      <c r="K303" s="109">
        <v>43950</v>
      </c>
      <c r="L303" s="109">
        <v>43957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216.56299999999999</v>
      </c>
      <c r="H306" s="120">
        <v>16.228759595854207</v>
      </c>
      <c r="I306" s="121">
        <v>1117.8766330531821</v>
      </c>
      <c r="J306" s="118">
        <v>49.77</v>
      </c>
      <c r="K306" s="118">
        <v>51.869</v>
      </c>
      <c r="L306" s="118">
        <v>21.10499999999999</v>
      </c>
      <c r="M306" s="118">
        <v>32.004999999999995</v>
      </c>
      <c r="N306" s="118">
        <v>2.3983850005093847</v>
      </c>
      <c r="O306" s="118">
        <v>38.687249999999999</v>
      </c>
      <c r="P306" s="104">
        <v>26.89522085579053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0</v>
      </c>
      <c r="F307" s="119">
        <v>41.132454686635711</v>
      </c>
      <c r="G307" s="118">
        <v>0</v>
      </c>
      <c r="H307" s="120">
        <v>0</v>
      </c>
      <c r="I307" s="121">
        <v>41.132454686635711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3.8000000000000114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-3.7999999999999972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0</v>
      </c>
      <c r="F313" s="119">
        <v>68.600366595224472</v>
      </c>
      <c r="G313" s="118">
        <v>0</v>
      </c>
      <c r="H313" s="120">
        <v>0</v>
      </c>
      <c r="I313" s="121">
        <v>68.600366595224472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73.900000000000006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73.90000000000002</v>
      </c>
      <c r="E316" s="118">
        <v>76.5</v>
      </c>
      <c r="F316" s="119">
        <v>1694.7724543350425</v>
      </c>
      <c r="G316" s="118">
        <v>216.56299999999999</v>
      </c>
      <c r="H316" s="120">
        <v>12.778293596055065</v>
      </c>
      <c r="I316" s="121">
        <v>1478.2094543350427</v>
      </c>
      <c r="J316" s="118">
        <v>49.77</v>
      </c>
      <c r="K316" s="118">
        <v>51.869</v>
      </c>
      <c r="L316" s="118">
        <v>21.10499999999999</v>
      </c>
      <c r="M316" s="118">
        <v>32.004999999999995</v>
      </c>
      <c r="N316" s="118">
        <v>1.8884541059264155</v>
      </c>
      <c r="O316" s="124">
        <v>38.687249999999999</v>
      </c>
      <c r="P316" s="104">
        <v>36.209215034282423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-73.900000000000006</v>
      </c>
      <c r="E318" s="118">
        <v>-73.900000000000006</v>
      </c>
      <c r="F318" s="119">
        <v>2.0446899115967199E-2</v>
      </c>
      <c r="G318" s="118">
        <v>0</v>
      </c>
      <c r="H318" s="120">
        <v>0</v>
      </c>
      <c r="I318" s="121">
        <v>2.0446899115967199E-2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0</v>
      </c>
      <c r="F323" s="119">
        <v>1.5010323685373397</v>
      </c>
      <c r="G323" s="118">
        <v>0</v>
      </c>
      <c r="H323" s="120">
        <v>0</v>
      </c>
      <c r="I323" s="121">
        <v>1.5010323685373397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216.56299999999999</v>
      </c>
      <c r="H331" s="120">
        <v>9.3953054328913037</v>
      </c>
      <c r="I331" s="121">
        <v>2088.4498763440856</v>
      </c>
      <c r="J331" s="118">
        <v>49.77</v>
      </c>
      <c r="K331" s="118">
        <v>51.869</v>
      </c>
      <c r="L331" s="118">
        <v>21.10499999999999</v>
      </c>
      <c r="M331" s="118">
        <v>32.004999999999995</v>
      </c>
      <c r="N331" s="118">
        <v>1.3884954972903318</v>
      </c>
      <c r="O331" s="118">
        <v>38.687249999999999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4.1653225806451616E-2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4.1653225806451616E-2</v>
      </c>
      <c r="E338" s="131">
        <v>0</v>
      </c>
      <c r="F338" s="132">
        <v>2307.0399999999995</v>
      </c>
      <c r="G338" s="131">
        <v>216.56299999999999</v>
      </c>
      <c r="H338" s="133">
        <v>9.3870500728205855</v>
      </c>
      <c r="I338" s="132">
        <v>2090.4769999999994</v>
      </c>
      <c r="J338" s="131">
        <v>49.77</v>
      </c>
      <c r="K338" s="131">
        <v>51.869</v>
      </c>
      <c r="L338" s="131">
        <v>21.10499999999999</v>
      </c>
      <c r="M338" s="131">
        <v>32.004999999999995</v>
      </c>
      <c r="N338" s="131">
        <v>1.3872754698661489</v>
      </c>
      <c r="O338" s="141">
        <v>38.687249999999999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186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157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185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43943</v>
      </c>
      <c r="K349" s="109">
        <v>43950</v>
      </c>
      <c r="L349" s="109">
        <v>43957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43943</v>
      </c>
      <c r="K389" s="109">
        <v>43950</v>
      </c>
      <c r="L389" s="109">
        <v>43957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46.692</v>
      </c>
      <c r="H392" s="120" t="s">
        <v>98</v>
      </c>
      <c r="I392" s="121">
        <v>-46.692</v>
      </c>
      <c r="J392" s="118">
        <v>6.7010000000000005</v>
      </c>
      <c r="K392" s="118">
        <v>5.2850000000000037</v>
      </c>
      <c r="L392" s="118">
        <v>2.2979999999999947</v>
      </c>
      <c r="M392" s="118">
        <v>6.7550000000000026</v>
      </c>
      <c r="N392" s="118" t="s">
        <v>97</v>
      </c>
      <c r="O392" s="118">
        <v>5.2597500000000004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0.35899999999999999</v>
      </c>
      <c r="H393" s="120" t="s">
        <v>98</v>
      </c>
      <c r="I393" s="121">
        <v>-0.35899999999999999</v>
      </c>
      <c r="J393" s="118">
        <v>0.126</v>
      </c>
      <c r="K393" s="118">
        <v>1.8999999999999989E-2</v>
      </c>
      <c r="L393" s="118">
        <v>4.5000000000000012E-2</v>
      </c>
      <c r="M393" s="118">
        <v>0.10899999999999999</v>
      </c>
      <c r="N393" s="118" t="s">
        <v>97</v>
      </c>
      <c r="O393" s="118">
        <v>7.4749999999999997E-2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0.32400000000000001</v>
      </c>
      <c r="H399" s="120" t="s">
        <v>98</v>
      </c>
      <c r="I399" s="121">
        <v>-0.32400000000000001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47.375</v>
      </c>
      <c r="H402" s="120" t="s">
        <v>98</v>
      </c>
      <c r="I402" s="121">
        <v>-47.375</v>
      </c>
      <c r="J402" s="118">
        <v>6.8270000000000008</v>
      </c>
      <c r="K402" s="118">
        <v>5.3040000000000038</v>
      </c>
      <c r="L402" s="118">
        <v>2.3429999999999946</v>
      </c>
      <c r="M402" s="118">
        <v>6.8640000000000025</v>
      </c>
      <c r="N402" s="118" t="s">
        <v>97</v>
      </c>
      <c r="O402" s="124">
        <v>5.3345000000000002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5.2999999999999999E-2</v>
      </c>
      <c r="H408" s="120" t="s">
        <v>98</v>
      </c>
      <c r="I408" s="121">
        <v>-5.2999999999999999E-2</v>
      </c>
      <c r="J408" s="118">
        <v>0</v>
      </c>
      <c r="K408" s="118">
        <v>1.7999999999999999E-2</v>
      </c>
      <c r="L408" s="118">
        <v>0</v>
      </c>
      <c r="M408" s="118">
        <v>1.7000000000000001E-2</v>
      </c>
      <c r="N408" s="118" t="s">
        <v>97</v>
      </c>
      <c r="O408" s="118">
        <v>8.7500000000000008E-3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0.187</v>
      </c>
      <c r="H414" s="120" t="s">
        <v>98</v>
      </c>
      <c r="I414" s="121">
        <v>-0.187</v>
      </c>
      <c r="J414" s="118">
        <v>0</v>
      </c>
      <c r="K414" s="118">
        <v>0</v>
      </c>
      <c r="L414" s="118">
        <v>0</v>
      </c>
      <c r="M414" s="118">
        <v>8.4000000000000005E-2</v>
      </c>
      <c r="N414" s="118" t="s">
        <v>97</v>
      </c>
      <c r="O414" s="118">
        <v>2.1000000000000001E-2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47.615000000000002</v>
      </c>
      <c r="H417" s="120" t="s">
        <v>98</v>
      </c>
      <c r="I417" s="121">
        <v>-47.615000000000002</v>
      </c>
      <c r="J417" s="118">
        <v>6.8269999999999982</v>
      </c>
      <c r="K417" s="118">
        <v>5.3220000000000027</v>
      </c>
      <c r="L417" s="118">
        <v>2.3429999999999964</v>
      </c>
      <c r="M417" s="118">
        <v>6.9649999999999963</v>
      </c>
      <c r="N417" s="118" t="s">
        <v>97</v>
      </c>
      <c r="O417" s="118">
        <v>5.3642499999999984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47.614999999999995</v>
      </c>
      <c r="H424" s="133" t="s">
        <v>98</v>
      </c>
      <c r="I424" s="132">
        <v>-47.614999999999995</v>
      </c>
      <c r="J424" s="131">
        <v>6.8269999999999982</v>
      </c>
      <c r="K424" s="131">
        <v>5.3220000000000027</v>
      </c>
      <c r="L424" s="131">
        <v>2.3429999999999964</v>
      </c>
      <c r="M424" s="131">
        <v>6.9649999999999963</v>
      </c>
      <c r="N424" s="131" t="s">
        <v>97</v>
      </c>
      <c r="O424" s="141">
        <v>5.3642499999999984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186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43943</v>
      </c>
      <c r="K6" s="109">
        <v>43950</v>
      </c>
      <c r="L6" s="109">
        <v>43957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8.0000000000000002E-3</v>
      </c>
      <c r="H18" s="120">
        <v>8</v>
      </c>
      <c r="I18" s="121">
        <v>9.1999999999999998E-2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8.1009530533003887E-2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8.1009530533003887E-2</v>
      </c>
      <c r="E21" s="118">
        <v>0</v>
      </c>
      <c r="F21" s="150">
        <v>0.37207925142421661</v>
      </c>
      <c r="G21" s="139">
        <v>8.0000000000000002E-3</v>
      </c>
      <c r="H21" s="120">
        <v>8</v>
      </c>
      <c r="I21" s="150">
        <v>0.3640792514242166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8.1009530533003887E-2</v>
      </c>
      <c r="E23" s="131">
        <v>0</v>
      </c>
      <c r="F23" s="152">
        <v>0.40808348721666277</v>
      </c>
      <c r="G23" s="131">
        <v>8.0000000000000002E-3</v>
      </c>
      <c r="H23" s="133">
        <v>1.9603831692784424</v>
      </c>
      <c r="I23" s="132">
        <v>0.40008348721666276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43943</v>
      </c>
      <c r="K28" s="109">
        <v>43950</v>
      </c>
      <c r="L28" s="109">
        <v>43957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3.6813625177366345</v>
      </c>
      <c r="E31" s="118">
        <v>0</v>
      </c>
      <c r="F31" s="119">
        <v>5.791040101110891</v>
      </c>
      <c r="G31" s="118">
        <v>8.5500000715255705E-3</v>
      </c>
      <c r="H31" s="120">
        <v>0.14764187300111134</v>
      </c>
      <c r="I31" s="121">
        <v>5.7824901010393654</v>
      </c>
      <c r="J31" s="118">
        <v>-3.4000000953674295E-3</v>
      </c>
      <c r="K31" s="118">
        <v>0</v>
      </c>
      <c r="L31" s="118">
        <v>2.8500000238418505E-3</v>
      </c>
      <c r="M31" s="118">
        <v>0</v>
      </c>
      <c r="N31" s="118">
        <v>0</v>
      </c>
      <c r="O31" s="118">
        <v>-1.3750001788139475E-4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25</v>
      </c>
      <c r="E33" s="118">
        <v>0</v>
      </c>
      <c r="F33" s="119">
        <v>26.800036102048139</v>
      </c>
      <c r="G33" s="118">
        <v>0</v>
      </c>
      <c r="H33" s="120">
        <v>0</v>
      </c>
      <c r="I33" s="121">
        <v>26.800036102048139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28.681362517736634</v>
      </c>
      <c r="E36" s="118">
        <v>0</v>
      </c>
      <c r="F36" s="139">
        <v>32.591076203159034</v>
      </c>
      <c r="G36" s="139">
        <v>8.5500000715255705E-3</v>
      </c>
      <c r="H36" s="120">
        <v>2.6234175325259203E-2</v>
      </c>
      <c r="I36" s="121">
        <v>32.582526203087511</v>
      </c>
      <c r="J36" s="118">
        <v>-3.4000000953674295E-3</v>
      </c>
      <c r="K36" s="118">
        <v>0</v>
      </c>
      <c r="L36" s="118">
        <v>2.8500000238418505E-3</v>
      </c>
      <c r="M36" s="118">
        <v>0</v>
      </c>
      <c r="N36" s="118">
        <v>0</v>
      </c>
      <c r="O36" s="118">
        <v>-1.3750001788139475E-4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6.9963347658368198</v>
      </c>
      <c r="E38" s="118">
        <v>0</v>
      </c>
      <c r="F38" s="119">
        <v>11.005562581815738</v>
      </c>
      <c r="G38" s="118">
        <v>3.6479999899864203E-2</v>
      </c>
      <c r="H38" s="120">
        <v>0.33146874254424163</v>
      </c>
      <c r="I38" s="121">
        <v>10.969082581915874</v>
      </c>
      <c r="J38" s="118">
        <v>-3.7999999523162936E-3</v>
      </c>
      <c r="K38" s="118">
        <v>0</v>
      </c>
      <c r="L38" s="118">
        <v>0</v>
      </c>
      <c r="M38" s="118">
        <v>0</v>
      </c>
      <c r="N38" s="118">
        <v>0</v>
      </c>
      <c r="O38" s="118">
        <v>-9.499999880790734E-4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0</v>
      </c>
      <c r="F40" s="119">
        <v>1</v>
      </c>
      <c r="G40" s="118">
        <v>0.32600000000000001</v>
      </c>
      <c r="H40" s="120">
        <v>32.6</v>
      </c>
      <c r="I40" s="121">
        <v>0.67399999999999993</v>
      </c>
      <c r="J40" s="118">
        <v>0</v>
      </c>
      <c r="K40" s="118">
        <v>9.6000000000000016E-2</v>
      </c>
      <c r="L40" s="118">
        <v>0</v>
      </c>
      <c r="M40" s="118">
        <v>0.156</v>
      </c>
      <c r="N40" s="118">
        <v>15.6</v>
      </c>
      <c r="O40" s="118">
        <v>6.3E-2</v>
      </c>
      <c r="P40" s="104">
        <v>8.6984126984126977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1.1821504863084138E-3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6.9975169163231286</v>
      </c>
      <c r="E43" s="118">
        <v>0</v>
      </c>
      <c r="F43" s="150">
        <v>12.437166118280921</v>
      </c>
      <c r="G43" s="139">
        <v>0.36247999989986424</v>
      </c>
      <c r="H43" s="120">
        <v>2.9144902982928609</v>
      </c>
      <c r="I43" s="121">
        <v>12.074686118381056</v>
      </c>
      <c r="J43" s="118">
        <v>-3.7999999523162936E-3</v>
      </c>
      <c r="K43" s="118">
        <v>9.6000000000000016E-2</v>
      </c>
      <c r="L43" s="118">
        <v>0</v>
      </c>
      <c r="M43" s="118">
        <v>0.156</v>
      </c>
      <c r="N43" s="118">
        <v>1.2543050283030432</v>
      </c>
      <c r="O43" s="118">
        <v>6.2050000011920931E-2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35.678879434059766</v>
      </c>
      <c r="E45" s="151">
        <v>0</v>
      </c>
      <c r="F45" s="152">
        <v>45.028242321439954</v>
      </c>
      <c r="G45" s="151">
        <v>0.3710299999713898</v>
      </c>
      <c r="H45" s="133">
        <v>0.82399396654824764</v>
      </c>
      <c r="I45" s="152">
        <v>44.657212321468563</v>
      </c>
      <c r="J45" s="151">
        <v>-7.2000000476837231E-3</v>
      </c>
      <c r="K45" s="151">
        <v>9.6000000000000016E-2</v>
      </c>
      <c r="L45" s="151">
        <v>2.8500000238418505E-3</v>
      </c>
      <c r="M45" s="151">
        <v>0.156</v>
      </c>
      <c r="N45" s="131">
        <v>0.34644923265352834</v>
      </c>
      <c r="O45" s="151">
        <v>6.1912499994039534E-2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43943</v>
      </c>
      <c r="K50" s="109">
        <v>43950</v>
      </c>
      <c r="L50" s="109">
        <v>43957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186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43943</v>
      </c>
      <c r="K74" s="109">
        <v>43950</v>
      </c>
      <c r="L74" s="109">
        <v>43957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0.66958693663929303</v>
      </c>
      <c r="E77" s="118">
        <v>0</v>
      </c>
      <c r="F77" s="119">
        <v>11.401070294103683</v>
      </c>
      <c r="G77" s="118">
        <v>0.207365999430418</v>
      </c>
      <c r="H77" s="120">
        <v>1.8188292334068139</v>
      </c>
      <c r="I77" s="121">
        <v>11.193704294673264</v>
      </c>
      <c r="J77" s="118">
        <v>-0.69099999952315994</v>
      </c>
      <c r="K77" s="118">
        <v>-2.0401440339088421</v>
      </c>
      <c r="L77" s="118">
        <v>2.3027999758719997E-2</v>
      </c>
      <c r="M77" s="118">
        <v>0</v>
      </c>
      <c r="N77" s="118">
        <v>0</v>
      </c>
      <c r="O77" s="118">
        <v>-0.67702900841832048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1.9015543105006305E-2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50</v>
      </c>
      <c r="E79" s="118">
        <v>0</v>
      </c>
      <c r="F79" s="119">
        <v>57.5</v>
      </c>
      <c r="G79" s="118">
        <v>0</v>
      </c>
      <c r="H79" s="120">
        <v>0</v>
      </c>
      <c r="I79" s="121">
        <v>57.5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50.688602479744297</v>
      </c>
      <c r="E82" s="118">
        <v>0</v>
      </c>
      <c r="F82" s="150">
        <v>69.273924080476348</v>
      </c>
      <c r="G82" s="139">
        <v>0.207365999430418</v>
      </c>
      <c r="H82" s="120">
        <v>0.29934207161343773</v>
      </c>
      <c r="I82" s="121">
        <v>69.066558081045926</v>
      </c>
      <c r="J82" s="118">
        <v>-0.69099999952315994</v>
      </c>
      <c r="K82" s="118">
        <v>-2.0401440339088421</v>
      </c>
      <c r="L82" s="118">
        <v>2.3027999758719997E-2</v>
      </c>
      <c r="M82" s="118">
        <v>0</v>
      </c>
      <c r="N82" s="118">
        <v>0</v>
      </c>
      <c r="O82" s="118">
        <v>-0.67702900841832048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2.1134822047090793</v>
      </c>
      <c r="E84" s="118">
        <v>0</v>
      </c>
      <c r="F84" s="119">
        <v>35.853186161964487</v>
      </c>
      <c r="G84" s="118">
        <v>9.3203598899841307</v>
      </c>
      <c r="H84" s="120">
        <v>25.995904095887035</v>
      </c>
      <c r="I84" s="121">
        <v>26.532826271980355</v>
      </c>
      <c r="J84" s="118">
        <v>-4.4139839977026085</v>
      </c>
      <c r="K84" s="118">
        <v>8.1509998559949892E-2</v>
      </c>
      <c r="L84" s="118">
        <v>7.3758001089100134E-2</v>
      </c>
      <c r="M84" s="118">
        <v>1.7670000076289938E-2</v>
      </c>
      <c r="N84" s="118">
        <v>4.9284323006794535E-2</v>
      </c>
      <c r="O84" s="118">
        <v>-1.0602614994943171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0.15470659673278045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7.9959093636981476E-2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2.3481478950788413</v>
      </c>
      <c r="E89" s="139">
        <v>0</v>
      </c>
      <c r="F89" s="150">
        <v>36.375431466048148</v>
      </c>
      <c r="G89" s="139">
        <v>9.3203598899841307</v>
      </c>
      <c r="H89" s="120">
        <v>25.622678589210697</v>
      </c>
      <c r="I89" s="121">
        <v>27.055071576064016</v>
      </c>
      <c r="J89" s="118">
        <v>-4.4139839977026085</v>
      </c>
      <c r="K89" s="118">
        <v>8.1509998559949892E-2</v>
      </c>
      <c r="L89" s="118">
        <v>7.3758001089100134E-2</v>
      </c>
      <c r="M89" s="118">
        <v>1.7670000076289938E-2</v>
      </c>
      <c r="N89" s="118">
        <v>4.8576743598993853E-2</v>
      </c>
      <c r="O89" s="118">
        <v>-1.0602614994943171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53.036750374823136</v>
      </c>
      <c r="E91" s="151">
        <v>0</v>
      </c>
      <c r="F91" s="152">
        <v>105.6493555465245</v>
      </c>
      <c r="G91" s="151">
        <v>9.5277258894145493</v>
      </c>
      <c r="H91" s="133">
        <v>9.0182527286868801</v>
      </c>
      <c r="I91" s="132">
        <v>96.121629657109949</v>
      </c>
      <c r="J91" s="151">
        <v>-5.1049839972257685</v>
      </c>
      <c r="K91" s="151">
        <v>-1.9586340353488922</v>
      </c>
      <c r="L91" s="151">
        <v>9.6786000847820131E-2</v>
      </c>
      <c r="M91" s="151">
        <v>1.7670000076289938E-2</v>
      </c>
      <c r="N91" s="131">
        <v>1.6725137588282448E-2</v>
      </c>
      <c r="O91" s="151">
        <v>-1.7372905079126375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43943</v>
      </c>
      <c r="K96" s="109">
        <v>43950</v>
      </c>
      <c r="L96" s="109">
        <v>43957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43943</v>
      </c>
      <c r="K118" s="109">
        <v>43950</v>
      </c>
      <c r="L118" s="109">
        <v>43957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186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43943</v>
      </c>
      <c r="K142" s="109">
        <v>43950</v>
      </c>
      <c r="L142" s="109">
        <v>43957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43943</v>
      </c>
      <c r="K164" s="109">
        <v>43950</v>
      </c>
      <c r="L164" s="109">
        <v>43957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4.1653225806451616E-2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4.1653225806451616E-2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4.1653225806451616E-2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43943</v>
      </c>
      <c r="K186" s="109">
        <v>43950</v>
      </c>
      <c r="L186" s="109">
        <v>43957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186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9" t="s">
        <v>127</v>
      </c>
      <c r="D6" s="220"/>
      <c r="E6" s="220"/>
      <c r="F6" s="221"/>
    </row>
    <row r="7" spans="1:6" x14ac:dyDescent="0.3">
      <c r="A7" s="155"/>
      <c r="B7" s="159" t="s">
        <v>60</v>
      </c>
      <c r="C7" s="165"/>
      <c r="D7" s="166"/>
      <c r="E7" s="167"/>
      <c r="F7" s="166"/>
    </row>
    <row r="8" spans="1:6" x14ac:dyDescent="0.3">
      <c r="A8" s="155"/>
      <c r="B8" s="159" t="s">
        <v>128</v>
      </c>
      <c r="C8" s="165"/>
      <c r="D8" s="166"/>
      <c r="E8" s="167"/>
      <c r="F8" s="166"/>
    </row>
    <row r="9" spans="1:6" x14ac:dyDescent="0.3">
      <c r="A9" s="155"/>
      <c r="B9" s="159" t="s">
        <v>62</v>
      </c>
      <c r="C9" s="165"/>
      <c r="D9" s="166"/>
      <c r="E9" s="167"/>
      <c r="F9" s="166"/>
    </row>
    <row r="10" spans="1:6" x14ac:dyDescent="0.3">
      <c r="A10" s="155"/>
      <c r="B10" s="159" t="s">
        <v>129</v>
      </c>
      <c r="C10" s="165"/>
      <c r="D10" s="166"/>
      <c r="E10" s="167"/>
      <c r="F10" s="166"/>
    </row>
    <row r="11" spans="1:6" x14ac:dyDescent="0.3">
      <c r="A11" s="155"/>
      <c r="B11" s="159" t="s">
        <v>130</v>
      </c>
      <c r="C11" s="165"/>
      <c r="D11" s="166"/>
      <c r="E11" s="167"/>
      <c r="F11" s="166"/>
    </row>
    <row r="12" spans="1:6" x14ac:dyDescent="0.3">
      <c r="A12" s="155"/>
      <c r="B12" s="159" t="s">
        <v>131</v>
      </c>
      <c r="C12" s="165"/>
      <c r="D12" s="166"/>
      <c r="E12" s="167"/>
      <c r="F12" s="166"/>
    </row>
    <row r="13" spans="1:6" x14ac:dyDescent="0.3">
      <c r="A13" s="155"/>
      <c r="B13" s="159" t="s">
        <v>132</v>
      </c>
      <c r="C13" s="165"/>
      <c r="D13" s="166"/>
      <c r="E13" s="167"/>
      <c r="F13" s="166"/>
    </row>
    <row r="14" spans="1:6" x14ac:dyDescent="0.3">
      <c r="A14" s="155"/>
      <c r="B14" s="159" t="s">
        <v>133</v>
      </c>
      <c r="C14" s="165"/>
      <c r="D14" s="166"/>
      <c r="E14" s="167"/>
      <c r="F14" s="166"/>
    </row>
    <row r="15" spans="1:6" x14ac:dyDescent="0.3">
      <c r="A15" s="155"/>
      <c r="B15" s="159" t="s">
        <v>68</v>
      </c>
      <c r="C15" s="168"/>
      <c r="D15" s="166"/>
      <c r="E15" s="167"/>
      <c r="F15" s="166"/>
    </row>
    <row r="16" spans="1:6" x14ac:dyDescent="0.3">
      <c r="A16" s="155"/>
      <c r="B16" s="159" t="s">
        <v>134</v>
      </c>
      <c r="C16" s="165"/>
      <c r="D16" s="166"/>
      <c r="E16" s="167"/>
      <c r="F16" s="166"/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/>
      <c r="D20" s="166"/>
      <c r="E20" s="167"/>
      <c r="F20" s="166"/>
    </row>
    <row r="21" spans="1:6" x14ac:dyDescent="0.3">
      <c r="A21" s="155"/>
      <c r="B21" s="159" t="s">
        <v>72</v>
      </c>
      <c r="C21" s="165"/>
      <c r="D21" s="166"/>
      <c r="E21" s="167"/>
      <c r="F21" s="166"/>
    </row>
    <row r="22" spans="1:6" x14ac:dyDescent="0.3">
      <c r="A22" s="155"/>
      <c r="B22" s="159"/>
      <c r="C22" s="165"/>
      <c r="D22" s="166"/>
      <c r="E22" s="167"/>
      <c r="F22" s="166"/>
    </row>
    <row r="23" spans="1:6" x14ac:dyDescent="0.3">
      <c r="A23" s="155"/>
      <c r="B23" s="159" t="s">
        <v>136</v>
      </c>
      <c r="C23" s="173"/>
      <c r="D23" s="166"/>
      <c r="E23" s="167"/>
      <c r="F23" s="166"/>
    </row>
    <row r="24" spans="1:6" x14ac:dyDescent="0.3">
      <c r="A24" s="155"/>
      <c r="B24" s="159" t="s">
        <v>74</v>
      </c>
      <c r="C24" s="165"/>
      <c r="D24" s="166"/>
      <c r="E24" s="167"/>
      <c r="F24" s="166"/>
    </row>
    <row r="25" spans="1:6" x14ac:dyDescent="0.3">
      <c r="A25" s="155"/>
      <c r="B25" s="174" t="s">
        <v>75</v>
      </c>
      <c r="C25" s="165"/>
      <c r="D25" s="168"/>
      <c r="E25" s="175"/>
      <c r="F25" s="168"/>
    </row>
    <row r="26" spans="1:6" x14ac:dyDescent="0.3">
      <c r="A26" s="155"/>
      <c r="B26" s="159" t="s">
        <v>137</v>
      </c>
      <c r="C26" s="165"/>
      <c r="D26" s="166"/>
      <c r="E26" s="167"/>
      <c r="F26" s="166"/>
    </row>
    <row r="27" spans="1:6" x14ac:dyDescent="0.3">
      <c r="A27" s="155"/>
      <c r="B27" s="159" t="s">
        <v>138</v>
      </c>
      <c r="C27" s="173"/>
      <c r="D27" s="166"/>
      <c r="E27" s="167"/>
      <c r="F27" s="166"/>
    </row>
    <row r="28" spans="1:6" x14ac:dyDescent="0.3">
      <c r="A28" s="155"/>
      <c r="B28" s="159" t="s">
        <v>139</v>
      </c>
      <c r="C28" s="168"/>
      <c r="D28" s="166"/>
      <c r="E28" s="167"/>
      <c r="F28" s="166"/>
    </row>
    <row r="29" spans="1:6" x14ac:dyDescent="0.3">
      <c r="A29" s="155"/>
      <c r="B29" s="159" t="s">
        <v>140</v>
      </c>
      <c r="C29" s="168"/>
      <c r="D29" s="166"/>
      <c r="E29" s="167"/>
      <c r="F29" s="166"/>
    </row>
    <row r="30" spans="1:6" x14ac:dyDescent="0.3">
      <c r="A30" s="155"/>
      <c r="B30" s="159" t="s">
        <v>141</v>
      </c>
      <c r="C30" s="168"/>
      <c r="D30" s="159"/>
      <c r="E30" s="167"/>
      <c r="F30" s="166"/>
    </row>
    <row r="31" spans="1:6" x14ac:dyDescent="0.3">
      <c r="A31" s="155"/>
      <c r="B31" s="159" t="s">
        <v>81</v>
      </c>
      <c r="C31" s="168"/>
      <c r="D31" s="166"/>
      <c r="E31" s="167"/>
      <c r="F31" s="166"/>
    </row>
    <row r="32" spans="1:6" x14ac:dyDescent="0.3">
      <c r="A32" s="155"/>
      <c r="B32" s="159" t="s">
        <v>142</v>
      </c>
      <c r="C32" s="168"/>
      <c r="D32" s="166"/>
      <c r="E32" s="167"/>
      <c r="F32" s="166"/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70"/>
    </row>
    <row r="35" spans="1:6" x14ac:dyDescent="0.3">
      <c r="A35" s="155"/>
      <c r="B35" s="159"/>
      <c r="C35" s="168"/>
      <c r="D35" s="166"/>
      <c r="E35" s="167"/>
      <c r="F35" s="159"/>
    </row>
    <row r="36" spans="1:6" x14ac:dyDescent="0.3">
      <c r="A36" s="155"/>
      <c r="B36" s="159"/>
      <c r="C36" s="168"/>
      <c r="D36" s="166"/>
      <c r="E36" s="167"/>
      <c r="F36" s="159"/>
    </row>
    <row r="37" spans="1:6" x14ac:dyDescent="0.3">
      <c r="A37" s="155"/>
      <c r="B37" s="159" t="s">
        <v>143</v>
      </c>
      <c r="C37" s="165"/>
      <c r="D37" s="166"/>
      <c r="E37" s="167"/>
      <c r="F37" s="166"/>
    </row>
    <row r="38" spans="1:6" x14ac:dyDescent="0.3">
      <c r="A38" s="155"/>
      <c r="B38" s="159" t="s">
        <v>144</v>
      </c>
      <c r="C38" s="166"/>
      <c r="D38" s="166"/>
      <c r="E38" s="167"/>
      <c r="F38" s="166"/>
    </row>
    <row r="39" spans="1:6" x14ac:dyDescent="0.3">
      <c r="A39" s="155"/>
      <c r="B39" s="159" t="s">
        <v>145</v>
      </c>
      <c r="C39" s="166"/>
      <c r="D39" s="166"/>
      <c r="E39" s="167"/>
      <c r="F39" s="166"/>
    </row>
    <row r="40" spans="1:6" x14ac:dyDescent="0.3">
      <c r="A40" s="155"/>
      <c r="B40" s="159" t="s">
        <v>146</v>
      </c>
      <c r="C40" s="166"/>
      <c r="D40" s="166"/>
      <c r="E40" s="167"/>
      <c r="F40" s="166"/>
    </row>
    <row r="41" spans="1:6" x14ac:dyDescent="0.3">
      <c r="A41" s="169"/>
      <c r="B41" s="159" t="s">
        <v>147</v>
      </c>
      <c r="C41" s="166"/>
      <c r="D41" s="172"/>
      <c r="E41" s="167"/>
      <c r="F41" s="166"/>
    </row>
    <row r="42" spans="1:6" x14ac:dyDescent="0.3">
      <c r="A42" s="155"/>
      <c r="B42" s="159"/>
      <c r="C42" s="159"/>
      <c r="D42" s="159"/>
      <c r="E42" s="167"/>
      <c r="F42" s="166"/>
    </row>
    <row r="43" spans="1:6" x14ac:dyDescent="0.3">
      <c r="B43" s="159" t="s">
        <v>148</v>
      </c>
      <c r="C43" s="159"/>
      <c r="D43" s="159"/>
      <c r="E43" s="167"/>
      <c r="F43" s="166"/>
    </row>
    <row r="44" spans="1:6" x14ac:dyDescent="0.3">
      <c r="B44" s="159" t="s">
        <v>149</v>
      </c>
      <c r="C44" s="159"/>
      <c r="D44" s="159"/>
      <c r="E44" s="167"/>
      <c r="F44" s="166"/>
    </row>
    <row r="45" spans="1:6" x14ac:dyDescent="0.3">
      <c r="B45" s="159" t="s">
        <v>150</v>
      </c>
      <c r="C45" s="159"/>
      <c r="D45" s="159"/>
      <c r="E45" s="167"/>
      <c r="F45" s="166"/>
    </row>
    <row r="46" spans="1:6" x14ac:dyDescent="0.3">
      <c r="B46" s="159" t="s">
        <v>151</v>
      </c>
      <c r="C46" s="159"/>
      <c r="D46" s="159"/>
      <c r="E46" s="167"/>
      <c r="F46" s="166"/>
    </row>
    <row r="47" spans="1:6" x14ac:dyDescent="0.3">
      <c r="B47" s="159" t="s">
        <v>152</v>
      </c>
      <c r="C47" s="159"/>
      <c r="D47" s="159"/>
      <c r="E47" s="167"/>
      <c r="F47" s="166"/>
    </row>
    <row r="48" spans="1:6" x14ac:dyDescent="0.3">
      <c r="B48" s="159" t="s">
        <v>153</v>
      </c>
      <c r="C48" s="159"/>
      <c r="D48" s="159"/>
      <c r="E48" s="167"/>
      <c r="F48" s="166"/>
    </row>
    <row r="49" spans="2:8" ht="15" thickBot="1" x14ac:dyDescent="0.35">
      <c r="B49" s="176" t="s">
        <v>36</v>
      </c>
      <c r="C49" s="177"/>
      <c r="D49" s="177"/>
      <c r="E49" s="177"/>
      <c r="F49" s="178"/>
      <c r="H49" s="179"/>
    </row>
    <row r="51" spans="2:8" x14ac:dyDescent="0.3">
      <c r="B51" s="180" t="s">
        <v>154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1" t="s">
        <v>183</v>
      </c>
      <c r="C2" s="182"/>
      <c r="D2" s="182"/>
      <c r="E2" s="182"/>
      <c r="F2" s="182"/>
      <c r="G2" s="182"/>
      <c r="H2" s="4"/>
      <c r="I2" s="4"/>
      <c r="J2" s="4"/>
    </row>
    <row r="3" spans="2:17" ht="6" customHeight="1" x14ac:dyDescent="0.25">
      <c r="B3" s="181"/>
      <c r="C3" s="182"/>
      <c r="D3" s="182"/>
      <c r="E3" s="182"/>
      <c r="F3" s="182"/>
      <c r="G3" s="182"/>
      <c r="H3" s="4"/>
      <c r="I3" s="4"/>
      <c r="J3" s="4"/>
    </row>
    <row r="4" spans="2:17" ht="10.65" customHeight="1" x14ac:dyDescent="0.25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7" ht="10.65" customHeight="1" x14ac:dyDescent="0.25">
      <c r="B5" s="22" t="s">
        <v>40</v>
      </c>
      <c r="C5" s="188" t="s">
        <v>159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7" ht="10.65" customHeight="1" x14ac:dyDescent="0.25">
      <c r="B6" s="22"/>
      <c r="C6" s="188" t="s">
        <v>160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43880</v>
      </c>
      <c r="I6" s="191">
        <v>43929</v>
      </c>
      <c r="J6" s="191">
        <v>43950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65" hidden="1" customHeight="1" x14ac:dyDescent="0.25">
      <c r="B10" s="68" t="s">
        <v>162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65" customHeight="1" x14ac:dyDescent="0.25">
      <c r="B11" s="68" t="s">
        <v>163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164</v>
      </c>
      <c r="P11" s="53"/>
      <c r="Q11" s="53"/>
    </row>
    <row r="12" spans="2:17" ht="10.65" customHeight="1" x14ac:dyDescent="0.25">
      <c r="B12" s="68" t="s">
        <v>165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164</v>
      </c>
      <c r="P12" s="53"/>
      <c r="Q12" s="53"/>
    </row>
    <row r="13" spans="2:17" ht="10.65" customHeight="1" x14ac:dyDescent="0.25">
      <c r="B13" s="68" t="s">
        <v>166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164</v>
      </c>
      <c r="P13" s="53"/>
      <c r="Q13" s="53"/>
    </row>
    <row r="14" spans="2:17" ht="10.65" hidden="1" customHeight="1" x14ac:dyDescent="0.25">
      <c r="B14" s="68" t="s">
        <v>167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65" customHeight="1" x14ac:dyDescent="0.25">
      <c r="B15" s="68" t="s">
        <v>168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65" customHeight="1" x14ac:dyDescent="0.25">
      <c r="B16" s="68" t="s">
        <v>169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65" customHeight="1" x14ac:dyDescent="0.25">
      <c r="B17" s="68" t="s">
        <v>170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65" customHeight="1" x14ac:dyDescent="0.25">
      <c r="B18" s="207" t="s">
        <v>171</v>
      </c>
      <c r="C18" s="63">
        <v>9</v>
      </c>
      <c r="D18" s="53">
        <v>0</v>
      </c>
      <c r="E18" s="206">
        <v>1</v>
      </c>
      <c r="F18" s="53">
        <v>11.111111111111111</v>
      </c>
      <c r="G18" s="206">
        <v>8</v>
      </c>
      <c r="H18" s="53">
        <v>0</v>
      </c>
      <c r="I18" s="53">
        <v>0</v>
      </c>
      <c r="J18" s="53">
        <v>0</v>
      </c>
      <c r="K18" s="206">
        <v>1</v>
      </c>
      <c r="L18" s="53">
        <v>11.111111111111111</v>
      </c>
      <c r="M18" s="51">
        <v>0.25</v>
      </c>
      <c r="N18" s="53">
        <v>2.7777777777777777</v>
      </c>
      <c r="O18" s="188">
        <v>30</v>
      </c>
      <c r="P18" s="53"/>
      <c r="Q18" s="53"/>
    </row>
    <row r="19" spans="2:17" ht="10.65" customHeight="1" x14ac:dyDescent="0.25">
      <c r="B19" s="68" t="s">
        <v>172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164</v>
      </c>
      <c r="P19" s="53"/>
      <c r="Q19" s="53"/>
    </row>
    <row r="20" spans="2:17" ht="10.65" customHeight="1" x14ac:dyDescent="0.25">
      <c r="B20" s="68" t="s">
        <v>173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164</v>
      </c>
      <c r="P20" s="53"/>
      <c r="Q20" s="53"/>
    </row>
    <row r="21" spans="2:17" ht="10.65" customHeight="1" x14ac:dyDescent="0.25">
      <c r="B21" s="68" t="s">
        <v>174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164</v>
      </c>
      <c r="P21" s="53"/>
      <c r="Q21" s="53"/>
    </row>
    <row r="22" spans="2:17" ht="10.65" customHeight="1" x14ac:dyDescent="0.25">
      <c r="B22" s="68" t="s">
        <v>175</v>
      </c>
      <c r="C22" s="63">
        <v>11</v>
      </c>
      <c r="D22" s="53">
        <v>0</v>
      </c>
      <c r="E22" s="206">
        <v>3.656189999</v>
      </c>
      <c r="F22" s="53">
        <v>33.238090900000003</v>
      </c>
      <c r="G22" s="206">
        <v>7.3438100009999996</v>
      </c>
      <c r="H22" s="53">
        <v>0</v>
      </c>
      <c r="I22" s="53">
        <v>2.2900000999999996E-2</v>
      </c>
      <c r="J22" s="53">
        <v>3.5857000000000001</v>
      </c>
      <c r="K22" s="206">
        <v>0</v>
      </c>
      <c r="L22" s="53">
        <v>0</v>
      </c>
      <c r="M22" s="51">
        <v>0.90215000025000003</v>
      </c>
      <c r="N22" s="53">
        <v>8.201363638636364</v>
      </c>
      <c r="O22" s="188">
        <v>6.1403425139554546</v>
      </c>
      <c r="P22" s="53"/>
      <c r="Q22" s="53"/>
    </row>
    <row r="23" spans="2:17" ht="10.65" customHeight="1" x14ac:dyDescent="0.25">
      <c r="B23" s="68" t="s">
        <v>176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164</v>
      </c>
      <c r="P23" s="53"/>
      <c r="Q23" s="53"/>
    </row>
    <row r="24" spans="2:17" ht="10.65" customHeight="1" x14ac:dyDescent="0.25">
      <c r="B24" s="64" t="s">
        <v>177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65" customHeight="1" x14ac:dyDescent="0.25">
      <c r="B25" s="68" t="s">
        <v>178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164</v>
      </c>
      <c r="P25" s="53"/>
      <c r="Q25" s="53"/>
    </row>
    <row r="26" spans="2:17" ht="10.65" hidden="1" customHeight="1" x14ac:dyDescent="0.25">
      <c r="B26" s="68" t="s">
        <v>179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65" hidden="1" customHeight="1" x14ac:dyDescent="0.25">
      <c r="B27" s="207" t="s">
        <v>180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65" hidden="1" customHeight="1" x14ac:dyDescent="0.25">
      <c r="B28" s="207" t="s">
        <v>181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65" customHeight="1" x14ac:dyDescent="0.25">
      <c r="B29" s="207" t="s">
        <v>182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164</v>
      </c>
      <c r="P29" s="53"/>
      <c r="Q29" s="53"/>
    </row>
    <row r="30" spans="2:17" ht="10.65" customHeight="1" x14ac:dyDescent="0.25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7" ht="10.65" customHeight="1" x14ac:dyDescent="0.25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65" customHeight="1" x14ac:dyDescent="0.25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65" customHeight="1" x14ac:dyDescent="0.25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65" customHeight="1" x14ac:dyDescent="0.25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65" customHeight="1" x14ac:dyDescent="0.25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1496062992125984" right="0.31496062992125984" top="0.35433070866141736" bottom="0.35433070866141736" header="0.11811023622047245" footer="0.11811023622047245"/>
  <pageSetup paperSize="9" scale="8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DSS summ</vt:lpstr>
      <vt:lpstr>Deep Sea</vt:lpstr>
      <vt:lpstr>DS Non PO</vt:lpstr>
      <vt:lpstr>Ling IV Flex</vt:lpstr>
      <vt:lpstr>Min DSS</vt:lpstr>
      <vt:lpstr>'DSS summ'!Print_Area</vt:lpstr>
      <vt:lpstr>'Min DSS'!Print_Area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2020-05-13T09:46:38Z</dcterms:modified>
</cp:coreProperties>
</file>