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301829\AppData\Local\Microsoft\Windows\INetCache\Content.Outlook\7Q5IIJ2O\"/>
    </mc:Choice>
  </mc:AlternateContent>
  <xr:revisionPtr revIDLastSave="0" documentId="13_ncr:1_{3B798A9D-5FF6-41CA-A617-467742E9ECF2}" xr6:coauthVersionLast="45" xr6:coauthVersionMax="45" xr10:uidLastSave="{00000000-0000-0000-0000-000000000000}"/>
  <bookViews>
    <workbookView xWindow="-4485" yWindow="-16320" windowWidth="29040" windowHeight="15840" activeTab="1" xr2:uid="{00000000-000D-0000-FFFF-FFFF00000000}"/>
  </bookViews>
  <sheets>
    <sheet name="DSS summ" sheetId="12" r:id="rId1"/>
    <sheet name="Deep Sea" sheetId="13" r:id="rId2"/>
    <sheet name="DS Non PO" sheetId="14" r:id="rId3"/>
    <sheet name="Ling IV Flex" sheetId="15" r:id="rId4"/>
    <sheet name="Minor dws stocks" sheetId="16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<sst xmlns="http://schemas.openxmlformats.org/spreadsheetml/2006/main" count="1845" uniqueCount="187">
  <si>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</si>
  <si>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</si>
  <si>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</si>
  <si>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</si>
  <si>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</si>
  <si>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</si>
  <si>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</si>
  <si>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</si>
  <si>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</si>
  <si>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</si>
  <si>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</si>
  <si>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</si>
  <si>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</si>
  <si>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</si>
  <si>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</si>
  <si>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</si>
  <si>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</si>
  <si>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</si>
  <si>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</si>
  <si>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</si>
  <si>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</si>
  <si>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</si>
  <si>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</si>
  <si>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</si>
  <si>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</si>
  <si>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</si>
  <si>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</si>
  <si>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</si>
  <si>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</si>
  <si>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</si>
  <si>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</si>
  <si>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</si>
  <si>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</si>
  <si>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</si>
  <si>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</si>
  <si>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</si>
  <si>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</si>
  <si>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</si>
  <si>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</si>
  <si>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</si>
  <si>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</si>
  <si>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</si>
  <si>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</si>
  <si>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</si>
  <si>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</si>
  <si>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</si>
  <si>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</si>
  <si>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</si>
  <si>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</si>
  <si>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</si>
  <si>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</si>
  <si>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</si>
  <si>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</si>
  <si>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</si>
  <si>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</si>
  <si>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</si>
  <si>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</si>
  <si>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</si>
  <si>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</si>
  <si>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</si>
  <si>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</si>
  <si>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</si>
  <si>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</si>
  <si>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</si>
  <si>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</si>
  <si>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</si>
  <si>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</si>
  <si>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</si>
  <si>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</si>
  <si>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</si>
  <si>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</si>
  <si>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</si>
  <si>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</si>
  <si>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</si>
  <si>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</si>
  <si>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</si>
  <si>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</si>
  <si>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</si>
  <si>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</si>
  <si>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</si>
  <si>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</si>
  <si>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</si>
  <si>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</si>
  <si>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</si>
  <si>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</si>
  <si>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</si>
  <si>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</si>
  <si>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</si>
  <si>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</si>
  <si>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</si>
  <si>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</si>
  <si>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</si>
  <si>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</si>
  <si>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</si>
  <si>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</si>
  <si>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</si>
  <si>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</si>
  <si>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</si>
  <si>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</si>
  <si>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</si>
  <si>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</si>
  <si>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</si>
  <si>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</si>
  <si>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</si>
  <si>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</si>
  <si>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</si>
  <si>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</si>
  <si>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</si>
  <si>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</si>
  <si>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</si>
  <si>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</si>
  <si>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</si>
  <si>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</si>
  <si>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</si>
  <si>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</si>
  <si>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</si>
  <si>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</si>
  <si>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</si>
  <si>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</si>
  <si>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</si>
  <si>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</si>
  <si>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</si>
  <si>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</si>
  <si>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</si>
  <si>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</si>
  <si>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</si>
  <si>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</si>
  <si>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</si>
  <si>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</si>
  <si>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</si>
  <si>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</si>
  <si>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</si>
  <si>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</si>
  <si>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</si>
  <si>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</si>
  <si>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</si>
  <si>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</si>
  <si>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</si>
  <si>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</si>
  <si>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</si>
  <si>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</si>
  <si>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</si>
  <si>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</si>
  <si>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</si>
  <si>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</si>
  <si>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</si>
  <si>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</si>
  <si>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</si>
  <si>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</si>
  <si>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</si>
  <si>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</si>
  <si>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</si>
  <si>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</si>
  <si>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</si>
  <si>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</si>
  <si>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</si>
  <si>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</si>
  <si>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</si>
  <si>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</si>
  <si>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</si>
  <si>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</si>
  <si>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</si>
  <si>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</si>
  <si>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</si>
  <si>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</si>
  <si>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</si>
  <si>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</si>
  <si>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</si>
  <si>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</si>
  <si>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</si>
  <si>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</si>
  <si>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</si>
  <si>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</si>
  <si>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</si>
  <si>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</si>
  <si>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</si>
  <si>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</si>
  <si>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</si>
  <si>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</si>
  <si>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</si>
  <si>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</si>
  <si>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</si>
  <si>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</si>
  <si>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956-984</t>
  </si>
  <si>
    <t>Landings on Fisheries Administrations' System by Wednesday 14 October 2020</t>
  </si>
  <si>
    <t>Number of Weeks to end of year is 11</t>
  </si>
  <si>
    <t>Landings on Departments' System by Wednesday 14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</si>
</sst>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/>
  <dimension ref="B1:AC56"/>
  <sheetViews>
    <sheetView workbookViewId="0"/>
  </sheetViews>
  <sheetFormatPr defaultColWidth="9.140625" defaultRowHeight="12" x14ac:dyDescent="0.2"/>
  <cols>
    <col min="1" max="1" width="2.7109375" style="5" customWidth="1"/>
    <col min="2" max="2" width="20.7109375" style="5" customWidth="1"/>
    <col min="3" max="3" width="6.570312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7.425781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6.5703125" style="7" customWidth="1"/>
    <col min="20" max="20" width="6.7109375" style="5" customWidth="1"/>
    <col min="21" max="21" width="1.7109375" style="5" customWidth="1"/>
    <col min="22" max="23" width="2.7109375" style="5" customWidth="1"/>
    <col min="24" max="24" width="7.85546875" style="5" hidden="1" customWidth="1"/>
    <col min="25" max="25" width="9.140625" style="5" customWidth="1"/>
    <col min="26" max="16384" width="9.140625" style="5"/>
  </cols>
  <sheetData>
    <row r="1" spans="2:24" x14ac:dyDescent="0.2">
      <c r="B1" s="3" t="s">
        <v>154</v>
      </c>
      <c r="M1" s="5"/>
      <c r="N1" s="6"/>
    </row>
    <row r="2" spans="2:24" x14ac:dyDescent="0.2">
      <c r="B2" s="8">
        <v>44118</v>
      </c>
      <c r="I2" s="9"/>
      <c r="M2" s="5"/>
      <c r="N2" s="6" t="s">
        <v>183</v>
      </c>
    </row>
    <row r="3" spans="2:24" x14ac:dyDescent="0.2">
      <c r="B3" s="10"/>
    </row>
    <row r="4" spans="2:24" ht="11.85" customHeight="1" x14ac:dyDescent="0.2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">
      <c r="B10" s="64" t="s">
        <v>18</v>
      </c>
      <c r="C10" s="53">
        <v>35.559999999999995</v>
      </c>
      <c r="D10" s="65">
        <v>45.677000000000007</v>
      </c>
      <c r="E10" s="53">
        <v>28.450506186726692</v>
      </c>
      <c r="F10" s="63">
        <v>1.7078</v>
      </c>
      <c r="G10" s="65">
        <v>0.14135999702662233</v>
      </c>
      <c r="H10" s="55">
        <v>-91.722684329159009</v>
      </c>
      <c r="I10" s="63">
        <v>3.2791999999999999</v>
      </c>
      <c r="J10" s="65">
        <v>1.8251400032043501</v>
      </c>
      <c r="K10" s="55">
        <v>-44.34191256390735</v>
      </c>
      <c r="L10" s="56"/>
      <c r="M10" s="53">
        <v>40.546999999999997</v>
      </c>
      <c r="N10" s="53">
        <v>47.643500000230979</v>
      </c>
      <c r="O10" s="55">
        <v>17.501911362692635</v>
      </c>
      <c r="P10" s="62">
        <v>113.32700000000001</v>
      </c>
      <c r="Q10" s="66">
        <v>1.9200000000000088</v>
      </c>
      <c r="R10" s="55">
        <v>1.6942123236298574</v>
      </c>
      <c r="S10" s="63">
        <v>37.894392523364488</v>
      </c>
      <c r="T10" s="53">
        <v>42.040731688151077</v>
      </c>
      <c r="U10" s="29"/>
      <c r="X10" s="67">
        <v>107</v>
      </c>
    </row>
    <row r="11" spans="2:24" s="10" customFormat="1" ht="11.85" customHeight="1" x14ac:dyDescent="0.2">
      <c r="B11" s="64" t="s">
        <v>19</v>
      </c>
      <c r="C11" s="53">
        <v>2123.33</v>
      </c>
      <c r="D11" s="65">
        <v>1807.4759999999999</v>
      </c>
      <c r="E11" s="53">
        <v>-14.875407967673421</v>
      </c>
      <c r="F11" s="63">
        <v>379.01220000000001</v>
      </c>
      <c r="G11" s="65">
        <v>252.1054939522727</v>
      </c>
      <c r="H11" s="55">
        <v>-33.48354117564746</v>
      </c>
      <c r="I11" s="63">
        <v>70.248400000000004</v>
      </c>
      <c r="J11" s="65">
        <v>46.350548722878067</v>
      </c>
      <c r="K11" s="55">
        <v>-34.019068444437082</v>
      </c>
      <c r="L11" s="56"/>
      <c r="M11" s="53">
        <v>2572.5906</v>
      </c>
      <c r="N11" s="53">
        <v>2030.9320426751506</v>
      </c>
      <c r="O11" s="55">
        <v>-21.054984703934217</v>
      </c>
      <c r="P11" s="62">
        <v>3503.2549670136746</v>
      </c>
      <c r="Q11" s="66">
        <v>77.325328947536718</v>
      </c>
      <c r="R11" s="55">
        <v>2.2072423981589946</v>
      </c>
      <c r="S11" s="63">
        <v>102.2898846918489</v>
      </c>
      <c r="T11" s="53">
        <v>57.972715711480305</v>
      </c>
      <c r="U11" s="29"/>
      <c r="X11" s="67">
        <v>2515</v>
      </c>
    </row>
    <row r="12" spans="2:24" s="10" customFormat="1" ht="11.85" customHeight="1" x14ac:dyDescent="0.2">
      <c r="B12" s="64" t="s">
        <v>20</v>
      </c>
      <c r="C12" s="53">
        <v>89.49</v>
      </c>
      <c r="D12" s="65">
        <v>79.823999999999998</v>
      </c>
      <c r="E12" s="53">
        <v>-10.801206838752931</v>
      </c>
      <c r="F12" s="63">
        <v>0.2049</v>
      </c>
      <c r="G12" s="65">
        <v>7.8659997940063495E-2</v>
      </c>
      <c r="H12" s="55">
        <v>-61.610542733009524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89.861899999999991</v>
      </c>
      <c r="N12" s="53">
        <v>80.050719997286791</v>
      </c>
      <c r="O12" s="55">
        <v>-10.918064277200017</v>
      </c>
      <c r="P12" s="62">
        <v>377.68799999999999</v>
      </c>
      <c r="Q12" s="66">
        <v>2.4059999999999917</v>
      </c>
      <c r="R12" s="55">
        <v>0.63703374213636443</v>
      </c>
      <c r="S12" s="63">
        <v>33.910150943396225</v>
      </c>
      <c r="T12" s="53">
        <v>21.194933383450572</v>
      </c>
      <c r="U12" s="29"/>
      <c r="X12" s="67">
        <v>265</v>
      </c>
    </row>
    <row r="13" spans="2:24" s="10" customFormat="1" ht="11.85" customHeight="1" x14ac:dyDescent="0.2">
      <c r="B13" s="68" t="s">
        <v>21</v>
      </c>
      <c r="C13" s="53">
        <v>1688.0999999999995</v>
      </c>
      <c r="D13" s="65">
        <v>1336.9109999999998</v>
      </c>
      <c r="E13" s="53">
        <v>-20.803803092233856</v>
      </c>
      <c r="F13" s="63">
        <v>339.68249999999995</v>
      </c>
      <c r="G13" s="65">
        <v>218.52563563516469</v>
      </c>
      <c r="H13" s="55">
        <v>-35.667679190077578</v>
      </c>
      <c r="I13" s="63">
        <v>66.406899999999965</v>
      </c>
      <c r="J13" s="65">
        <v>48.00972110410035</v>
      </c>
      <c r="K13" s="55">
        <v>-27.703715872747598</v>
      </c>
      <c r="L13" s="56"/>
      <c r="M13" s="53">
        <v>2094.1893999999993</v>
      </c>
      <c r="N13" s="53">
        <v>1678.446356739265</v>
      </c>
      <c r="O13" s="55">
        <v>-19.852217915950416</v>
      </c>
      <c r="P13" s="62">
        <v>4587.3054913142932</v>
      </c>
      <c r="Q13" s="66">
        <v>23.440156561910953</v>
      </c>
      <c r="R13" s="55">
        <v>0.5109787566207018</v>
      </c>
      <c r="S13" s="63">
        <v>53.752294661190945</v>
      </c>
      <c r="T13" s="53">
        <v>36.588937883410487</v>
      </c>
      <c r="U13" s="29"/>
      <c r="X13" s="67">
        <v>3896</v>
      </c>
    </row>
    <row r="14" spans="2:24" s="10" customFormat="1" ht="11.85" customHeight="1" x14ac:dyDescent="0.2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">
      <c r="B17" s="68" t="s">
        <v>25</v>
      </c>
      <c r="C17" s="63">
        <v>718.31</v>
      </c>
      <c r="D17" s="65">
        <v>706.827</v>
      </c>
      <c r="E17" s="53">
        <v>-1.5986134120365785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718.31889999999999</v>
      </c>
      <c r="N17" s="53">
        <v>706.827</v>
      </c>
      <c r="O17" s="55">
        <v>-1.5998326091656487</v>
      </c>
      <c r="P17" s="62">
        <v>2307.0399999999995</v>
      </c>
      <c r="Q17" s="66">
        <v>24.692999999999984</v>
      </c>
      <c r="R17" s="55">
        <v>1.0703325473333791</v>
      </c>
      <c r="S17" s="63">
        <v>73.372717058222676</v>
      </c>
      <c r="T17" s="53">
        <v>30.637830293362928</v>
      </c>
      <c r="U17" s="29"/>
      <c r="X17" s="67">
        <v>979</v>
      </c>
    </row>
    <row r="18" spans="2:24" ht="11.85" hidden="1" customHeight="1" x14ac:dyDescent="0.2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">
      <c r="B25" s="40" t="s">
        <v>33</v>
      </c>
      <c r="C25" s="69">
        <v>87.3</v>
      </c>
      <c r="D25" s="70">
        <v>58.090999999999994</v>
      </c>
      <c r="E25" s="71">
        <v>-33.458190148911804</v>
      </c>
      <c r="F25" s="69">
        <v>0</v>
      </c>
      <c r="G25" s="70">
        <v>0</v>
      </c>
      <c r="H25" s="72" t="s">
        <v>97</v>
      </c>
      <c r="I25" s="69">
        <v>1.34</v>
      </c>
      <c r="J25" s="70">
        <v>1.659</v>
      </c>
      <c r="K25" s="72">
        <v>23.805970149253728</v>
      </c>
      <c r="L25" s="49"/>
      <c r="M25" s="69">
        <v>88.64</v>
      </c>
      <c r="N25" s="71">
        <v>59.749999999999993</v>
      </c>
      <c r="O25" s="72">
        <v>-32.592509025270765</v>
      </c>
      <c r="P25" s="73">
        <v>0</v>
      </c>
      <c r="Q25" s="74">
        <v>0.16499999999999915</v>
      </c>
      <c r="R25" s="72" t="s">
        <v>97</v>
      </c>
      <c r="S25" s="69">
        <v>9.0448979591836736</v>
      </c>
      <c r="T25" s="71" t="s">
        <v>97</v>
      </c>
      <c r="U25" s="49"/>
      <c r="X25" s="75">
        <v>980</v>
      </c>
    </row>
    <row r="26" spans="2:24" ht="11.85" hidden="1" customHeight="1" x14ac:dyDescent="0.2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">
      <c r="B28" s="80" t="s">
        <v>155</v>
      </c>
    </row>
    <row r="29" spans="2:24" ht="11.85" customHeight="1" x14ac:dyDescent="0.2">
      <c r="B29" s="80" t="s">
        <v>35</v>
      </c>
      <c r="S29" s="5"/>
    </row>
    <row r="30" spans="2:24" ht="11.85" customHeight="1" x14ac:dyDescent="0.2">
      <c r="B30" s="80"/>
      <c r="S30" s="5"/>
    </row>
    <row r="31" spans="2:24" ht="11.85" customHeight="1" x14ac:dyDescent="0.2">
      <c r="Q31" s="5"/>
      <c r="S31" s="5"/>
    </row>
    <row r="33" spans="3:29" x14ac:dyDescent="0.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">
      <c r="D34" s="5"/>
      <c r="M34" s="5"/>
    </row>
    <row r="35" spans="3:29" x14ac:dyDescent="0.2">
      <c r="D35" s="5"/>
      <c r="M35" s="5"/>
    </row>
    <row r="36" spans="3:29" x14ac:dyDescent="0.2">
      <c r="D36" s="5"/>
      <c r="M36" s="5"/>
    </row>
    <row r="37" spans="3:29" x14ac:dyDescent="0.2">
      <c r="D37" s="5"/>
      <c r="M37" s="5"/>
    </row>
    <row r="38" spans="3:29" x14ac:dyDescent="0.2">
      <c r="D38" s="5"/>
      <c r="M38" s="5"/>
    </row>
    <row r="39" spans="3:29" x14ac:dyDescent="0.2">
      <c r="D39" s="5"/>
      <c r="M39" s="5"/>
    </row>
    <row r="40" spans="3:29" x14ac:dyDescent="0.2">
      <c r="D40" s="5"/>
      <c r="M40" s="5"/>
    </row>
    <row r="41" spans="3:29" x14ac:dyDescent="0.2">
      <c r="D41" s="5"/>
      <c r="M41" s="5"/>
    </row>
    <row r="42" spans="3:29" x14ac:dyDescent="0.2">
      <c r="D42" s="5"/>
      <c r="M42" s="5"/>
    </row>
    <row r="43" spans="3:29" x14ac:dyDescent="0.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">
      <c r="D44" s="5"/>
      <c r="M44" s="5"/>
    </row>
    <row r="45" spans="3:29" x14ac:dyDescent="0.2">
      <c r="D45" s="5"/>
      <c r="M45" s="5"/>
    </row>
    <row r="46" spans="3:29" x14ac:dyDescent="0.2">
      <c r="D46" s="5"/>
    </row>
    <row r="47" spans="3:29" x14ac:dyDescent="0.2">
      <c r="D47" s="5"/>
    </row>
    <row r="48" spans="3:29" x14ac:dyDescent="0.2">
      <c r="D48" s="5"/>
    </row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T465"/>
  <sheetViews>
    <sheetView tabSelected="1" workbookViewId="0"/>
  </sheetViews>
  <sheetFormatPr defaultColWidth="9.140625" defaultRowHeight="11.25" x14ac:dyDescent="0.2"/>
  <cols>
    <col min="1" max="1" width="3.42578125" style="122" customWidth="1"/>
    <col min="2" max="2" width="12" style="89" customWidth="1"/>
    <col min="3" max="3" width="8.5703125" style="89" customWidth="1"/>
    <col min="4" max="5" width="7.28515625" style="89" customWidth="1"/>
    <col min="6" max="6" width="8" style="149" customWidth="1"/>
    <col min="7" max="7" width="6.5703125" style="89" bestFit="1" customWidth="1"/>
    <col min="8" max="8" width="7.7109375" style="89" bestFit="1" customWidth="1"/>
    <col min="9" max="9" width="7.7109375" style="149" bestFit="1" customWidth="1"/>
    <col min="10" max="12" width="6" style="89" customWidth="1"/>
    <col min="13" max="13" width="6.42578125" style="89" bestFit="1" customWidth="1"/>
    <col min="14" max="14" width="5.5703125" style="89" customWidth="1"/>
    <col min="15" max="15" width="8.140625" style="89" customWidth="1"/>
    <col min="16" max="16" width="6" style="89" bestFit="1" customWidth="1"/>
    <col min="17" max="16384" width="9.14062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44097</v>
      </c>
      <c r="K6" s="109">
        <v>44104</v>
      </c>
      <c r="L6" s="109">
        <v>44111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15.853999999999999</v>
      </c>
      <c r="H9" s="120">
        <v>42.309168834858632</v>
      </c>
      <c r="I9" s="121">
        <v>21.617783153862973</v>
      </c>
      <c r="J9" s="118">
        <v>0.18200000000000038</v>
      </c>
      <c r="K9" s="118">
        <v>0.91300000000000026</v>
      </c>
      <c r="L9" s="118">
        <v>3.4339999999999993</v>
      </c>
      <c r="M9" s="118">
        <v>0.94399999999999906</v>
      </c>
      <c r="N9" s="118">
        <v>2.5192289251990987</v>
      </c>
      <c r="O9" s="118">
        <v>1.3682499999999997</v>
      </c>
      <c r="P9" s="104">
        <v>13.799585714498797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0.86687999725341802</v>
      </c>
      <c r="H10" s="120">
        <v>13.492783236965092</v>
      </c>
      <c r="I10" s="121">
        <v>5.5578878362540269</v>
      </c>
      <c r="J10" s="118">
        <v>0</v>
      </c>
      <c r="K10" s="118">
        <v>7.3000000000000065E-2</v>
      </c>
      <c r="L10" s="118">
        <v>0</v>
      </c>
      <c r="M10" s="118">
        <v>0</v>
      </c>
      <c r="N10" s="118">
        <v>0</v>
      </c>
      <c r="O10" s="118">
        <v>1.8250000000000016E-2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6.016</v>
      </c>
      <c r="H11" s="120">
        <v>70.991780860394272</v>
      </c>
      <c r="I11" s="121">
        <v>2.4582204338140183</v>
      </c>
      <c r="J11" s="118">
        <v>0.13999999999999968</v>
      </c>
      <c r="K11" s="118">
        <v>0.85200000000000031</v>
      </c>
      <c r="L11" s="118">
        <v>0.60799999999999965</v>
      </c>
      <c r="M11" s="118">
        <v>0.23000000000000043</v>
      </c>
      <c r="N11" s="118">
        <v>2.7141139624153441</v>
      </c>
      <c r="O11" s="118">
        <v>0.45750000000000002</v>
      </c>
      <c r="P11" s="104">
        <v>3.3731594181727171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21.641999999999999</v>
      </c>
      <c r="H12" s="120">
        <v>83.012411035201765</v>
      </c>
      <c r="I12" s="121">
        <v>4.4288004141966404</v>
      </c>
      <c r="J12" s="118">
        <v>0.35800000000000054</v>
      </c>
      <c r="K12" s="118">
        <v>1.6689999999999969</v>
      </c>
      <c r="L12" s="118">
        <v>0.99600000000000222</v>
      </c>
      <c r="M12" s="118">
        <v>0.72299999999999898</v>
      </c>
      <c r="N12" s="118">
        <v>2.7732175020077068</v>
      </c>
      <c r="O12" s="118">
        <v>0.93649999999999967</v>
      </c>
      <c r="P12" s="104">
        <v>2.7290981464993509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5.1999999999999998E-2</v>
      </c>
      <c r="H14" s="120" t="s">
        <v>98</v>
      </c>
      <c r="I14" s="121">
        <v>-5.1999999999999998E-2</v>
      </c>
      <c r="J14" s="118">
        <v>1.6E-2</v>
      </c>
      <c r="K14" s="118">
        <v>0</v>
      </c>
      <c r="L14" s="118">
        <v>0</v>
      </c>
      <c r="M14" s="118">
        <v>0</v>
      </c>
      <c r="N14" s="118" t="s">
        <v>97</v>
      </c>
      <c r="O14" s="118">
        <v>4.0000000000000001E-3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0.377</v>
      </c>
      <c r="H15" s="120">
        <v>37.18297278943448</v>
      </c>
      <c r="I15" s="121">
        <v>0.63690494551076982</v>
      </c>
      <c r="J15" s="118">
        <v>0</v>
      </c>
      <c r="K15" s="118">
        <v>3.3999999999999975E-2</v>
      </c>
      <c r="L15" s="118">
        <v>0</v>
      </c>
      <c r="M15" s="118">
        <v>0</v>
      </c>
      <c r="N15" s="118">
        <v>0</v>
      </c>
      <c r="O15" s="118">
        <v>8.4999999999999937E-3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0.14799999999999999</v>
      </c>
      <c r="H16" s="120">
        <v>6.7184075041140074</v>
      </c>
      <c r="I16" s="121">
        <v>2.0549029931478908</v>
      </c>
      <c r="J16" s="118">
        <v>0</v>
      </c>
      <c r="K16" s="118">
        <v>0</v>
      </c>
      <c r="L16" s="118">
        <v>4.4999999999999998E-2</v>
      </c>
      <c r="M16" s="118">
        <v>0</v>
      </c>
      <c r="N16" s="118">
        <v>0</v>
      </c>
      <c r="O16" s="118">
        <v>1.125E-2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0.188</v>
      </c>
      <c r="H18" s="120">
        <v>15.253724653163879</v>
      </c>
      <c r="I18" s="121">
        <v>1.0444858634510992</v>
      </c>
      <c r="J18" s="118">
        <v>0</v>
      </c>
      <c r="K18" s="118">
        <v>0</v>
      </c>
      <c r="L18" s="118">
        <v>0</v>
      </c>
      <c r="M18" s="118">
        <v>2.2999999999999993E-2</v>
      </c>
      <c r="N18" s="118">
        <v>1.8661471650147292</v>
      </c>
      <c r="O18" s="118">
        <v>5.7499999999999982E-3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45.143879997253428</v>
      </c>
      <c r="H19" s="120">
        <v>54.396030584746029</v>
      </c>
      <c r="I19" s="121">
        <v>37.847249156778751</v>
      </c>
      <c r="J19" s="118">
        <v>0.69600000000000062</v>
      </c>
      <c r="K19" s="118">
        <v>3.5409999999999973</v>
      </c>
      <c r="L19" s="118">
        <v>5.0830000000000011</v>
      </c>
      <c r="M19" s="118">
        <v>1.9199999999999984</v>
      </c>
      <c r="N19" s="118">
        <v>2.3135002735490722</v>
      </c>
      <c r="O19" s="124">
        <v>2.8099999999999996</v>
      </c>
      <c r="P19" s="104">
        <v>11.468771941914149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3.0779999725520601E-2</v>
      </c>
      <c r="H22" s="120">
        <v>0.16620868388346835</v>
      </c>
      <c r="I22" s="121">
        <v>18.488107826316689</v>
      </c>
      <c r="J22" s="118">
        <v>0</v>
      </c>
      <c r="K22" s="118">
        <v>0</v>
      </c>
      <c r="L22" s="118">
        <v>1.02599999383092E-2</v>
      </c>
      <c r="M22" s="118">
        <v>0</v>
      </c>
      <c r="N22" s="118">
        <v>0</v>
      </c>
      <c r="O22" s="118">
        <v>2.5649999845773E-3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47.570500000230979</v>
      </c>
      <c r="H33" s="120">
        <v>42.128016694922508</v>
      </c>
      <c r="I33" s="121">
        <v>65.348416512552362</v>
      </c>
      <c r="J33" s="118">
        <v>0.69599999999999795</v>
      </c>
      <c r="K33" s="118">
        <v>3.5409999999999968</v>
      </c>
      <c r="L33" s="118">
        <v>5.0932599999383044</v>
      </c>
      <c r="M33" s="118">
        <v>1.9200000000000088</v>
      </c>
      <c r="N33" s="118">
        <v>1.7003351247907601</v>
      </c>
      <c r="O33" s="118">
        <v>2.812564999984577</v>
      </c>
      <c r="P33" s="104">
        <v>21.234455563839663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7.2999999999999995E-2</v>
      </c>
      <c r="H37" s="120">
        <v>19.619476152076786</v>
      </c>
      <c r="I37" s="121">
        <v>0.2990792514242166</v>
      </c>
      <c r="J37" s="118">
        <v>8.0000000000000002E-3</v>
      </c>
      <c r="K37" s="118">
        <v>7.9999999999999932E-3</v>
      </c>
      <c r="L37" s="118">
        <v>0</v>
      </c>
      <c r="M37" s="118">
        <v>0</v>
      </c>
      <c r="N37" s="118">
        <v>0</v>
      </c>
      <c r="O37" s="118">
        <v>3.9999999999999983E-3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47.643500000230979</v>
      </c>
      <c r="H40" s="133">
        <v>42.040731688151077</v>
      </c>
      <c r="I40" s="132">
        <v>65.683499999769026</v>
      </c>
      <c r="J40" s="131">
        <v>0.70399999999999352</v>
      </c>
      <c r="K40" s="131">
        <v>3.5489999999999995</v>
      </c>
      <c r="L40" s="131">
        <v>5.0932599999383044</v>
      </c>
      <c r="M40" s="131">
        <v>1.9200000000000088</v>
      </c>
      <c r="N40" s="131">
        <v>1.6942123236298574</v>
      </c>
      <c r="O40" s="131">
        <v>2.8165649999845765</v>
      </c>
      <c r="P40" s="111">
        <v>21.320427542104905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44097</v>
      </c>
      <c r="K45" s="109">
        <v>44104</v>
      </c>
      <c r="L45" s="109">
        <v>44111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</v>
      </c>
      <c r="E48" s="118">
        <v>-14.900000000000091</v>
      </c>
      <c r="F48" s="119">
        <v>1254.6483769196197</v>
      </c>
      <c r="G48" s="118">
        <v>557.26499999999999</v>
      </c>
      <c r="H48" s="120">
        <v>44.41603004087748</v>
      </c>
      <c r="I48" s="121">
        <v>697.38337691961976</v>
      </c>
      <c r="J48" s="118">
        <v>13.24799999999999</v>
      </c>
      <c r="K48" s="118">
        <v>13.141999999999996</v>
      </c>
      <c r="L48" s="118">
        <v>25.946999999999946</v>
      </c>
      <c r="M48" s="118">
        <v>24.008000000000038</v>
      </c>
      <c r="N48" s="118">
        <v>1.913524174712907</v>
      </c>
      <c r="O48" s="118">
        <v>19.086249999999993</v>
      </c>
      <c r="P48" s="104">
        <v>34.538522597137735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0</v>
      </c>
      <c r="E49" s="118">
        <v>19.699999999999989</v>
      </c>
      <c r="F49" s="119">
        <v>298.03235901723031</v>
      </c>
      <c r="G49" s="118">
        <v>287.35630696943417</v>
      </c>
      <c r="H49" s="120">
        <v>96.417821177874544</v>
      </c>
      <c r="I49" s="121">
        <v>10.676052047796134</v>
      </c>
      <c r="J49" s="118">
        <v>11.889725509643995</v>
      </c>
      <c r="K49" s="118">
        <v>9.7595639038080151</v>
      </c>
      <c r="L49" s="118">
        <v>24.091040023803885</v>
      </c>
      <c r="M49" s="118">
        <v>6.6042150001529762</v>
      </c>
      <c r="N49" s="118">
        <v>2.2159389074161449</v>
      </c>
      <c r="O49" s="118">
        <v>13.086136109352218</v>
      </c>
      <c r="P49" s="104">
        <v>0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0</v>
      </c>
      <c r="E50" s="118">
        <v>87.600000000000023</v>
      </c>
      <c r="F50" s="119">
        <v>399.12697723058898</v>
      </c>
      <c r="G50" s="118">
        <v>243.34</v>
      </c>
      <c r="H50" s="120">
        <v>60.968066275162947</v>
      </c>
      <c r="I50" s="121">
        <v>155.78697723058897</v>
      </c>
      <c r="J50" s="118">
        <v>4.7690000000000055</v>
      </c>
      <c r="K50" s="118">
        <v>9.117999999999995</v>
      </c>
      <c r="L50" s="118">
        <v>9.1680000000000064</v>
      </c>
      <c r="M50" s="118">
        <v>7.8950000000000102</v>
      </c>
      <c r="N50" s="118">
        <v>1.9780672443593821</v>
      </c>
      <c r="O50" s="118">
        <v>7.7375000000000043</v>
      </c>
      <c r="P50" s="104">
        <v>18.134019674389517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610.428</v>
      </c>
      <c r="H51" s="120">
        <v>72.791634716385758</v>
      </c>
      <c r="I51" s="121">
        <v>228.16836121427787</v>
      </c>
      <c r="J51" s="118">
        <v>5.7119999999999891</v>
      </c>
      <c r="K51" s="118">
        <v>41.139999999999986</v>
      </c>
      <c r="L51" s="118">
        <v>18.807000000000016</v>
      </c>
      <c r="M51" s="118">
        <v>28.625999999999976</v>
      </c>
      <c r="N51" s="118">
        <v>3.4135611986856058</v>
      </c>
      <c r="O51" s="118">
        <v>23.571249999999992</v>
      </c>
      <c r="P51" s="104">
        <v>7.6799432025996897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6.3648199986815452</v>
      </c>
      <c r="H52" s="120">
        <v>63.419571443093389</v>
      </c>
      <c r="I52" s="121">
        <v>3.6712301572119248</v>
      </c>
      <c r="J52" s="118">
        <v>5.2700000047683382E-2</v>
      </c>
      <c r="K52" s="118">
        <v>0.10059999847412193</v>
      </c>
      <c r="L52" s="118">
        <v>0</v>
      </c>
      <c r="M52" s="118">
        <v>0</v>
      </c>
      <c r="N52" s="118">
        <v>0</v>
      </c>
      <c r="O52" s="118">
        <v>3.8324999630451329E-2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0</v>
      </c>
      <c r="E53" s="118">
        <v>-11.899999999999999</v>
      </c>
      <c r="F53" s="119">
        <v>1.7013746767279319</v>
      </c>
      <c r="G53" s="118">
        <v>1.2729999999999999</v>
      </c>
      <c r="H53" s="120">
        <v>74.821849496915164</v>
      </c>
      <c r="I53" s="121">
        <v>0.42837467672793195</v>
      </c>
      <c r="J53" s="118">
        <v>0.66700000000000015</v>
      </c>
      <c r="K53" s="118">
        <v>3.0999999999999917E-2</v>
      </c>
      <c r="L53" s="118">
        <v>4.9999999999998934E-3</v>
      </c>
      <c r="M53" s="118">
        <v>0</v>
      </c>
      <c r="N53" s="118">
        <v>0</v>
      </c>
      <c r="O53" s="118">
        <v>0.17574999999999999</v>
      </c>
      <c r="P53" s="104">
        <v>0.43740925591995428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14.102</v>
      </c>
      <c r="H54" s="120">
        <v>40.703941892601257</v>
      </c>
      <c r="I54" s="121">
        <v>20.543293168923565</v>
      </c>
      <c r="J54" s="118">
        <v>0.11399999999999899</v>
      </c>
      <c r="K54" s="118">
        <v>0.4610000000000003</v>
      </c>
      <c r="L54" s="118">
        <v>0</v>
      </c>
      <c r="M54" s="118">
        <v>0</v>
      </c>
      <c r="N54" s="118">
        <v>0</v>
      </c>
      <c r="O54" s="118">
        <v>0.14374999999999982</v>
      </c>
      <c r="P54" s="104" t="s">
        <v>119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13.741</v>
      </c>
      <c r="H55" s="120">
        <v>37.915440731720167</v>
      </c>
      <c r="I55" s="121">
        <v>22.500171762258425</v>
      </c>
      <c r="J55" s="118">
        <v>0</v>
      </c>
      <c r="K55" s="118">
        <v>2.8999999999996362E-2</v>
      </c>
      <c r="L55" s="118">
        <v>1.2839999999999918</v>
      </c>
      <c r="M55" s="118">
        <v>7.9000000000007731E-2</v>
      </c>
      <c r="N55" s="118">
        <v>0.21798412181108992</v>
      </c>
      <c r="O55" s="118">
        <v>0.34799999999999898</v>
      </c>
      <c r="P55" s="104" t="s">
        <v>119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6.78</v>
      </c>
      <c r="H57" s="120">
        <v>18.441498238462074</v>
      </c>
      <c r="I57" s="121">
        <v>29.984908752692625</v>
      </c>
      <c r="J57" s="118">
        <v>0.91099999999999959</v>
      </c>
      <c r="K57" s="118">
        <v>0</v>
      </c>
      <c r="L57" s="118">
        <v>0.22799999999999976</v>
      </c>
      <c r="M57" s="118">
        <v>4.7000000000000597E-2</v>
      </c>
      <c r="N57" s="118">
        <v>0.12783929457341128</v>
      </c>
      <c r="O57" s="118">
        <v>0.29649999999999999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0</v>
      </c>
      <c r="E58" s="118">
        <v>-6.6999999999998181</v>
      </c>
      <c r="F58" s="119">
        <v>2909.7928728982129</v>
      </c>
      <c r="G58" s="118">
        <v>1740.6501269681155</v>
      </c>
      <c r="H58" s="120">
        <v>59.820413445249542</v>
      </c>
      <c r="I58" s="121">
        <v>1169.1427459300974</v>
      </c>
      <c r="J58" s="118">
        <v>37.363425509691666</v>
      </c>
      <c r="K58" s="118">
        <v>73.781163902282117</v>
      </c>
      <c r="L58" s="118">
        <v>79.530040023803835</v>
      </c>
      <c r="M58" s="118">
        <v>67.259215000153006</v>
      </c>
      <c r="N58" s="118">
        <v>2.3114777559119339</v>
      </c>
      <c r="O58" s="124">
        <v>64.483461108982652</v>
      </c>
      <c r="P58" s="104">
        <v>16.130893190645342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38.1</v>
      </c>
      <c r="F60" s="119">
        <v>80.667030575017591</v>
      </c>
      <c r="G60" s="118">
        <v>24.039662002861501</v>
      </c>
      <c r="H60" s="120">
        <v>29.801099447320592</v>
      </c>
      <c r="I60" s="121">
        <v>56.627368572156087</v>
      </c>
      <c r="J60" s="118">
        <v>0.28778000003099535</v>
      </c>
      <c r="K60" s="118">
        <v>0.12600000000000122</v>
      </c>
      <c r="L60" s="118">
        <v>0.62791499996185252</v>
      </c>
      <c r="M60" s="118">
        <v>1.2072500001192097</v>
      </c>
      <c r="N60" s="118">
        <v>1.4965841577576211</v>
      </c>
      <c r="O60" s="118">
        <v>0.56223625002801469</v>
      </c>
      <c r="P60" s="104" t="s">
        <v>119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0</v>
      </c>
      <c r="E61" s="118">
        <v>-36.899999999999977</v>
      </c>
      <c r="F61" s="119">
        <v>184.94229912630794</v>
      </c>
      <c r="G61" s="118">
        <v>88.273892984544887</v>
      </c>
      <c r="H61" s="120">
        <v>47.730504812345536</v>
      </c>
      <c r="I61" s="121">
        <v>96.668406141763057</v>
      </c>
      <c r="J61" s="118">
        <v>2.1403700059987045</v>
      </c>
      <c r="K61" s="118">
        <v>1.321690009310899</v>
      </c>
      <c r="L61" s="118">
        <v>1.6681650119973028</v>
      </c>
      <c r="M61" s="118">
        <v>1.9145499613210859</v>
      </c>
      <c r="N61" s="118">
        <v>1.0352147509605292</v>
      </c>
      <c r="O61" s="118">
        <v>1.7611937471569981</v>
      </c>
      <c r="P61" s="104" t="s">
        <v>119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0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0</v>
      </c>
      <c r="K63" s="118">
        <v>0</v>
      </c>
      <c r="L63" s="118">
        <v>0</v>
      </c>
      <c r="M63" s="118">
        <v>0</v>
      </c>
      <c r="N63" s="118">
        <v>0</v>
      </c>
      <c r="O63" s="118">
        <v>0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0</v>
      </c>
      <c r="E64" s="118">
        <v>49.599999999999994</v>
      </c>
      <c r="F64" s="119">
        <v>84.728916857383766</v>
      </c>
      <c r="G64" s="118">
        <v>94.569804988056433</v>
      </c>
      <c r="H64" s="120">
        <v>111.61455674836127</v>
      </c>
      <c r="I64" s="121">
        <v>-9.840888130672667</v>
      </c>
      <c r="J64" s="118">
        <v>9.8163999983370474</v>
      </c>
      <c r="K64" s="118">
        <v>2.2195400004982702</v>
      </c>
      <c r="L64" s="118">
        <v>0.17506000018121881</v>
      </c>
      <c r="M64" s="118">
        <v>4.2066399993896511</v>
      </c>
      <c r="N64" s="118">
        <v>4.964822111995475</v>
      </c>
      <c r="O64" s="118">
        <v>4.1044099996015468</v>
      </c>
      <c r="P64" s="104">
        <v>0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-86.100000000000009</v>
      </c>
      <c r="F65" s="119">
        <v>1.7894596699027545</v>
      </c>
      <c r="G65" s="118">
        <v>7.56000012159348E-3</v>
      </c>
      <c r="H65" s="120">
        <v>0.4224739036451331</v>
      </c>
      <c r="I65" s="121">
        <v>1.7818996697811611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0</v>
      </c>
      <c r="E66" s="118">
        <v>-41</v>
      </c>
      <c r="F66" s="119">
        <v>56.010239270095909</v>
      </c>
      <c r="G66" s="118">
        <v>32.994187854699803</v>
      </c>
      <c r="H66" s="120">
        <v>58.907421722648365</v>
      </c>
      <c r="I66" s="121">
        <v>23.016051415396106</v>
      </c>
      <c r="J66" s="118">
        <v>1.4877000274657988</v>
      </c>
      <c r="K66" s="118">
        <v>0.61662281801550023</v>
      </c>
      <c r="L66" s="118">
        <v>0.97114501190189628</v>
      </c>
      <c r="M66" s="118">
        <v>0.91309998655320612</v>
      </c>
      <c r="N66" s="118">
        <v>1.6302376109303889</v>
      </c>
      <c r="O66" s="118">
        <v>0.99714196098410035</v>
      </c>
      <c r="P66" s="104">
        <v>21.082020731211713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0.15267999969422819</v>
      </c>
      <c r="H68" s="120">
        <v>2.718677240169046</v>
      </c>
      <c r="I68" s="121">
        <v>5.4632863768343309</v>
      </c>
      <c r="J68" s="118">
        <v>0</v>
      </c>
      <c r="K68" s="118">
        <v>0</v>
      </c>
      <c r="L68" s="118">
        <v>1.1399999856949172E-3</v>
      </c>
      <c r="M68" s="118">
        <v>2.2799999713897789E-3</v>
      </c>
      <c r="N68" s="118">
        <v>4.0598533155733266E-2</v>
      </c>
      <c r="O68" s="118">
        <v>8.5499998927117404E-4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0.14116584677994198</v>
      </c>
      <c r="H69" s="120">
        <v>4.9042565247030883</v>
      </c>
      <c r="I69" s="121">
        <v>2.7372693669752848</v>
      </c>
      <c r="J69" s="118">
        <v>7.9800000190739517E-3</v>
      </c>
      <c r="K69" s="118">
        <v>0</v>
      </c>
      <c r="L69" s="118">
        <v>1.0000000149010813E-3</v>
      </c>
      <c r="M69" s="118">
        <v>6.8399999141689483E-3</v>
      </c>
      <c r="N69" s="118">
        <v>0.23762910769999354</v>
      </c>
      <c r="O69" s="118">
        <v>3.9549999870359953E-3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23.722999999999999</v>
      </c>
      <c r="H70" s="120">
        <v>39.37833007207238</v>
      </c>
      <c r="I70" s="121">
        <v>36.520793874907497</v>
      </c>
      <c r="J70" s="118">
        <v>0</v>
      </c>
      <c r="K70" s="118">
        <v>0</v>
      </c>
      <c r="L70" s="118">
        <v>11.700000000000001</v>
      </c>
      <c r="M70" s="118">
        <v>1.7129999999999974</v>
      </c>
      <c r="N70" s="118">
        <v>2.8434464196543394</v>
      </c>
      <c r="O70" s="118">
        <v>3.3532499999999996</v>
      </c>
      <c r="P70" s="104">
        <v>8.8911634607940062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2.7359999820590009E-2</v>
      </c>
      <c r="H72" s="120">
        <v>6.3075719357453739</v>
      </c>
      <c r="I72" s="121">
        <v>0.40640437257664436</v>
      </c>
      <c r="J72" s="118">
        <v>1.1399999856948999E-3</v>
      </c>
      <c r="K72" s="118">
        <v>1.1400000154972098E-3</v>
      </c>
      <c r="L72" s="118">
        <v>2.2800000309943988E-3</v>
      </c>
      <c r="M72" s="118">
        <v>0</v>
      </c>
      <c r="N72" s="118">
        <v>0</v>
      </c>
      <c r="O72" s="118">
        <v>1.1400000080466271E-3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0</v>
      </c>
      <c r="E73" s="118">
        <v>-82.999999999999545</v>
      </c>
      <c r="F73" s="119">
        <v>3455.2267246922347</v>
      </c>
      <c r="G73" s="118">
        <v>2027.1587554754744</v>
      </c>
      <c r="H73" s="120">
        <v>58.669341174884501</v>
      </c>
      <c r="I73" s="121">
        <v>1428.0679692167603</v>
      </c>
      <c r="J73" s="118">
        <v>51.104795541529029</v>
      </c>
      <c r="K73" s="118">
        <v>78.066156730122657</v>
      </c>
      <c r="L73" s="118">
        <v>94.676745047877603</v>
      </c>
      <c r="M73" s="118">
        <v>77.222874947421587</v>
      </c>
      <c r="N73" s="118">
        <v>2.2349582560114061</v>
      </c>
      <c r="O73" s="118">
        <v>75.267643066737719</v>
      </c>
      <c r="P73" s="104">
        <v>16.973198987386017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5.5674999952316298E-2</v>
      </c>
      <c r="H76" s="120">
        <v>0.31649570105505032</v>
      </c>
      <c r="I76" s="121">
        <v>17.535401203206714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3.717612199723721</v>
      </c>
      <c r="H77" s="120">
        <v>12.214054965816542</v>
      </c>
      <c r="I77" s="121">
        <v>26.7195539185572</v>
      </c>
      <c r="J77" s="118">
        <v>0.23600000000000021</v>
      </c>
      <c r="K77" s="118">
        <v>0.23065499991178534</v>
      </c>
      <c r="L77" s="118">
        <v>5.7589999914169021E-2</v>
      </c>
      <c r="M77" s="118">
        <v>0.10245400011539516</v>
      </c>
      <c r="N77" s="118">
        <v>0.33660821022972992</v>
      </c>
      <c r="O77" s="118">
        <v>0.15667474998533745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0</v>
      </c>
      <c r="E80" s="131">
        <v>-79.999999999999545</v>
      </c>
      <c r="F80" s="132">
        <v>3503.2549670136746</v>
      </c>
      <c r="G80" s="131">
        <v>2030.9320426751506</v>
      </c>
      <c r="H80" s="133">
        <v>57.972715711480298</v>
      </c>
      <c r="I80" s="132">
        <v>1472.322924338524</v>
      </c>
      <c r="J80" s="131">
        <v>51.340795541528678</v>
      </c>
      <c r="K80" s="131">
        <v>78.296811730034506</v>
      </c>
      <c r="L80" s="131">
        <v>94.734335047792001</v>
      </c>
      <c r="M80" s="131">
        <v>77.325328947536718</v>
      </c>
      <c r="N80" s="131">
        <v>2.2072423981589946</v>
      </c>
      <c r="O80" s="141">
        <v>75.424317816722976</v>
      </c>
      <c r="P80" s="111">
        <v>17.520533522307609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44097</v>
      </c>
      <c r="K91" s="109">
        <v>44104</v>
      </c>
      <c r="L91" s="109">
        <v>44111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-24.300000000000011</v>
      </c>
      <c r="F94" s="119">
        <v>199.3301755838973</v>
      </c>
      <c r="G94" s="118">
        <v>71.938999999999993</v>
      </c>
      <c r="H94" s="120">
        <v>36.090371058606301</v>
      </c>
      <c r="I94" s="121">
        <v>127.39117558389731</v>
      </c>
      <c r="J94" s="118">
        <v>0.10300000000000864</v>
      </c>
      <c r="K94" s="118">
        <v>0.78999999999999204</v>
      </c>
      <c r="L94" s="118">
        <v>0.17900000000000205</v>
      </c>
      <c r="M94" s="118">
        <v>1.296999999999997</v>
      </c>
      <c r="N94" s="118">
        <v>0.65067920408974644</v>
      </c>
      <c r="O94" s="118">
        <v>0.59224999999999994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119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0.19999999999999996</v>
      </c>
      <c r="F96" s="119">
        <v>0.91226533649301333</v>
      </c>
      <c r="G96" s="118">
        <v>0.81899999999999995</v>
      </c>
      <c r="H96" s="120">
        <v>89.776512077993686</v>
      </c>
      <c r="I96" s="121">
        <v>9.3265336493013384E-2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119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9.7000000000000003E-2</v>
      </c>
      <c r="H97" s="120">
        <v>0.27478537502385297</v>
      </c>
      <c r="I97" s="121">
        <v>35.203277531720836</v>
      </c>
      <c r="J97" s="118">
        <v>0</v>
      </c>
      <c r="K97" s="118">
        <v>5.1000000000000004E-2</v>
      </c>
      <c r="L97" s="118">
        <v>0</v>
      </c>
      <c r="M97" s="118">
        <v>0</v>
      </c>
      <c r="N97" s="118">
        <v>0</v>
      </c>
      <c r="O97" s="118">
        <v>1.2750000000000001E-2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2.3850000000000002</v>
      </c>
      <c r="H100" s="120">
        <v>33.634683443855799</v>
      </c>
      <c r="I100" s="121">
        <v>4.705894742568713</v>
      </c>
      <c r="J100" s="118">
        <v>0</v>
      </c>
      <c r="K100" s="118">
        <v>9.4000000000000083E-2</v>
      </c>
      <c r="L100" s="118">
        <v>0</v>
      </c>
      <c r="M100" s="118">
        <v>1.1090000000000002</v>
      </c>
      <c r="N100" s="118">
        <v>15.639775236576975</v>
      </c>
      <c r="O100" s="118">
        <v>0.30075000000000007</v>
      </c>
      <c r="P100" s="104">
        <v>13.647197814027304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79.563879997253409</v>
      </c>
      <c r="H104" s="120">
        <v>28.359905550161713</v>
      </c>
      <c r="I104" s="121">
        <v>200.98670172638606</v>
      </c>
      <c r="J104" s="118">
        <v>0.10300000000000864</v>
      </c>
      <c r="K104" s="118">
        <v>0.93499999999999217</v>
      </c>
      <c r="L104" s="118">
        <v>0.17900000000000205</v>
      </c>
      <c r="M104" s="118">
        <v>2.405999999999997</v>
      </c>
      <c r="N104" s="118">
        <v>0.85759936237454082</v>
      </c>
      <c r="O104" s="124">
        <v>0.90575000000000006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80.050719997286791</v>
      </c>
      <c r="H119" s="120">
        <v>21.194933383450572</v>
      </c>
      <c r="I119" s="121">
        <v>297.63728000271317</v>
      </c>
      <c r="J119" s="118">
        <v>0.10300000000000864</v>
      </c>
      <c r="K119" s="118">
        <v>0.93499999999998806</v>
      </c>
      <c r="L119" s="118">
        <v>0.17900000000000205</v>
      </c>
      <c r="M119" s="118">
        <v>2.4059999999999917</v>
      </c>
      <c r="N119" s="118">
        <v>0.63703374213636443</v>
      </c>
      <c r="O119" s="118">
        <v>0.90574999999999761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80.050719997286791</v>
      </c>
      <c r="H126" s="133">
        <v>21.194933383450572</v>
      </c>
      <c r="I126" s="132">
        <v>297.63728000271317</v>
      </c>
      <c r="J126" s="131">
        <v>0.10300000000000864</v>
      </c>
      <c r="K126" s="131">
        <v>0.93499999999998806</v>
      </c>
      <c r="L126" s="131">
        <v>0.17900000000000205</v>
      </c>
      <c r="M126" s="131">
        <v>2.4059999999999917</v>
      </c>
      <c r="N126" s="131">
        <v>0.63703374213636443</v>
      </c>
      <c r="O126" s="141">
        <v>0.90574999999999761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44097</v>
      </c>
      <c r="K131" s="109">
        <v>44104</v>
      </c>
      <c r="L131" s="109">
        <v>44111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0</v>
      </c>
      <c r="E134" s="118">
        <v>6.2000000000000455</v>
      </c>
      <c r="F134" s="119">
        <v>1238.3474299669399</v>
      </c>
      <c r="G134" s="118">
        <v>740.70699999999999</v>
      </c>
      <c r="H134" s="120">
        <v>59.814150865543006</v>
      </c>
      <c r="I134" s="121">
        <v>497.64042996693991</v>
      </c>
      <c r="J134" s="118">
        <v>5.08400000000006</v>
      </c>
      <c r="K134" s="118">
        <v>19.40199999999993</v>
      </c>
      <c r="L134" s="118">
        <v>0.78700000000003456</v>
      </c>
      <c r="M134" s="118">
        <v>11.884999999999991</v>
      </c>
      <c r="N134" s="118">
        <v>0.95974681356727853</v>
      </c>
      <c r="O134" s="118">
        <v>9.2895000000000039</v>
      </c>
      <c r="P134" s="104" t="s">
        <v>119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278.12426256275182</v>
      </c>
      <c r="H135" s="120">
        <v>46.506983491856239</v>
      </c>
      <c r="I135" s="121">
        <v>319.9026178765132</v>
      </c>
      <c r="J135" s="118">
        <v>22.637054275512838</v>
      </c>
      <c r="K135" s="118">
        <v>2.77800000000002</v>
      </c>
      <c r="L135" s="118">
        <v>7.4572656440738001</v>
      </c>
      <c r="M135" s="118">
        <v>1.7440619850158896</v>
      </c>
      <c r="N135" s="118">
        <v>0.29163605216789495</v>
      </c>
      <c r="O135" s="118">
        <v>8.654095476150637</v>
      </c>
      <c r="P135" s="104">
        <v>34.965459736157968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28.407</v>
      </c>
      <c r="H136" s="120">
        <v>58.220940366897416</v>
      </c>
      <c r="I136" s="121">
        <v>20.384723082767859</v>
      </c>
      <c r="J136" s="118">
        <v>0</v>
      </c>
      <c r="K136" s="118">
        <v>1.7330000000000005</v>
      </c>
      <c r="L136" s="118">
        <v>0</v>
      </c>
      <c r="M136" s="118">
        <v>0</v>
      </c>
      <c r="N136" s="118">
        <v>0</v>
      </c>
      <c r="O136" s="118">
        <v>0.43325000000000014</v>
      </c>
      <c r="P136" s="104">
        <v>45.050716867323374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35.531999999999996</v>
      </c>
      <c r="H137" s="120">
        <v>21.291413449769983</v>
      </c>
      <c r="I137" s="121">
        <v>131.35217649596609</v>
      </c>
      <c r="J137" s="118">
        <v>0</v>
      </c>
      <c r="K137" s="118">
        <v>4.041999999999998</v>
      </c>
      <c r="L137" s="118">
        <v>1.2049999999999983</v>
      </c>
      <c r="M137" s="118">
        <v>0</v>
      </c>
      <c r="N137" s="118">
        <v>0</v>
      </c>
      <c r="O137" s="118">
        <v>1.3117499999999991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35.799999999999997</v>
      </c>
      <c r="F140" s="119">
        <v>88.170349649066438</v>
      </c>
      <c r="G140" s="118">
        <v>70.853999999999999</v>
      </c>
      <c r="H140" s="120">
        <v>80.360348214577158</v>
      </c>
      <c r="I140" s="121">
        <v>17.316349649066439</v>
      </c>
      <c r="J140" s="118">
        <v>0</v>
      </c>
      <c r="K140" s="118">
        <v>6.0009999999999906</v>
      </c>
      <c r="L140" s="118">
        <v>0</v>
      </c>
      <c r="M140" s="118">
        <v>4.9710000000000036</v>
      </c>
      <c r="N140" s="118">
        <v>5.6379497413648254</v>
      </c>
      <c r="O140" s="118">
        <v>2.7429999999999986</v>
      </c>
      <c r="P140" s="104">
        <v>4.3129236781139069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-130.80000000000007</v>
      </c>
      <c r="F141" s="119">
        <v>545.22244255445275</v>
      </c>
      <c r="G141" s="118">
        <v>155.589</v>
      </c>
      <c r="H141" s="120">
        <v>28.536793032774128</v>
      </c>
      <c r="I141" s="121">
        <v>389.63344255445276</v>
      </c>
      <c r="J141" s="118">
        <v>0.44599999999999795</v>
      </c>
      <c r="K141" s="118">
        <v>1.9270000000000067</v>
      </c>
      <c r="L141" s="118">
        <v>12.641999999999996</v>
      </c>
      <c r="M141" s="118">
        <v>3.0000000000001137E-2</v>
      </c>
      <c r="N141" s="118">
        <v>5.5023413672126969E-3</v>
      </c>
      <c r="O141" s="118">
        <v>3.7612500000000004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0</v>
      </c>
      <c r="E144" s="118">
        <v>122.00000000000045</v>
      </c>
      <c r="F144" s="119">
        <v>2722.6618887515965</v>
      </c>
      <c r="G144" s="118">
        <v>1314.8802625627516</v>
      </c>
      <c r="H144" s="120">
        <v>48.293923971795657</v>
      </c>
      <c r="I144" s="121">
        <v>1407.7816261888449</v>
      </c>
      <c r="J144" s="118">
        <v>28.167054275512896</v>
      </c>
      <c r="K144" s="118">
        <v>35.882999999999946</v>
      </c>
      <c r="L144" s="118">
        <v>22.091265644073829</v>
      </c>
      <c r="M144" s="118">
        <v>18.630061985015885</v>
      </c>
      <c r="N144" s="118">
        <v>0.68425910914550614</v>
      </c>
      <c r="O144" s="124">
        <v>26.192845476150641</v>
      </c>
      <c r="P144" s="104" t="s">
        <v>119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42.576999999999998</v>
      </c>
      <c r="H146" s="120">
        <v>93.090435845525121</v>
      </c>
      <c r="I146" s="121">
        <v>3.1602442327507774</v>
      </c>
      <c r="J146" s="118">
        <v>0.32200000000000273</v>
      </c>
      <c r="K146" s="118">
        <v>0</v>
      </c>
      <c r="L146" s="118">
        <v>3.4230000000000018</v>
      </c>
      <c r="M146" s="118">
        <v>0.72999999999999687</v>
      </c>
      <c r="N146" s="118">
        <v>1.596073423849333</v>
      </c>
      <c r="O146" s="118">
        <v>1.1187500000000004</v>
      </c>
      <c r="P146" s="104">
        <v>0.82479931419063801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0</v>
      </c>
      <c r="E147" s="118">
        <v>-42</v>
      </c>
      <c r="F147" s="119">
        <v>353.25260369895869</v>
      </c>
      <c r="G147" s="118">
        <v>11.345920052677389</v>
      </c>
      <c r="H147" s="120">
        <v>3.2118432911385879</v>
      </c>
      <c r="I147" s="121">
        <v>341.90668364628129</v>
      </c>
      <c r="J147" s="118">
        <v>0.16720000267028823</v>
      </c>
      <c r="K147" s="118">
        <v>0.16757999420166136</v>
      </c>
      <c r="L147" s="118">
        <v>0</v>
      </c>
      <c r="M147" s="118">
        <v>0.21089999198912857</v>
      </c>
      <c r="N147" s="118">
        <v>5.9702317769427457E-2</v>
      </c>
      <c r="O147" s="118">
        <v>0.13641999721526954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0</v>
      </c>
      <c r="E150" s="118">
        <v>156.69999999999999</v>
      </c>
      <c r="F150" s="119">
        <v>250.26699770329594</v>
      </c>
      <c r="G150" s="118">
        <v>186.96192334041558</v>
      </c>
      <c r="H150" s="120">
        <v>74.704985098382139</v>
      </c>
      <c r="I150" s="121">
        <v>63.305074362880362</v>
      </c>
      <c r="J150" s="118">
        <v>-3.1373020002693011</v>
      </c>
      <c r="K150" s="118">
        <v>5.3205799994468919</v>
      </c>
      <c r="L150" s="118">
        <v>0.10829999852180094</v>
      </c>
      <c r="M150" s="118">
        <v>2.5132600001096534</v>
      </c>
      <c r="N150" s="118">
        <v>1.0042314900381908</v>
      </c>
      <c r="O150" s="118">
        <v>1.2012094994522613</v>
      </c>
      <c r="P150" s="104" t="s">
        <v>119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1.5291959948763301</v>
      </c>
      <c r="H151" s="120">
        <v>52.415750451247177</v>
      </c>
      <c r="I151" s="121">
        <v>1.3882400462210163</v>
      </c>
      <c r="J151" s="118">
        <v>0.10830000041425003</v>
      </c>
      <c r="K151" s="118">
        <v>9.347999924420991E-2</v>
      </c>
      <c r="L151" s="118">
        <v>7.6380001544960052E-2</v>
      </c>
      <c r="M151" s="118">
        <v>0</v>
      </c>
      <c r="N151" s="118">
        <v>0</v>
      </c>
      <c r="O151" s="118">
        <v>6.9540000300854998E-2</v>
      </c>
      <c r="P151" s="104">
        <v>17.963187233462634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0</v>
      </c>
      <c r="E152" s="118">
        <v>20.800000000000011</v>
      </c>
      <c r="F152" s="119">
        <v>471.76761852756897</v>
      </c>
      <c r="G152" s="118">
        <v>53.019395698165503</v>
      </c>
      <c r="H152" s="120">
        <v>11.23845588716835</v>
      </c>
      <c r="I152" s="121">
        <v>418.74822282940346</v>
      </c>
      <c r="J152" s="118">
        <v>1.4294688172097949</v>
      </c>
      <c r="K152" s="118">
        <v>0.54298200286930154</v>
      </c>
      <c r="L152" s="118">
        <v>0.46709220463030476</v>
      </c>
      <c r="M152" s="118">
        <v>1.0639919818639996</v>
      </c>
      <c r="N152" s="118">
        <v>0.22553306756932967</v>
      </c>
      <c r="O152" s="118">
        <v>0.87588375164335019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0</v>
      </c>
      <c r="E153" s="118">
        <v>-74.7</v>
      </c>
      <c r="F153" s="119">
        <v>91.988058639635554</v>
      </c>
      <c r="G153" s="118">
        <v>3.8312690316207001</v>
      </c>
      <c r="H153" s="120">
        <v>4.1649634618660096</v>
      </c>
      <c r="I153" s="121">
        <v>88.156789608014847</v>
      </c>
      <c r="J153" s="118">
        <v>4.2599999748170081E-2</v>
      </c>
      <c r="K153" s="118">
        <v>0</v>
      </c>
      <c r="L153" s="118">
        <v>1.9835999780689839E-2</v>
      </c>
      <c r="M153" s="118">
        <v>1.6985999286170284E-2</v>
      </c>
      <c r="N153" s="118">
        <v>1.8465439468304427E-2</v>
      </c>
      <c r="O153" s="118">
        <v>1.9855499703757551E-2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-6</v>
      </c>
      <c r="E156" s="118">
        <v>-6</v>
      </c>
      <c r="F156" s="119">
        <v>514.33105900841235</v>
      </c>
      <c r="G156" s="118">
        <v>50.529930010035628</v>
      </c>
      <c r="H156" s="120">
        <v>9.824397948561213</v>
      </c>
      <c r="I156" s="121">
        <v>463.80112899837673</v>
      </c>
      <c r="J156" s="118">
        <v>0.71988000488281045</v>
      </c>
      <c r="K156" s="118">
        <v>0.34769999694824349</v>
      </c>
      <c r="L156" s="118">
        <v>1.2415199890136677</v>
      </c>
      <c r="M156" s="118">
        <v>0.2302800035476622</v>
      </c>
      <c r="N156" s="118">
        <v>4.477271973262182E-2</v>
      </c>
      <c r="O156" s="118">
        <v>0.63484499859809596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0.66640257562138105</v>
      </c>
      <c r="H157" s="120">
        <v>19.291733249979259</v>
      </c>
      <c r="I157" s="121">
        <v>2.7879401057035205</v>
      </c>
      <c r="J157" s="118">
        <v>3.1919998824591067E-3</v>
      </c>
      <c r="K157" s="118">
        <v>0</v>
      </c>
      <c r="L157" s="118">
        <v>0</v>
      </c>
      <c r="M157" s="118">
        <v>0</v>
      </c>
      <c r="N157" s="118">
        <v>0</v>
      </c>
      <c r="O157" s="118">
        <v>7.9799997061477668E-4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-6</v>
      </c>
      <c r="E159" s="118">
        <v>-5.9999999999990905</v>
      </c>
      <c r="F159" s="119">
        <v>4481.2088505270622</v>
      </c>
      <c r="G159" s="118">
        <v>1665.9295392525837</v>
      </c>
      <c r="H159" s="120">
        <v>37.175895942824525</v>
      </c>
      <c r="I159" s="121">
        <v>2815.2793112744785</v>
      </c>
      <c r="J159" s="118">
        <v>27.822393100051386</v>
      </c>
      <c r="K159" s="118">
        <v>42.355321992710515</v>
      </c>
      <c r="L159" s="118">
        <v>27.427393837565205</v>
      </c>
      <c r="M159" s="118">
        <v>23.395479961812271</v>
      </c>
      <c r="N159" s="118">
        <v>0.52207966069380107</v>
      </c>
      <c r="O159" s="118">
        <v>30.250147223034844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4.0900000631809196E-3</v>
      </c>
      <c r="H161" s="120">
        <v>0.91440532594663915</v>
      </c>
      <c r="I161" s="121">
        <v>0.44319524064194538</v>
      </c>
      <c r="J161" s="118">
        <v>0</v>
      </c>
      <c r="K161" s="118">
        <v>0</v>
      </c>
      <c r="L161" s="118">
        <v>1.2000000476837095E-3</v>
      </c>
      <c r="M161" s="118">
        <v>0</v>
      </c>
      <c r="N161" s="118">
        <v>0</v>
      </c>
      <c r="O161" s="118">
        <v>3.0000001192092738E-4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0.31019399989396301</v>
      </c>
      <c r="H162" s="120">
        <v>0.62952972730026624</v>
      </c>
      <c r="I162" s="121">
        <v>48.963730080582394</v>
      </c>
      <c r="J162" s="118">
        <v>0</v>
      </c>
      <c r="K162" s="118">
        <v>0</v>
      </c>
      <c r="L162" s="118">
        <v>0</v>
      </c>
      <c r="M162" s="118">
        <v>0</v>
      </c>
      <c r="N162" s="118">
        <v>0</v>
      </c>
      <c r="O162" s="118">
        <v>0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12.202533486723896</v>
      </c>
      <c r="H163" s="120">
        <v>21.645126554947641</v>
      </c>
      <c r="I163" s="121">
        <v>44.172897979324254</v>
      </c>
      <c r="J163" s="118">
        <v>0.33356399929519931</v>
      </c>
      <c r="K163" s="118">
        <v>8.1281999588000531E-2</v>
      </c>
      <c r="L163" s="118">
        <v>6.8856001257898924E-2</v>
      </c>
      <c r="M163" s="118">
        <v>4.4676600098600971E-2</v>
      </c>
      <c r="N163" s="118">
        <v>7.9248351519060664E-2</v>
      </c>
      <c r="O163" s="118">
        <v>0.13209465005992493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-6</v>
      </c>
      <c r="E166" s="131">
        <v>-5.9999999999990905</v>
      </c>
      <c r="F166" s="132">
        <v>4587.3054913142932</v>
      </c>
      <c r="G166" s="131">
        <v>1678.4463567392647</v>
      </c>
      <c r="H166" s="133">
        <v>36.58893788341048</v>
      </c>
      <c r="I166" s="132">
        <v>2908.8591345750283</v>
      </c>
      <c r="J166" s="131">
        <v>28.155957099346551</v>
      </c>
      <c r="K166" s="131">
        <v>42.436603992298387</v>
      </c>
      <c r="L166" s="131">
        <v>27.497449838870807</v>
      </c>
      <c r="M166" s="131">
        <v>23.440156561910953</v>
      </c>
      <c r="N166" s="131">
        <v>0.5109787566207018</v>
      </c>
      <c r="O166" s="141">
        <v>30.382541873106675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44097</v>
      </c>
      <c r="K177" s="109">
        <v>44104</v>
      </c>
      <c r="L177" s="109">
        <v>44111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44097</v>
      </c>
      <c r="K217" s="109">
        <v>44104</v>
      </c>
      <c r="L217" s="109">
        <v>44111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44097</v>
      </c>
      <c r="K263" s="109">
        <v>44104</v>
      </c>
      <c r="L263" s="109">
        <v>44111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44097</v>
      </c>
      <c r="K303" s="109">
        <v>44104</v>
      </c>
      <c r="L303" s="109">
        <v>44111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706.827</v>
      </c>
      <c r="H306" s="120">
        <v>52.968076074208625</v>
      </c>
      <c r="I306" s="121">
        <v>627.61263305318221</v>
      </c>
      <c r="J306" s="118">
        <v>9.9999999997635314E-4</v>
      </c>
      <c r="K306" s="118">
        <v>19.531000000000063</v>
      </c>
      <c r="L306" s="118">
        <v>2.7160000000000082</v>
      </c>
      <c r="M306" s="118">
        <v>24.692999999999984</v>
      </c>
      <c r="N306" s="118">
        <v>1.8504396443548885</v>
      </c>
      <c r="O306" s="118">
        <v>11.735250000000008</v>
      </c>
      <c r="P306" s="104" t="s">
        <v>119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706.827</v>
      </c>
      <c r="H316" s="120">
        <v>41.689087793361686</v>
      </c>
      <c r="I316" s="121">
        <v>988.64545433504259</v>
      </c>
      <c r="J316" s="118">
        <v>9.9999999997635314E-4</v>
      </c>
      <c r="K316" s="118">
        <v>19.531000000000063</v>
      </c>
      <c r="L316" s="118">
        <v>2.7160000000000082</v>
      </c>
      <c r="M316" s="118">
        <v>24.692999999999984</v>
      </c>
      <c r="N316" s="118">
        <v>1.4564082086302297</v>
      </c>
      <c r="O316" s="124">
        <v>11.735250000000008</v>
      </c>
      <c r="P316" s="104" t="s">
        <v>119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706.827</v>
      </c>
      <c r="H331" s="120">
        <v>30.66477446846535</v>
      </c>
      <c r="I331" s="121">
        <v>1598.1858763440857</v>
      </c>
      <c r="J331" s="118">
        <v>9.9999999997635314E-4</v>
      </c>
      <c r="K331" s="118">
        <v>19.531000000000063</v>
      </c>
      <c r="L331" s="118">
        <v>2.7160000000000082</v>
      </c>
      <c r="M331" s="118">
        <v>24.692999999999984</v>
      </c>
      <c r="N331" s="118">
        <v>1.0712738420431229</v>
      </c>
      <c r="O331" s="118">
        <v>11.735250000000008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706.827</v>
      </c>
      <c r="H338" s="133">
        <v>30.637830293362928</v>
      </c>
      <c r="I338" s="132">
        <v>1600.2129999999995</v>
      </c>
      <c r="J338" s="131">
        <v>9.9999999997635314E-4</v>
      </c>
      <c r="K338" s="131">
        <v>19.531000000000063</v>
      </c>
      <c r="L338" s="131">
        <v>2.7160000000000082</v>
      </c>
      <c r="M338" s="131">
        <v>24.692999999999984</v>
      </c>
      <c r="N338" s="131">
        <v>1.0703325473333791</v>
      </c>
      <c r="O338" s="141">
        <v>11.735250000000008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44097</v>
      </c>
      <c r="K349" s="109">
        <v>44104</v>
      </c>
      <c r="L349" s="109">
        <v>44111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44097</v>
      </c>
      <c r="K389" s="109">
        <v>44104</v>
      </c>
      <c r="L389" s="109">
        <v>44111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56.89</v>
      </c>
      <c r="H392" s="120" t="s">
        <v>98</v>
      </c>
      <c r="I392" s="121">
        <v>-56.89</v>
      </c>
      <c r="J392" s="118">
        <v>0</v>
      </c>
      <c r="K392" s="118">
        <v>0</v>
      </c>
      <c r="L392" s="118">
        <v>0</v>
      </c>
      <c r="M392" s="118">
        <v>0.14300000000000068</v>
      </c>
      <c r="N392" s="118" t="s">
        <v>97</v>
      </c>
      <c r="O392" s="118">
        <v>3.5750000000000171E-2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0.79100000000000004</v>
      </c>
      <c r="H393" s="120" t="s">
        <v>98</v>
      </c>
      <c r="I393" s="121">
        <v>-0.79100000000000004</v>
      </c>
      <c r="J393" s="118">
        <v>0</v>
      </c>
      <c r="K393" s="118">
        <v>0</v>
      </c>
      <c r="L393" s="118">
        <v>0</v>
      </c>
      <c r="M393" s="118">
        <v>0</v>
      </c>
      <c r="N393" s="118" t="s">
        <v>97</v>
      </c>
      <c r="O393" s="118">
        <v>0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1.7230000000000001</v>
      </c>
      <c r="H399" s="120" t="s">
        <v>98</v>
      </c>
      <c r="I399" s="121">
        <v>-1.7230000000000001</v>
      </c>
      <c r="J399" s="118">
        <v>5.0999999999999934E-2</v>
      </c>
      <c r="K399" s="118">
        <v>0</v>
      </c>
      <c r="L399" s="118">
        <v>0</v>
      </c>
      <c r="M399" s="118">
        <v>2.200000000000002E-2</v>
      </c>
      <c r="N399" s="118" t="s">
        <v>97</v>
      </c>
      <c r="O399" s="118">
        <v>1.8249999999999988E-2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59.403999999999996</v>
      </c>
      <c r="H402" s="120" t="s">
        <v>98</v>
      </c>
      <c r="I402" s="121">
        <v>-59.403999999999996</v>
      </c>
      <c r="J402" s="118">
        <v>5.0999999999999934E-2</v>
      </c>
      <c r="K402" s="118">
        <v>0</v>
      </c>
      <c r="L402" s="118">
        <v>0</v>
      </c>
      <c r="M402" s="118">
        <v>0.1650000000000007</v>
      </c>
      <c r="N402" s="118" t="s">
        <v>97</v>
      </c>
      <c r="O402" s="124">
        <v>5.4000000000000159E-2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0</v>
      </c>
      <c r="M408" s="118">
        <v>0</v>
      </c>
      <c r="N408" s="118" t="s">
        <v>97</v>
      </c>
      <c r="O408" s="118">
        <v>0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59.749999999999993</v>
      </c>
      <c r="H417" s="120" t="s">
        <v>98</v>
      </c>
      <c r="I417" s="121">
        <v>-59.749999999999993</v>
      </c>
      <c r="J417" s="118">
        <v>5.1000000000001933E-2</v>
      </c>
      <c r="K417" s="118">
        <v>0</v>
      </c>
      <c r="L417" s="118">
        <v>0</v>
      </c>
      <c r="M417" s="118">
        <v>0.16499999999999915</v>
      </c>
      <c r="N417" s="118" t="s">
        <v>97</v>
      </c>
      <c r="O417" s="118">
        <v>5.400000000000027E-2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59.749999999999993</v>
      </c>
      <c r="H424" s="133" t="s">
        <v>98</v>
      </c>
      <c r="I424" s="132">
        <v>-59.749999999999993</v>
      </c>
      <c r="J424" s="131">
        <v>5.1000000000001933E-2</v>
      </c>
      <c r="K424" s="131">
        <v>0</v>
      </c>
      <c r="L424" s="131">
        <v>0</v>
      </c>
      <c r="M424" s="131">
        <v>0.16499999999999915</v>
      </c>
      <c r="N424" s="131" t="s">
        <v>97</v>
      </c>
      <c r="O424" s="141">
        <v>5.400000000000027E-2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2:F464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19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B1:U243"/>
  <sheetViews>
    <sheetView workbookViewId="0"/>
  </sheetViews>
  <sheetFormatPr defaultColWidth="9.140625" defaultRowHeight="11.25" x14ac:dyDescent="0.2"/>
  <cols>
    <col min="1" max="1" width="3.42578125" style="89" customWidth="1"/>
    <col min="2" max="2" width="15" style="89" customWidth="1"/>
    <col min="3" max="3" width="8.28515625" style="89" customWidth="1"/>
    <col min="4" max="5" width="5.85546875" style="89" bestFit="1" customWidth="1"/>
    <col min="6" max="6" width="6.7109375" style="149" bestFit="1" customWidth="1"/>
    <col min="7" max="7" width="6.5703125" style="89" bestFit="1" customWidth="1"/>
    <col min="8" max="8" width="6.7109375" style="89" customWidth="1"/>
    <col min="9" max="9" width="5.7109375" style="149" customWidth="1"/>
    <col min="10" max="12" width="6" style="89" customWidth="1"/>
    <col min="13" max="13" width="5.42578125" style="89" bestFit="1" customWidth="1"/>
    <col min="14" max="14" width="5.5703125" style="89" customWidth="1"/>
    <col min="15" max="15" width="5.7109375" style="89" customWidth="1"/>
    <col min="16" max="16" width="6" style="89" bestFit="1" customWidth="1"/>
    <col min="17" max="16384" width="9.14062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44097</v>
      </c>
      <c r="K6" s="109">
        <v>44104</v>
      </c>
      <c r="L6" s="109">
        <v>44111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7.2999999999999995E-2</v>
      </c>
      <c r="H18" s="120">
        <v>73</v>
      </c>
      <c r="I18" s="121">
        <v>2.700000000000001E-2</v>
      </c>
      <c r="J18" s="118">
        <v>8.0000000000000002E-3</v>
      </c>
      <c r="K18" s="118">
        <v>7.9999999999999932E-3</v>
      </c>
      <c r="L18" s="118">
        <v>0</v>
      </c>
      <c r="M18" s="118">
        <v>0</v>
      </c>
      <c r="N18" s="118">
        <v>0</v>
      </c>
      <c r="O18" s="118">
        <v>3.9999999999999983E-3</v>
      </c>
      <c r="P18" s="104">
        <v>4.7500000000000053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7.2999999999999995E-2</v>
      </c>
      <c r="H21" s="120">
        <v>73</v>
      </c>
      <c r="I21" s="150">
        <v>0.29907925142421665</v>
      </c>
      <c r="J21" s="118">
        <v>8.0000000000000002E-3</v>
      </c>
      <c r="K21" s="118">
        <v>7.9999999999999932E-3</v>
      </c>
      <c r="L21" s="118">
        <v>0</v>
      </c>
      <c r="M21" s="118">
        <v>0</v>
      </c>
      <c r="N21" s="118">
        <v>0</v>
      </c>
      <c r="O21" s="118">
        <v>3.9999999999999983E-3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7.2999999999999995E-2</v>
      </c>
      <c r="H23" s="133">
        <v>17.888496419665785</v>
      </c>
      <c r="I23" s="132">
        <v>0.33508348721666276</v>
      </c>
      <c r="J23" s="131">
        <v>8.0000000000000002E-3</v>
      </c>
      <c r="K23" s="131">
        <v>7.9999999999999932E-3</v>
      </c>
      <c r="L23" s="131">
        <v>0</v>
      </c>
      <c r="M23" s="131">
        <v>0</v>
      </c>
      <c r="N23" s="131">
        <v>0</v>
      </c>
      <c r="O23" s="131">
        <v>3.9999999999999983E-3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44097</v>
      </c>
      <c r="K28" s="109">
        <v>44104</v>
      </c>
      <c r="L28" s="109">
        <v>44111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1.5674999952316301E-2</v>
      </c>
      <c r="H31" s="120">
        <v>0.27067676408093561</v>
      </c>
      <c r="I31" s="121">
        <v>5.7753651011585747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0.04</v>
      </c>
      <c r="H33" s="120">
        <v>0.33898201373347642</v>
      </c>
      <c r="I33" s="121">
        <v>11.76003610204814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5.5674999952316298E-2</v>
      </c>
      <c r="H36" s="120">
        <v>0.31649570105505032</v>
      </c>
      <c r="I36" s="121">
        <v>17.535401203206714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0.20261219972372099</v>
      </c>
      <c r="H38" s="120">
        <v>1.8409981154302182</v>
      </c>
      <c r="I38" s="121">
        <v>10.802950382092018</v>
      </c>
      <c r="J38" s="118">
        <v>0</v>
      </c>
      <c r="K38" s="118">
        <v>2.365499991178549E-2</v>
      </c>
      <c r="L38" s="118">
        <v>4.9589999914169014E-2</v>
      </c>
      <c r="M38" s="118">
        <v>3.5454000115394985E-2</v>
      </c>
      <c r="N38" s="118">
        <v>0.3221461860929753</v>
      </c>
      <c r="O38" s="118">
        <v>2.7174749985337372E-2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3.5150000000000001</v>
      </c>
      <c r="H40" s="120">
        <v>18.5</v>
      </c>
      <c r="I40" s="121">
        <v>15.484999999999999</v>
      </c>
      <c r="J40" s="118">
        <v>0.23600000000000021</v>
      </c>
      <c r="K40" s="118">
        <v>0.20699999999999985</v>
      </c>
      <c r="L40" s="118">
        <v>8.0000000000000071E-3</v>
      </c>
      <c r="M40" s="118">
        <v>6.7000000000000171E-2</v>
      </c>
      <c r="N40" s="118">
        <v>0.35263157894736935</v>
      </c>
      <c r="O40" s="118">
        <v>0.12950000000000006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3.717612199723721</v>
      </c>
      <c r="H43" s="120">
        <v>12.214054965816542</v>
      </c>
      <c r="I43" s="121">
        <v>26.7195539185572</v>
      </c>
      <c r="J43" s="118">
        <v>0.23600000000000021</v>
      </c>
      <c r="K43" s="118">
        <v>0.23065499991178534</v>
      </c>
      <c r="L43" s="118">
        <v>5.7589999914169021E-2</v>
      </c>
      <c r="M43" s="118">
        <v>0.10245400011539516</v>
      </c>
      <c r="N43" s="118">
        <v>0.33660821022972992</v>
      </c>
      <c r="O43" s="118">
        <v>0.15667474998533745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3.7732871996760373</v>
      </c>
      <c r="H45" s="133">
        <v>7.8563924418104945</v>
      </c>
      <c r="I45" s="152">
        <v>44.254955121763913</v>
      </c>
      <c r="J45" s="151">
        <v>0.23600000000000021</v>
      </c>
      <c r="K45" s="151">
        <v>0.23065499991178534</v>
      </c>
      <c r="L45" s="151">
        <v>5.7589999914169021E-2</v>
      </c>
      <c r="M45" s="151">
        <v>0.10245400011539516</v>
      </c>
      <c r="N45" s="131">
        <v>0.21332031980204152</v>
      </c>
      <c r="O45" s="151">
        <v>0.15667474998533745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44097</v>
      </c>
      <c r="K50" s="109">
        <v>44104</v>
      </c>
      <c r="L50" s="109">
        <v>44111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44097</v>
      </c>
      <c r="K74" s="109">
        <v>44104</v>
      </c>
      <c r="L74" s="109">
        <v>44111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0.31019399989396301</v>
      </c>
      <c r="H77" s="120">
        <v>2.7207445607487108</v>
      </c>
      <c r="I77" s="121">
        <v>11.090876294209719</v>
      </c>
      <c r="J77" s="118">
        <v>0</v>
      </c>
      <c r="K77" s="118">
        <v>0</v>
      </c>
      <c r="L77" s="118">
        <v>0</v>
      </c>
      <c r="M77" s="118">
        <v>0</v>
      </c>
      <c r="N77" s="118">
        <v>0</v>
      </c>
      <c r="O77" s="118">
        <v>0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0.31019399989396301</v>
      </c>
      <c r="H82" s="120">
        <v>0.62952972730026624</v>
      </c>
      <c r="I82" s="121">
        <v>48.963730080582394</v>
      </c>
      <c r="J82" s="118">
        <v>0</v>
      </c>
      <c r="K82" s="118">
        <v>0</v>
      </c>
      <c r="L82" s="118">
        <v>0</v>
      </c>
      <c r="M82" s="118">
        <v>0</v>
      </c>
      <c r="N82" s="118">
        <v>0</v>
      </c>
      <c r="O82" s="118">
        <v>0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12.1971134866476</v>
      </c>
      <c r="H84" s="120">
        <v>34.019608275671558</v>
      </c>
      <c r="I84" s="121">
        <v>23.656072675316885</v>
      </c>
      <c r="J84" s="118">
        <v>0.33356399929519931</v>
      </c>
      <c r="K84" s="118">
        <v>8.1281999588000531E-2</v>
      </c>
      <c r="L84" s="118">
        <v>6.8856001257898924E-2</v>
      </c>
      <c r="M84" s="118">
        <v>4.4676600098600971E-2</v>
      </c>
      <c r="N84" s="118">
        <v>0.12460984610064298</v>
      </c>
      <c r="O84" s="118">
        <v>0.13209465005992493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3.4200000762939502E-3</v>
      </c>
      <c r="H87" s="120">
        <v>4.2771871474943577</v>
      </c>
      <c r="I87" s="121">
        <v>7.6539093560687527E-2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12.202533486723896</v>
      </c>
      <c r="H89" s="120">
        <v>21.645126554947641</v>
      </c>
      <c r="I89" s="121">
        <v>44.172897979324254</v>
      </c>
      <c r="J89" s="118">
        <v>0.33356399929519931</v>
      </c>
      <c r="K89" s="118">
        <v>8.1281999588000531E-2</v>
      </c>
      <c r="L89" s="118">
        <v>6.8856001257898924E-2</v>
      </c>
      <c r="M89" s="118">
        <v>4.4676600098600971E-2</v>
      </c>
      <c r="N89" s="118">
        <v>7.9248351519060664E-2</v>
      </c>
      <c r="O89" s="118">
        <v>0.13209465005992493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12.512727486617859</v>
      </c>
      <c r="H91" s="133">
        <v>11.84363825211188</v>
      </c>
      <c r="I91" s="132">
        <v>93.136628059906641</v>
      </c>
      <c r="J91" s="151">
        <v>0.33356399929519931</v>
      </c>
      <c r="K91" s="151">
        <v>8.1281999588000531E-2</v>
      </c>
      <c r="L91" s="151">
        <v>6.8856001257898924E-2</v>
      </c>
      <c r="M91" s="151">
        <v>4.4676600098600971E-2</v>
      </c>
      <c r="N91" s="131">
        <v>4.2287621980738786E-2</v>
      </c>
      <c r="O91" s="151">
        <v>0.13209465005992493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44097</v>
      </c>
      <c r="K96" s="109">
        <v>44104</v>
      </c>
      <c r="L96" s="109">
        <v>44111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44097</v>
      </c>
      <c r="K118" s="109">
        <v>44104</v>
      </c>
      <c r="L118" s="109">
        <v>44111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44097</v>
      </c>
      <c r="K142" s="109">
        <v>44104</v>
      </c>
      <c r="L142" s="109">
        <v>44111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44097</v>
      </c>
      <c r="K164" s="109">
        <v>44104</v>
      </c>
      <c r="L164" s="109">
        <v>44111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44097</v>
      </c>
      <c r="K186" s="109">
        <v>44104</v>
      </c>
      <c r="L186" s="109">
        <v>44111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2"/>
  <sheetViews>
    <sheetView workbookViewId="0"/>
  </sheetViews>
  <sheetFormatPr defaultRowHeight="15" x14ac:dyDescent="0.25"/>
  <cols>
    <col min="1" max="1" width="3.28515625" customWidth="1"/>
    <col min="2" max="2" width="15.28515625" bestFit="1" customWidth="1"/>
    <col min="6" max="6" width="12.5703125" bestFit="1" customWidth="1"/>
    <col min="12" max="12" width="23.28515625" bestFit="1" customWidth="1"/>
    <col min="13" max="13" width="12" bestFit="1" customWidth="1"/>
  </cols>
  <sheetData>
    <row r="1" spans="1:6" ht="15.75" thickBot="1" x14ac:dyDescent="0.3">
      <c r="A1" s="155" t="s">
        <v>122</v>
      </c>
      <c r="B1" s="155"/>
      <c r="C1" s="155"/>
      <c r="D1" s="155"/>
      <c r="E1" s="155"/>
      <c r="F1" s="155"/>
    </row>
    <row r="2" spans="1:6" x14ac:dyDescent="0.25">
      <c r="A2" s="155"/>
      <c r="B2" s="156"/>
      <c r="C2" s="157"/>
      <c r="D2" s="156"/>
      <c r="E2" s="158"/>
      <c r="F2" s="156"/>
    </row>
    <row r="3" spans="1:6" x14ac:dyDescent="0.25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25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.75" thickBot="1" x14ac:dyDescent="0.3">
      <c r="A5" s="155"/>
      <c r="B5" s="162"/>
      <c r="C5" s="163"/>
      <c r="D5" s="162"/>
      <c r="E5" s="164" t="s">
        <v>50</v>
      </c>
      <c r="F5" s="162"/>
    </row>
    <row r="6" spans="1:6" x14ac:dyDescent="0.25">
      <c r="A6" s="155"/>
      <c r="B6" s="159"/>
      <c r="C6" s="218" t="s">
        <v>127</v>
      </c>
      <c r="D6" s="219"/>
      <c r="E6" s="219"/>
      <c r="F6" s="220"/>
    </row>
    <row r="7" spans="1:6" x14ac:dyDescent="0.25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25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25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25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25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25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25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25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25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25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25">
      <c r="A17" s="155"/>
      <c r="B17" s="159"/>
      <c r="C17" s="168"/>
      <c r="D17" s="166"/>
      <c r="E17" s="167"/>
      <c r="F17" s="166"/>
    </row>
    <row r="18" spans="1:6" x14ac:dyDescent="0.25">
      <c r="A18" s="169"/>
      <c r="B18" s="170"/>
      <c r="C18" s="171"/>
      <c r="D18" s="172"/>
      <c r="E18" s="167"/>
      <c r="F18" s="166"/>
    </row>
    <row r="19" spans="1:6" x14ac:dyDescent="0.25">
      <c r="A19" s="155"/>
      <c r="B19" s="159"/>
      <c r="C19" s="168"/>
      <c r="D19" s="166"/>
      <c r="E19" s="167"/>
      <c r="F19" s="166"/>
    </row>
    <row r="20" spans="1:6" x14ac:dyDescent="0.25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25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25">
      <c r="A22" s="155"/>
      <c r="B22" s="159"/>
      <c r="C22" s="173"/>
      <c r="D22" s="166"/>
      <c r="E22" s="167">
        <v>0</v>
      </c>
      <c r="F22" s="166">
        <v>0</v>
      </c>
    </row>
    <row r="23" spans="1:6" x14ac:dyDescent="0.25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25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25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25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25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25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25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25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25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25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25">
      <c r="A33" s="155"/>
      <c r="B33" s="159"/>
      <c r="C33" s="168"/>
      <c r="D33" s="166"/>
      <c r="E33" s="167"/>
      <c r="F33" s="166"/>
    </row>
    <row r="34" spans="1:6" x14ac:dyDescent="0.25">
      <c r="A34" s="169"/>
      <c r="B34" s="170"/>
      <c r="C34" s="171"/>
      <c r="D34" s="172"/>
      <c r="E34" s="167"/>
      <c r="F34" s="166"/>
    </row>
    <row r="35" spans="1:6" x14ac:dyDescent="0.25">
      <c r="A35" s="155"/>
      <c r="B35" s="159"/>
      <c r="C35" s="168"/>
      <c r="D35" s="166"/>
      <c r="E35" s="167"/>
      <c r="F35" s="166"/>
    </row>
    <row r="36" spans="1:6" x14ac:dyDescent="0.25">
      <c r="A36" s="155"/>
      <c r="B36" s="159"/>
      <c r="C36" s="168"/>
      <c r="D36" s="166"/>
      <c r="E36" s="167"/>
      <c r="F36" s="166"/>
    </row>
    <row r="37" spans="1:6" x14ac:dyDescent="0.25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25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25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25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25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25">
      <c r="A42" s="155"/>
      <c r="B42" s="159"/>
      <c r="C42" s="166"/>
      <c r="D42" s="159"/>
      <c r="E42" s="167"/>
      <c r="F42" s="166"/>
    </row>
    <row r="43" spans="1:6" x14ac:dyDescent="0.25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25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25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25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25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25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.75" thickBot="1" x14ac:dyDescent="0.3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25">
      <c r="B51" s="179"/>
    </row>
    <row r="52" spans="2:8" x14ac:dyDescent="0.25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/>
  <dimension ref="B1:Q575"/>
  <sheetViews>
    <sheetView zoomScaleNormal="100" workbookViewId="0"/>
  </sheetViews>
  <sheetFormatPr defaultColWidth="9.140625" defaultRowHeight="12" x14ac:dyDescent="0.2"/>
  <cols>
    <col min="1" max="1" width="2.42578125" style="5" customWidth="1"/>
    <col min="2" max="2" width="30.42578125" style="5" customWidth="1"/>
    <col min="3" max="3" width="6" style="5" bestFit="1" customWidth="1"/>
    <col min="4" max="4" width="6.28515625" style="5" customWidth="1"/>
    <col min="5" max="5" width="6.28515625" style="5" bestFit="1" customWidth="1"/>
    <col min="6" max="6" width="5" style="5" bestFit="1" customWidth="1"/>
    <col min="7" max="7" width="6.28515625" style="5" customWidth="1"/>
    <col min="8" max="8" width="8" style="5" customWidth="1"/>
    <col min="9" max="11" width="6.28515625" style="5" customWidth="1"/>
    <col min="12" max="12" width="5.42578125" style="5" bestFit="1" customWidth="1"/>
    <col min="13" max="13" width="6.28515625" style="5" customWidth="1"/>
    <col min="14" max="14" width="5" style="5" bestFit="1" customWidth="1"/>
    <col min="15" max="15" width="6.28515625" style="5" customWidth="1"/>
    <col min="16" max="16384" width="9.140625" style="5"/>
  </cols>
  <sheetData>
    <row r="1" spans="2:17" x14ac:dyDescent="0.2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">
      <c r="B3" s="180"/>
      <c r="C3" s="181"/>
      <c r="D3" s="181"/>
      <c r="E3" s="181"/>
      <c r="F3" s="181"/>
      <c r="G3" s="181"/>
      <c r="H3" s="4"/>
      <c r="I3" s="4"/>
      <c r="J3" s="4"/>
    </row>
    <row r="4" spans="2:17" ht="10.7" customHeight="1" x14ac:dyDescent="0.2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7" customHeight="1" x14ac:dyDescent="0.2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7" customHeight="1" x14ac:dyDescent="0.2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44097</v>
      </c>
      <c r="I6" s="190">
        <v>44104</v>
      </c>
      <c r="J6" s="190">
        <v>44111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7" customHeight="1" x14ac:dyDescent="0.2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7" customHeight="1" x14ac:dyDescent="0.2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7" customHeight="1" x14ac:dyDescent="0.2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7" hidden="1" customHeight="1" x14ac:dyDescent="0.2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7" customHeight="1" x14ac:dyDescent="0.2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7" customHeight="1" x14ac:dyDescent="0.2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7" customHeight="1" x14ac:dyDescent="0.2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7" hidden="1" customHeight="1" x14ac:dyDescent="0.2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7" customHeight="1" x14ac:dyDescent="0.2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7" customHeight="1" x14ac:dyDescent="0.2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7" customHeight="1" x14ac:dyDescent="0.2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7" customHeight="1" x14ac:dyDescent="0.2">
      <c r="B18" s="206" t="s">
        <v>170</v>
      </c>
      <c r="C18" s="63">
        <v>9</v>
      </c>
      <c r="D18" s="53">
        <v>0</v>
      </c>
      <c r="E18" s="205">
        <v>10.09</v>
      </c>
      <c r="F18" s="53">
        <v>112.11111111111111</v>
      </c>
      <c r="G18" s="205">
        <v>-1.0899999999999999</v>
      </c>
      <c r="H18" s="53">
        <v>0</v>
      </c>
      <c r="I18" s="53">
        <v>0</v>
      </c>
      <c r="J18" s="53">
        <v>0.58999999999999986</v>
      </c>
      <c r="K18" s="205">
        <v>0</v>
      </c>
      <c r="L18" s="53">
        <v>0</v>
      </c>
      <c r="M18" s="51">
        <v>0.14749999999999996</v>
      </c>
      <c r="N18" s="53">
        <v>1.6388888888888884</v>
      </c>
      <c r="O18" s="187">
        <v>0</v>
      </c>
      <c r="P18" s="53"/>
      <c r="Q18" s="53"/>
    </row>
    <row r="19" spans="2:17" ht="10.7" customHeight="1" x14ac:dyDescent="0.2">
      <c r="B19" s="68" t="s">
        <v>171</v>
      </c>
      <c r="C19" s="63">
        <v>18</v>
      </c>
      <c r="D19" s="53">
        <v>0</v>
      </c>
      <c r="E19" s="205">
        <v>1.28</v>
      </c>
      <c r="F19" s="53">
        <v>7.1111111111111107</v>
      </c>
      <c r="G19" s="205">
        <v>16.72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7" customHeight="1" x14ac:dyDescent="0.2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7" customHeight="1" x14ac:dyDescent="0.2">
      <c r="B21" s="68" t="s">
        <v>173</v>
      </c>
      <c r="C21" s="63">
        <v>6</v>
      </c>
      <c r="D21" s="53">
        <v>0</v>
      </c>
      <c r="E21" s="205">
        <v>0.6</v>
      </c>
      <c r="F21" s="53">
        <v>10</v>
      </c>
      <c r="G21" s="205">
        <v>5.4</v>
      </c>
      <c r="H21" s="53">
        <v>0</v>
      </c>
      <c r="I21" s="53">
        <v>0</v>
      </c>
      <c r="J21" s="53">
        <v>9.9999999999999978E-2</v>
      </c>
      <c r="K21" s="205">
        <v>0</v>
      </c>
      <c r="L21" s="53">
        <v>0</v>
      </c>
      <c r="M21" s="51">
        <v>2.4999999999999994E-2</v>
      </c>
      <c r="N21" s="53">
        <v>0.41666666666666657</v>
      </c>
      <c r="O21" s="187" t="s">
        <v>163</v>
      </c>
      <c r="P21" s="53"/>
      <c r="Q21" s="53"/>
    </row>
    <row r="22" spans="2:17" ht="10.7" customHeight="1" x14ac:dyDescent="0.2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7" customHeight="1" x14ac:dyDescent="0.2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7" customHeight="1" x14ac:dyDescent="0.2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7" customHeight="1" x14ac:dyDescent="0.2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7" hidden="1" customHeight="1" x14ac:dyDescent="0.2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7" hidden="1" customHeight="1" x14ac:dyDescent="0.2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7" hidden="1" customHeight="1" x14ac:dyDescent="0.2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7" customHeight="1" x14ac:dyDescent="0.2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7" customHeight="1" x14ac:dyDescent="0.2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7" customHeight="1" x14ac:dyDescent="0.2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7" customHeight="1" x14ac:dyDescent="0.2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7" customHeight="1" x14ac:dyDescent="0.2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7" customHeight="1" x14ac:dyDescent="0.2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7" customHeight="1" x14ac:dyDescent="0.2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7" customHeight="1" x14ac:dyDescent="0.2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7" customHeight="1" x14ac:dyDescent="0.2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7" customHeight="1" x14ac:dyDescent="0.2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7" customHeight="1" x14ac:dyDescent="0.2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7" customHeight="1" x14ac:dyDescent="0.2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7" customHeight="1" x14ac:dyDescent="0.2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7" customHeight="1" x14ac:dyDescent="0.2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7" customHeight="1" x14ac:dyDescent="0.2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7" customHeight="1" x14ac:dyDescent="0.2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7" customHeight="1" x14ac:dyDescent="0.2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7" customHeight="1" x14ac:dyDescent="0.2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7" customHeight="1" x14ac:dyDescent="0.2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7" customHeight="1" x14ac:dyDescent="0.2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7" customHeight="1" x14ac:dyDescent="0.2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7" customHeight="1" x14ac:dyDescent="0.2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7" customHeight="1" x14ac:dyDescent="0.2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7" customHeight="1" x14ac:dyDescent="0.2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7" customHeight="1" x14ac:dyDescent="0.2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7" customHeight="1" x14ac:dyDescent="0.2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7" customHeight="1" x14ac:dyDescent="0.2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7" customHeight="1" x14ac:dyDescent="0.2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7" customHeight="1" x14ac:dyDescent="0.2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7" customHeight="1" x14ac:dyDescent="0.2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7" customHeight="1" x14ac:dyDescent="0.2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7" customHeight="1" x14ac:dyDescent="0.2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7" customHeight="1" x14ac:dyDescent="0.2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7" customHeight="1" x14ac:dyDescent="0.2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7" customHeight="1" x14ac:dyDescent="0.2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7" customHeight="1" x14ac:dyDescent="0.2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7" customHeight="1" x14ac:dyDescent="0.2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7" customHeight="1" x14ac:dyDescent="0.2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7" customHeight="1" x14ac:dyDescent="0.2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7" customHeight="1" x14ac:dyDescent="0.2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7" customHeight="1" x14ac:dyDescent="0.2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7" customHeight="1" x14ac:dyDescent="0.2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7" customHeight="1" x14ac:dyDescent="0.2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7" customHeight="1" x14ac:dyDescent="0.2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7" customHeight="1" x14ac:dyDescent="0.2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7" customHeight="1" x14ac:dyDescent="0.2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7" customHeight="1" x14ac:dyDescent="0.2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7" customHeight="1" x14ac:dyDescent="0.2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7" customHeight="1" x14ac:dyDescent="0.2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7" customHeight="1" x14ac:dyDescent="0.2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7" customHeight="1" x14ac:dyDescent="0.2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7" customHeight="1" x14ac:dyDescent="0.2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7" customHeight="1" x14ac:dyDescent="0.2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7" customHeight="1" x14ac:dyDescent="0.2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7" customHeight="1" x14ac:dyDescent="0.2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7" customHeight="1" x14ac:dyDescent="0.2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7" customHeight="1" x14ac:dyDescent="0.2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7" customHeight="1" x14ac:dyDescent="0.2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7" customHeight="1" x14ac:dyDescent="0.2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7" customHeight="1" x14ac:dyDescent="0.2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7" customHeight="1" x14ac:dyDescent="0.2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7" customHeight="1" x14ac:dyDescent="0.2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7" customHeight="1" x14ac:dyDescent="0.2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7" customHeight="1" x14ac:dyDescent="0.2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7" customHeight="1" x14ac:dyDescent="0.2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7" customHeight="1" x14ac:dyDescent="0.2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7" customHeight="1" x14ac:dyDescent="0.2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7" customHeight="1" x14ac:dyDescent="0.2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7" customHeight="1" x14ac:dyDescent="0.2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7" customHeight="1" x14ac:dyDescent="0.2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7" customHeight="1" x14ac:dyDescent="0.2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7" customHeight="1" x14ac:dyDescent="0.2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7" customHeight="1" x14ac:dyDescent="0.2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7" customHeight="1" x14ac:dyDescent="0.2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7" customHeight="1" x14ac:dyDescent="0.2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7" customHeight="1" x14ac:dyDescent="0.2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7" customHeight="1" x14ac:dyDescent="0.2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7" customHeight="1" x14ac:dyDescent="0.2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7" customHeight="1" x14ac:dyDescent="0.2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7" customHeight="1" x14ac:dyDescent="0.2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7" customHeight="1" x14ac:dyDescent="0.2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7" customHeight="1" x14ac:dyDescent="0.2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7" customHeight="1" x14ac:dyDescent="0.2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7" customHeight="1" x14ac:dyDescent="0.2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7" customHeight="1" x14ac:dyDescent="0.2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7" customHeight="1" x14ac:dyDescent="0.2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7" customHeight="1" x14ac:dyDescent="0.2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7" customHeight="1" x14ac:dyDescent="0.2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7" customHeight="1" x14ac:dyDescent="0.2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7" customHeight="1" x14ac:dyDescent="0.2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7" customHeight="1" x14ac:dyDescent="0.2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7" customHeight="1" x14ac:dyDescent="0.2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7" customHeight="1" x14ac:dyDescent="0.2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7" customHeight="1" x14ac:dyDescent="0.2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7" customHeight="1" x14ac:dyDescent="0.2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7" customHeight="1" x14ac:dyDescent="0.2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7" customHeight="1" x14ac:dyDescent="0.2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7" customHeight="1" x14ac:dyDescent="0.2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7" customHeight="1" x14ac:dyDescent="0.2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7" customHeight="1" x14ac:dyDescent="0.2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7" customHeight="1" x14ac:dyDescent="0.2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7" customHeight="1" x14ac:dyDescent="0.2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7" customHeight="1" x14ac:dyDescent="0.2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7" customHeight="1" x14ac:dyDescent="0.2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7" customHeight="1" x14ac:dyDescent="0.2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7" customHeight="1" x14ac:dyDescent="0.2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7" customHeight="1" x14ac:dyDescent="0.2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7" customHeight="1" x14ac:dyDescent="0.2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7" customHeight="1" x14ac:dyDescent="0.2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7" customHeight="1" x14ac:dyDescent="0.2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7" customHeight="1" x14ac:dyDescent="0.2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7" customHeight="1" x14ac:dyDescent="0.2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7" customHeight="1" x14ac:dyDescent="0.2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7" customHeight="1" x14ac:dyDescent="0.2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7" customHeight="1" x14ac:dyDescent="0.2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7" customHeight="1" x14ac:dyDescent="0.2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7" customHeight="1" x14ac:dyDescent="0.2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7" customHeight="1" x14ac:dyDescent="0.2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7" customHeight="1" x14ac:dyDescent="0.2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7" customHeight="1" x14ac:dyDescent="0.2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7" customHeight="1" x14ac:dyDescent="0.2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7" customHeight="1" x14ac:dyDescent="0.2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7" customHeight="1" x14ac:dyDescent="0.2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7" customHeight="1" x14ac:dyDescent="0.2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7" customHeight="1" x14ac:dyDescent="0.2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7" customHeight="1" x14ac:dyDescent="0.2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7" customHeight="1" x14ac:dyDescent="0.2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7" customHeight="1" x14ac:dyDescent="0.2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7" customHeight="1" x14ac:dyDescent="0.2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7" customHeight="1" x14ac:dyDescent="0.2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7" customHeight="1" x14ac:dyDescent="0.2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7" customHeight="1" x14ac:dyDescent="0.2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7" customHeight="1" x14ac:dyDescent="0.2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7" customHeight="1" x14ac:dyDescent="0.2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7" customHeight="1" x14ac:dyDescent="0.2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7" customHeight="1" x14ac:dyDescent="0.2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7" customHeight="1" x14ac:dyDescent="0.2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7" customHeight="1" x14ac:dyDescent="0.2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7" customHeight="1" x14ac:dyDescent="0.2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7" customHeight="1" x14ac:dyDescent="0.2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7" customHeight="1" x14ac:dyDescent="0.2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7" customHeight="1" x14ac:dyDescent="0.2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7" customHeight="1" x14ac:dyDescent="0.2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7" customHeight="1" x14ac:dyDescent="0.2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7" customHeight="1" x14ac:dyDescent="0.2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7" customHeight="1" x14ac:dyDescent="0.2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7" customHeight="1" x14ac:dyDescent="0.2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7" customHeight="1" x14ac:dyDescent="0.2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7" customHeight="1" x14ac:dyDescent="0.2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7" customHeight="1" x14ac:dyDescent="0.2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7" customHeight="1" x14ac:dyDescent="0.2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7" customHeight="1" x14ac:dyDescent="0.2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7" customHeight="1" x14ac:dyDescent="0.2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7" customHeight="1" x14ac:dyDescent="0.2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7" customHeight="1" x14ac:dyDescent="0.2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7" customHeight="1" x14ac:dyDescent="0.2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7" customHeight="1" x14ac:dyDescent="0.2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7" customHeight="1" x14ac:dyDescent="0.2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7" customHeight="1" x14ac:dyDescent="0.2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7" customHeight="1" x14ac:dyDescent="0.2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7" customHeight="1" x14ac:dyDescent="0.2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7" customHeight="1" x14ac:dyDescent="0.2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7" customHeight="1" x14ac:dyDescent="0.2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7" customHeight="1" x14ac:dyDescent="0.2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7" customHeight="1" x14ac:dyDescent="0.2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7" customHeight="1" x14ac:dyDescent="0.2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7" customHeight="1" x14ac:dyDescent="0.2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7" customHeight="1" x14ac:dyDescent="0.2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7" customHeight="1" x14ac:dyDescent="0.2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7" customHeight="1" x14ac:dyDescent="0.2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7" customHeight="1" x14ac:dyDescent="0.2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7" customHeight="1" x14ac:dyDescent="0.2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7" customHeight="1" x14ac:dyDescent="0.2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7" customHeight="1" x14ac:dyDescent="0.2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7" customHeight="1" x14ac:dyDescent="0.2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7" customHeight="1" x14ac:dyDescent="0.2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7" customHeight="1" x14ac:dyDescent="0.2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7" customHeight="1" x14ac:dyDescent="0.2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7" customHeight="1" x14ac:dyDescent="0.2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7" customHeight="1" x14ac:dyDescent="0.2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7" customHeight="1" x14ac:dyDescent="0.2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7" customHeight="1" x14ac:dyDescent="0.2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7" customHeight="1" x14ac:dyDescent="0.2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7" customHeight="1" x14ac:dyDescent="0.2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7" customHeight="1" x14ac:dyDescent="0.2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7" customHeight="1" x14ac:dyDescent="0.2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7" customHeight="1" x14ac:dyDescent="0.2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7" customHeight="1" x14ac:dyDescent="0.2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7" customHeight="1" x14ac:dyDescent="0.2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7" customHeight="1" x14ac:dyDescent="0.2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7" customHeight="1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7" customHeight="1" x14ac:dyDescent="0.2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7" customHeight="1" x14ac:dyDescent="0.2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7" customHeight="1" x14ac:dyDescent="0.2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7" customHeight="1" x14ac:dyDescent="0.2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7" customHeight="1" x14ac:dyDescent="0.2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7" customHeight="1" x14ac:dyDescent="0.2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7" customHeight="1" x14ac:dyDescent="0.2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">
      <c r="P562" s="10"/>
    </row>
    <row r="563" spans="2:16" x14ac:dyDescent="0.2">
      <c r="P563" s="10"/>
    </row>
    <row r="564" spans="2:16" x14ac:dyDescent="0.2">
      <c r="P564" s="10"/>
    </row>
    <row r="565" spans="2:16" x14ac:dyDescent="0.2">
      <c r="P565" s="10"/>
    </row>
    <row r="566" spans="2:16" x14ac:dyDescent="0.2">
      <c r="P566" s="10"/>
    </row>
    <row r="567" spans="2:16" x14ac:dyDescent="0.2">
      <c r="P567" s="10"/>
    </row>
    <row r="568" spans="2:16" x14ac:dyDescent="0.2">
      <c r="P568" s="10"/>
    </row>
    <row r="569" spans="2:16" x14ac:dyDescent="0.2">
      <c r="P569" s="10"/>
    </row>
    <row r="570" spans="2:16" x14ac:dyDescent="0.2">
      <c r="P570" s="10"/>
    </row>
    <row r="571" spans="2:16" x14ac:dyDescent="0.2">
      <c r="P571" s="10"/>
    </row>
    <row r="572" spans="2:16" x14ac:dyDescent="0.2">
      <c r="P572" s="10"/>
    </row>
    <row r="573" spans="2:16" x14ac:dyDescent="0.2">
      <c r="P573" s="10"/>
    </row>
    <row r="574" spans="2:16" x14ac:dyDescent="0.2">
      <c r="P574" s="10"/>
    </row>
    <row r="575" spans="2:16" x14ac:dyDescent="0.2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Reade, Stefan (MMO)</cp:lastModifiedBy>
  <cp:lastPrinted>2020-02-05T11:34:53Z</cp:lastPrinted>
  <dcterms:created xsi:type="dcterms:W3CDTF">2020-01-22T14:21:35Z</dcterms:created>
  <dcterms:modified xsi:type="dcterms:W3CDTF">2020-10-14T13:42:40Z</dcterms:modified>
</cp:coreProperties>
</file>