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17" r:id="rId1"/>
    <sheet name="Deep Sea" sheetId="18" r:id="rId2"/>
    <sheet name="DS Non PO" sheetId="21" r:id="rId3"/>
    <sheet name="Ling IV Flex" sheetId="19" r:id="rId4"/>
    <sheet name="Minor dws stocks " sheetId="2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<sst xmlns="http://schemas.openxmlformats.org/spreadsheetml/2006/main" count="1838" uniqueCount="187">
  <si>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</si>
  <si>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</si>
  <si>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</si>
  <si>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</si>
  <si>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</si>
  <si>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</si>
  <si>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</si>
  <si>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</si>
  <si>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</si>
  <si>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</si>
  <si>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</si>
  <si>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</si>
  <si>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</si>
  <si>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</si>
  <si>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</si>
  <si>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</si>
  <si>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</si>
  <si>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</si>
  <si>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</si>
  <si>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</si>
  <si>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</si>
  <si>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</si>
  <si>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</si>
  <si>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</si>
  <si>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</si>
  <si>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</si>
  <si>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</si>
  <si>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</si>
  <si>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</si>
  <si>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</si>
  <si>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</si>
  <si>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</si>
  <si>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</si>
  <si>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</si>
  <si>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</si>
  <si>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</si>
  <si>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</si>
  <si>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</si>
  <si>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</si>
  <si>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</si>
  <si>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</si>
  <si>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</si>
  <si>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</si>
  <si>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</si>
  <si>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</si>
  <si>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</si>
  <si>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</si>
  <si>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</si>
  <si>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</si>
  <si>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</si>
  <si>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</si>
  <si>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</si>
  <si>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</si>
  <si>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</si>
  <si>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</si>
  <si>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</si>
  <si>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</si>
  <si>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</si>
  <si>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</si>
  <si>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</si>
  <si>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</si>
  <si>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</si>
  <si>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</si>
  <si>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</si>
  <si>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</si>
  <si>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</si>
  <si>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</si>
  <si>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</si>
  <si>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</si>
  <si>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</si>
  <si>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</si>
  <si>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</si>
  <si>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</si>
  <si>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</si>
  <si>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</si>
  <si>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</si>
  <si>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</si>
  <si>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</si>
  <si>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</si>
  <si>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</si>
  <si>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</si>
  <si>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</si>
  <si>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</si>
  <si>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</si>
  <si>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</si>
  <si>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</si>
  <si>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</si>
  <si>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</si>
  <si>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</si>
  <si>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</si>
  <si>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</si>
  <si>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</si>
  <si>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</si>
  <si>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</si>
  <si>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</si>
  <si>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</si>
  <si>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</si>
  <si>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</si>
  <si>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</si>
  <si>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</si>
  <si>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</si>
  <si>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</si>
  <si>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</si>
  <si>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</si>
  <si>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</si>
  <si>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</si>
  <si>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</si>
  <si>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</si>
  <si>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</si>
  <si>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</si>
  <si>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</si>
  <si>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</si>
  <si>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</si>
  <si>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</si>
  <si>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</si>
  <si>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</si>
  <si>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</si>
  <si>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</si>
  <si>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</si>
  <si>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</si>
  <si>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</si>
  <si>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</si>
  <si>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</si>
  <si>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</si>
  <si>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</si>
  <si>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</si>
  <si>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</si>
  <si>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</si>
  <si>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</si>
  <si>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</si>
  <si>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</si>
  <si>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</si>
  <si>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</si>
  <si>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</si>
  <si>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</si>
  <si>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</si>
  <si>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</si>
  <si>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</si>
  <si>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</si>
  <si>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</si>
  <si>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</si>
  <si>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</si>
  <si>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</si>
  <si>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</si>
  <si>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</si>
  <si>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</si>
  <si>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</si>
  <si>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</si>
  <si>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</si>
  <si>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</si>
  <si>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</si>
  <si>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</si>
  <si>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</si>
  <si>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</si>
  <si>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</si>
  <si>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</si>
  <si>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</si>
  <si>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</si>
  <si>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</si>
  <si>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</si>
  <si>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</si>
  <si>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</si>
  <si>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</si>
  <si>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</si>
  <si>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&gt;52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</si>
  <si>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</si>
  <si>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</si>
  <si>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</si>
  <si>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</si>
  <si>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</si>
  <si>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</si>
  <si>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</si>
  <si>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</si>
  <si>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</si>
  <si>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</si>
  <si>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</si>
  <si>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</si>
  <si>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</si>
  <si>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</si>
  <si>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</si>
  <si>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</si>
  <si>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</si>
  <si>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</si>
  <si>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1202-1233</t>
  </si>
  <si>
    <t>Landings on Fisheries Administrations' System by Wednesday 25 November 2020</t>
  </si>
  <si>
    <t>Number of Weeks to end of year is 5</t>
  </si>
  <si>
    <t>Landings on Departments' System by Wednesday 25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</si>
</sst>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3" fillId="0" borderId="0" xfId="0" applyFont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103</v>
      </c>
      <c r="M1" s="5"/>
      <c r="N1" s="6"/>
    </row>
    <row r="2" spans="2:24" x14ac:dyDescent="0.25">
      <c r="B2" s="8">
        <v>44160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39.439999999999991</v>
      </c>
      <c r="D10" s="65">
        <v>57.454000000000001</v>
      </c>
      <c r="E10" s="53">
        <v>45.67444219066941</v>
      </c>
      <c r="F10" s="63">
        <v>1.7078</v>
      </c>
      <c r="G10" s="65">
        <v>0.3306000011945146</v>
      </c>
      <c r="H10" s="55">
        <v>-80.641761260421916</v>
      </c>
      <c r="I10" s="63">
        <v>3.7210000000000001</v>
      </c>
      <c r="J10" s="65">
        <v>1.9950000057220501</v>
      </c>
      <c r="K10" s="55">
        <v>-46.385380120342653</v>
      </c>
      <c r="L10" s="56"/>
      <c r="M10" s="53">
        <v>44.868799999999993</v>
      </c>
      <c r="N10" s="53">
        <v>59.77960000691656</v>
      </c>
      <c r="O10" s="55">
        <v>33.232000871243642</v>
      </c>
      <c r="P10" s="62">
        <v>113.32700000000001</v>
      </c>
      <c r="Q10" s="66">
        <v>1.2517399997711109</v>
      </c>
      <c r="R10" s="55">
        <v>1.1045381945795008</v>
      </c>
      <c r="S10" s="63">
        <v>41.933457943925227</v>
      </c>
      <c r="T10" s="53">
        <v>52.74965366321932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2417.98</v>
      </c>
      <c r="D11" s="65">
        <v>2184.8780000000002</v>
      </c>
      <c r="E11" s="53">
        <v>-9.6403609624562598</v>
      </c>
      <c r="F11" s="63">
        <v>424.6413</v>
      </c>
      <c r="G11" s="65">
        <v>308.2302988915967</v>
      </c>
      <c r="H11" s="55">
        <v>-27.413961173442924</v>
      </c>
      <c r="I11" s="63">
        <v>80.22620000000002</v>
      </c>
      <c r="J11" s="65">
        <v>49.021051389962466</v>
      </c>
      <c r="K11" s="55">
        <v>-38.896456033113303</v>
      </c>
      <c r="L11" s="56"/>
      <c r="M11" s="53">
        <v>2922.8474999999999</v>
      </c>
      <c r="N11" s="53">
        <v>2331.9293502815594</v>
      </c>
      <c r="O11" s="55">
        <v>-20.217207696208593</v>
      </c>
      <c r="P11" s="62">
        <v>3503.2549670136746</v>
      </c>
      <c r="Q11" s="66">
        <v>79.168789950008886</v>
      </c>
      <c r="R11" s="55">
        <v>2.2598637751306971</v>
      </c>
      <c r="S11" s="63">
        <v>116.2166003976143</v>
      </c>
      <c r="T11" s="53">
        <v>66.564648369553197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90.329999999999984</v>
      </c>
      <c r="D12" s="65">
        <v>83.481999999999999</v>
      </c>
      <c r="E12" s="53">
        <v>-7.5810915531938292</v>
      </c>
      <c r="F12" s="63">
        <v>0.2049</v>
      </c>
      <c r="G12" s="65">
        <v>7.8659997940063495E-2</v>
      </c>
      <c r="H12" s="55">
        <v>-61.610542733009524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90.701899999999981</v>
      </c>
      <c r="N12" s="53">
        <v>83.708719997286792</v>
      </c>
      <c r="O12" s="55">
        <v>-7.7100700235752395</v>
      </c>
      <c r="P12" s="62">
        <v>377.68799999999999</v>
      </c>
      <c r="Q12" s="66">
        <v>0.17099999999999227</v>
      </c>
      <c r="R12" s="55">
        <v>4.5275465463555174E-2</v>
      </c>
      <c r="S12" s="63">
        <v>34.227132075471687</v>
      </c>
      <c r="T12" s="53">
        <v>22.163457668045265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1983.0199999999991</v>
      </c>
      <c r="D13" s="65">
        <v>1494.4619999999998</v>
      </c>
      <c r="E13" s="53">
        <v>-24.637068713376546</v>
      </c>
      <c r="F13" s="63">
        <v>358.46329999999995</v>
      </c>
      <c r="G13" s="65">
        <v>249.02780113486295</v>
      </c>
      <c r="H13" s="55">
        <v>-30.529066396793482</v>
      </c>
      <c r="I13" s="63">
        <v>70.904699999999963</v>
      </c>
      <c r="J13" s="65">
        <v>54.165354995831848</v>
      </c>
      <c r="K13" s="55">
        <v>-23.608230489894353</v>
      </c>
      <c r="L13" s="56"/>
      <c r="M13" s="53">
        <v>2412.387999999999</v>
      </c>
      <c r="N13" s="53">
        <v>2007.8551561306947</v>
      </c>
      <c r="O13" s="55">
        <v>-16.768979279838256</v>
      </c>
      <c r="P13" s="62">
        <v>4587.3054913142923</v>
      </c>
      <c r="Q13" s="66">
        <v>32.133253319360847</v>
      </c>
      <c r="R13" s="55">
        <v>0.7004820886728097</v>
      </c>
      <c r="S13" s="63">
        <v>61.919609856262802</v>
      </c>
      <c r="T13" s="53">
        <v>43.769815634306738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7.9999999999999885</v>
      </c>
      <c r="Q15" s="66">
        <v>0</v>
      </c>
      <c r="R15" s="55">
        <v>0</v>
      </c>
      <c r="S15" s="63">
        <v>2.576490566037736</v>
      </c>
      <c r="T15" s="53">
        <v>345.34999963883422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718.31</v>
      </c>
      <c r="D17" s="65">
        <v>714.72500000000002</v>
      </c>
      <c r="E17" s="53">
        <v>-0.49908813743368785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718.31889999999999</v>
      </c>
      <c r="N17" s="53">
        <v>714.72500000000002</v>
      </c>
      <c r="O17" s="55">
        <v>-0.5003209577250386</v>
      </c>
      <c r="P17" s="62">
        <v>2307.0399999999995</v>
      </c>
      <c r="Q17" s="66">
        <v>0</v>
      </c>
      <c r="R17" s="55">
        <v>0</v>
      </c>
      <c r="S17" s="63">
        <v>73.372717058222676</v>
      </c>
      <c r="T17" s="53">
        <v>30.980173729107435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89.06</v>
      </c>
      <c r="D25" s="70">
        <v>58.773999999999994</v>
      </c>
      <c r="E25" s="71">
        <v>-34.00628789580059</v>
      </c>
      <c r="F25" s="69">
        <v>0</v>
      </c>
      <c r="G25" s="70">
        <v>0</v>
      </c>
      <c r="H25" s="72" t="s">
        <v>97</v>
      </c>
      <c r="I25" s="69">
        <v>1.4200000000000002</v>
      </c>
      <c r="J25" s="70">
        <v>1.744</v>
      </c>
      <c r="K25" s="72">
        <v>22.81690140845069</v>
      </c>
      <c r="L25" s="49"/>
      <c r="M25" s="69">
        <v>90.48</v>
      </c>
      <c r="N25" s="71">
        <v>60.517999999999994</v>
      </c>
      <c r="O25" s="72">
        <v>-33.114500442086658</v>
      </c>
      <c r="P25" s="73">
        <v>0</v>
      </c>
      <c r="Q25" s="74">
        <v>0.12199999999999989</v>
      </c>
      <c r="R25" s="72" t="s">
        <v>97</v>
      </c>
      <c r="S25" s="69">
        <v>9.2326530612244895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104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44139</v>
      </c>
      <c r="K6" s="109">
        <v>44146</v>
      </c>
      <c r="L6" s="109">
        <v>44153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20.108000000000001</v>
      </c>
      <c r="H9" s="120">
        <v>53.661711046507968</v>
      </c>
      <c r="I9" s="121">
        <v>17.363783153862972</v>
      </c>
      <c r="J9" s="118">
        <v>1.0640000000000001</v>
      </c>
      <c r="K9" s="118">
        <v>0.69399999999999906</v>
      </c>
      <c r="L9" s="118">
        <v>0.69899999999999807</v>
      </c>
      <c r="M9" s="118">
        <v>0.60900000000000176</v>
      </c>
      <c r="N9" s="118">
        <v>1.6252228977184928</v>
      </c>
      <c r="O9" s="118">
        <v>0.76649999999999974</v>
      </c>
      <c r="P9" s="104">
        <v>20.653337447962137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0.97687999725341801</v>
      </c>
      <c r="H10" s="120">
        <v>15.204907361144507</v>
      </c>
      <c r="I10" s="121">
        <v>5.4478878362540275</v>
      </c>
      <c r="J10" s="118">
        <v>0</v>
      </c>
      <c r="K10" s="118">
        <v>0</v>
      </c>
      <c r="L10" s="118">
        <v>8.1999999999999962E-2</v>
      </c>
      <c r="M10" s="118">
        <v>0</v>
      </c>
      <c r="N10" s="118">
        <v>0</v>
      </c>
      <c r="O10" s="118">
        <v>2.049999999999999E-2</v>
      </c>
      <c r="P10" s="104" t="s">
        <v>164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7.274</v>
      </c>
      <c r="H11" s="120">
        <v>85.836804185257293</v>
      </c>
      <c r="I11" s="121">
        <v>1.2002204338140183</v>
      </c>
      <c r="J11" s="118">
        <v>0.20699999999999985</v>
      </c>
      <c r="K11" s="118">
        <v>0.24399999999999977</v>
      </c>
      <c r="L11" s="118">
        <v>0.13600000000000012</v>
      </c>
      <c r="M11" s="118">
        <v>6.899999999999995E-2</v>
      </c>
      <c r="N11" s="118">
        <v>0.81423418872460118</v>
      </c>
      <c r="O11" s="118">
        <v>0.16399999999999992</v>
      </c>
      <c r="P11" s="104">
        <v>5.3184172793537741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27.693999999999999</v>
      </c>
      <c r="H12" s="120">
        <v>106.22612102434516</v>
      </c>
      <c r="I12" s="121">
        <v>-1.6231995858033592</v>
      </c>
      <c r="J12" s="118">
        <v>1.6709999999999994</v>
      </c>
      <c r="K12" s="118">
        <v>0.79100000000000037</v>
      </c>
      <c r="L12" s="118">
        <v>1.3179999999999978</v>
      </c>
      <c r="M12" s="118">
        <v>0.41300000000000026</v>
      </c>
      <c r="N12" s="118">
        <v>1.5841477570251525</v>
      </c>
      <c r="O12" s="118">
        <v>1.0482499999999995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164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5.1999999999999998E-2</v>
      </c>
      <c r="H14" s="120" t="s">
        <v>98</v>
      </c>
      <c r="I14" s="121">
        <v>-5.1999999999999998E-2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0.434</v>
      </c>
      <c r="H15" s="120">
        <v>42.804801566616874</v>
      </c>
      <c r="I15" s="121">
        <v>0.57990494551076988</v>
      </c>
      <c r="J15" s="118">
        <v>0</v>
      </c>
      <c r="K15" s="118">
        <v>0</v>
      </c>
      <c r="L15" s="118">
        <v>0</v>
      </c>
      <c r="M15" s="118">
        <v>5.6999999999999995E-2</v>
      </c>
      <c r="N15" s="118">
        <v>5.6218287771824009</v>
      </c>
      <c r="O15" s="118">
        <v>1.4249999999999999E-2</v>
      </c>
      <c r="P15" s="104">
        <v>38.69508389549263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0.19400000000000001</v>
      </c>
      <c r="H16" s="120">
        <v>8.8065611878251193</v>
      </c>
      <c r="I16" s="121">
        <v>2.008902993147891</v>
      </c>
      <c r="J16" s="118">
        <v>0</v>
      </c>
      <c r="K16" s="118">
        <v>0</v>
      </c>
      <c r="L16" s="118">
        <v>4.6000000000000013E-2</v>
      </c>
      <c r="M16" s="118">
        <v>0</v>
      </c>
      <c r="N16" s="118">
        <v>0</v>
      </c>
      <c r="O16" s="118">
        <v>1.1500000000000003E-2</v>
      </c>
      <c r="P16" s="104" t="s">
        <v>164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165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0.188</v>
      </c>
      <c r="H18" s="120">
        <v>15.253724653163879</v>
      </c>
      <c r="I18" s="121">
        <v>1.0444858634510992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56.920879997253422</v>
      </c>
      <c r="H19" s="120">
        <v>68.586703877239486</v>
      </c>
      <c r="I19" s="121">
        <v>26.070249156778758</v>
      </c>
      <c r="J19" s="118">
        <v>2.9419999999999993</v>
      </c>
      <c r="K19" s="118">
        <v>1.7289999999999992</v>
      </c>
      <c r="L19" s="118">
        <v>2.2809999999999957</v>
      </c>
      <c r="M19" s="118">
        <v>1.1480000000000019</v>
      </c>
      <c r="N19" s="118">
        <v>1.3832803718928861</v>
      </c>
      <c r="O19" s="124">
        <v>2.024999999999999</v>
      </c>
      <c r="P19" s="104">
        <v>10.874197114458651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6.3839999773539602E-2</v>
      </c>
      <c r="H22" s="120">
        <v>0.34472912397992134</v>
      </c>
      <c r="I22" s="121">
        <v>18.455047826268672</v>
      </c>
      <c r="J22" s="118">
        <v>1.1400000025518199E-2</v>
      </c>
      <c r="K22" s="118">
        <v>0</v>
      </c>
      <c r="L22" s="118">
        <v>0</v>
      </c>
      <c r="M22" s="118">
        <v>0</v>
      </c>
      <c r="N22" s="118">
        <v>0</v>
      </c>
      <c r="O22" s="118">
        <v>2.8500000063795498E-3</v>
      </c>
      <c r="P22" s="104" t="s">
        <v>164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2.156880009889607</v>
      </c>
      <c r="H23" s="120">
        <v>34.841473773119581</v>
      </c>
      <c r="I23" s="121">
        <v>4.0336733057788408</v>
      </c>
      <c r="J23" s="118">
        <v>0</v>
      </c>
      <c r="K23" s="118">
        <v>0</v>
      </c>
      <c r="L23" s="118">
        <v>0</v>
      </c>
      <c r="M23" s="118">
        <v>0.10373999977112014</v>
      </c>
      <c r="N23" s="118">
        <v>1.6757791182987078</v>
      </c>
      <c r="O23" s="118">
        <v>2.5934999942780035E-2</v>
      </c>
      <c r="P23" s="104" t="s">
        <v>164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164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165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164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165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164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164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164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165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59.70660000691656</v>
      </c>
      <c r="H33" s="120">
        <v>52.875640194579169</v>
      </c>
      <c r="I33" s="121">
        <v>53.212316505866781</v>
      </c>
      <c r="J33" s="118">
        <v>2.9534000000255105</v>
      </c>
      <c r="K33" s="118">
        <v>1.7289999999999992</v>
      </c>
      <c r="L33" s="118">
        <v>2.2809999999999988</v>
      </c>
      <c r="M33" s="118">
        <v>1.2517399997711109</v>
      </c>
      <c r="N33" s="118">
        <v>1.1085299420397856</v>
      </c>
      <c r="O33" s="118">
        <v>2.0537849999491549</v>
      </c>
      <c r="P33" s="104">
        <v>23.909389983461825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165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7.2999999999999995E-2</v>
      </c>
      <c r="H37" s="120">
        <v>19.619476152076786</v>
      </c>
      <c r="I37" s="121">
        <v>0.2990792514242166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164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59.77960000691656</v>
      </c>
      <c r="H40" s="133">
        <v>52.74965366321932</v>
      </c>
      <c r="I40" s="132">
        <v>53.547399993083452</v>
      </c>
      <c r="J40" s="131">
        <v>2.9534000000255105</v>
      </c>
      <c r="K40" s="131">
        <v>1.7289999999999992</v>
      </c>
      <c r="L40" s="131">
        <v>2.2809999999999988</v>
      </c>
      <c r="M40" s="131">
        <v>1.2517399997711109</v>
      </c>
      <c r="N40" s="131">
        <v>1.1045381945795008</v>
      </c>
      <c r="O40" s="131">
        <v>2.0537849999491549</v>
      </c>
      <c r="P40" s="111">
        <v>24.072544104864487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44139</v>
      </c>
      <c r="K45" s="109">
        <v>44146</v>
      </c>
      <c r="L45" s="109">
        <v>44153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1280.7483769196197</v>
      </c>
      <c r="D48" s="118">
        <v>0</v>
      </c>
      <c r="E48" s="118">
        <v>-14.900000000000091</v>
      </c>
      <c r="F48" s="119">
        <v>1265.8483769196196</v>
      </c>
      <c r="G48" s="118">
        <v>685.42099999999994</v>
      </c>
      <c r="H48" s="120">
        <v>54.147164265276267</v>
      </c>
      <c r="I48" s="121">
        <v>580.42737691961963</v>
      </c>
      <c r="J48" s="118">
        <v>19.668000000000006</v>
      </c>
      <c r="K48" s="118">
        <v>17.826999999999998</v>
      </c>
      <c r="L48" s="118">
        <v>24.172000000000025</v>
      </c>
      <c r="M48" s="118">
        <v>22.06899999999996</v>
      </c>
      <c r="N48" s="118">
        <v>1.7434157520274107</v>
      </c>
      <c r="O48" s="118">
        <v>20.933999999999997</v>
      </c>
      <c r="P48" s="104">
        <v>25.726539453502422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280.33235901723032</v>
      </c>
      <c r="D49" s="118">
        <v>38.300000000000011</v>
      </c>
      <c r="E49" s="118">
        <v>79.5</v>
      </c>
      <c r="F49" s="119">
        <v>359.83235901723032</v>
      </c>
      <c r="G49" s="118">
        <v>363.40141240766616</v>
      </c>
      <c r="H49" s="120">
        <v>100.99186560102143</v>
      </c>
      <c r="I49" s="121">
        <v>-3.5690533904358404</v>
      </c>
      <c r="J49" s="118">
        <v>7.6000000000021828E-2</v>
      </c>
      <c r="K49" s="118">
        <v>8.0412379913329914</v>
      </c>
      <c r="L49" s="118">
        <v>23.038917491913026</v>
      </c>
      <c r="M49" s="118">
        <v>24.360994934081987</v>
      </c>
      <c r="N49" s="118">
        <v>6.7700956636074743</v>
      </c>
      <c r="O49" s="118">
        <v>13.879287604332006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313.82697723058897</v>
      </c>
      <c r="D50" s="118">
        <v>0</v>
      </c>
      <c r="E50" s="118">
        <v>85.699999999999989</v>
      </c>
      <c r="F50" s="119">
        <v>399.52697723058895</v>
      </c>
      <c r="G50" s="118">
        <v>273.51300000000003</v>
      </c>
      <c r="H50" s="120">
        <v>68.459206909109582</v>
      </c>
      <c r="I50" s="121">
        <v>126.01397723058892</v>
      </c>
      <c r="J50" s="118">
        <v>4.1760000000000446</v>
      </c>
      <c r="K50" s="118">
        <v>6.5029999999999859</v>
      </c>
      <c r="L50" s="118">
        <v>3.646000000000015</v>
      </c>
      <c r="M50" s="118">
        <v>2.13900000000001</v>
      </c>
      <c r="N50" s="118">
        <v>0.53538312101650043</v>
      </c>
      <c r="O50" s="118">
        <v>4.1160000000000139</v>
      </c>
      <c r="P50" s="104">
        <v>28.615640726576409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842.99636121427795</v>
      </c>
      <c r="D51" s="118">
        <v>0</v>
      </c>
      <c r="E51" s="118">
        <v>2.2999999999999545</v>
      </c>
      <c r="F51" s="119">
        <v>845.29636121427791</v>
      </c>
      <c r="G51" s="118">
        <v>748.24699999999996</v>
      </c>
      <c r="H51" s="120">
        <v>88.518895186669752</v>
      </c>
      <c r="I51" s="121">
        <v>97.049361214277951</v>
      </c>
      <c r="J51" s="118">
        <v>29.357999999999947</v>
      </c>
      <c r="K51" s="118">
        <v>22.937000000000012</v>
      </c>
      <c r="L51" s="118">
        <v>27.995000000000005</v>
      </c>
      <c r="M51" s="118">
        <v>11.391999999999939</v>
      </c>
      <c r="N51" s="118">
        <v>1.3476930130913138</v>
      </c>
      <c r="O51" s="118">
        <v>22.920499999999976</v>
      </c>
      <c r="P51" s="104">
        <v>2.2341729549651212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7.1360501558934706</v>
      </c>
      <c r="D52" s="118">
        <v>0</v>
      </c>
      <c r="E52" s="118">
        <v>3.0000000000000009</v>
      </c>
      <c r="F52" s="119">
        <v>10.136050155893471</v>
      </c>
      <c r="G52" s="118">
        <v>7.2494399995505807</v>
      </c>
      <c r="H52" s="120">
        <v>71.521350901519469</v>
      </c>
      <c r="I52" s="121">
        <v>2.8866101563428908</v>
      </c>
      <c r="J52" s="118">
        <v>0.20999999999999996</v>
      </c>
      <c r="K52" s="118">
        <v>0.1554200001060968</v>
      </c>
      <c r="L52" s="118">
        <v>0.38720000076293815</v>
      </c>
      <c r="M52" s="118">
        <v>6.4000000000000057E-2</v>
      </c>
      <c r="N52" s="118">
        <v>0.63140966170918267</v>
      </c>
      <c r="O52" s="118">
        <v>0.20415500021725874</v>
      </c>
      <c r="P52" s="104">
        <v>12.139306670279948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13.70137467672793</v>
      </c>
      <c r="D53" s="118">
        <v>0</v>
      </c>
      <c r="E53" s="118">
        <v>-11.899999999999999</v>
      </c>
      <c r="F53" s="119">
        <v>1.8013746767279315</v>
      </c>
      <c r="G53" s="118">
        <v>1.516</v>
      </c>
      <c r="H53" s="120">
        <v>84.157950013692087</v>
      </c>
      <c r="I53" s="121">
        <v>0.28537467672793149</v>
      </c>
      <c r="J53" s="118">
        <v>8.6000000000000076E-2</v>
      </c>
      <c r="K53" s="118">
        <v>8.999999999999897E-3</v>
      </c>
      <c r="L53" s="118">
        <v>3.400000000000003E-2</v>
      </c>
      <c r="M53" s="118">
        <v>0</v>
      </c>
      <c r="N53" s="118">
        <v>0</v>
      </c>
      <c r="O53" s="118">
        <v>3.2250000000000001E-2</v>
      </c>
      <c r="P53" s="104">
        <v>6.8488271853622162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27.245293168923567</v>
      </c>
      <c r="D54" s="118">
        <v>0</v>
      </c>
      <c r="E54" s="118">
        <v>7.7000000000000028</v>
      </c>
      <c r="F54" s="119">
        <v>34.94529316892357</v>
      </c>
      <c r="G54" s="118">
        <v>15.659000000000001</v>
      </c>
      <c r="H54" s="120">
        <v>44.810040437506935</v>
      </c>
      <c r="I54" s="121">
        <v>19.286293168923571</v>
      </c>
      <c r="J54" s="118">
        <v>0.25099999999999945</v>
      </c>
      <c r="K54" s="118">
        <v>4.6000000000001151E-2</v>
      </c>
      <c r="L54" s="118">
        <v>0</v>
      </c>
      <c r="M54" s="118">
        <v>1.0389999999999997</v>
      </c>
      <c r="N54" s="118">
        <v>2.9732187249868884</v>
      </c>
      <c r="O54" s="118">
        <v>0.33400000000000007</v>
      </c>
      <c r="P54" s="104" t="s">
        <v>164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100.24117176225842</v>
      </c>
      <c r="D55" s="118">
        <v>0</v>
      </c>
      <c r="E55" s="118">
        <v>-63.1</v>
      </c>
      <c r="F55" s="119">
        <v>37.141171762258416</v>
      </c>
      <c r="G55" s="118">
        <v>20.394000000000005</v>
      </c>
      <c r="H55" s="120">
        <v>54.909414626287287</v>
      </c>
      <c r="I55" s="121">
        <v>16.747171762258411</v>
      </c>
      <c r="J55" s="118">
        <v>0</v>
      </c>
      <c r="K55" s="118">
        <v>0.54699999999999704</v>
      </c>
      <c r="L55" s="118">
        <v>0.7710000000000008</v>
      </c>
      <c r="M55" s="118">
        <v>0.29600000000000648</v>
      </c>
      <c r="N55" s="118">
        <v>0.79695923945186753</v>
      </c>
      <c r="O55" s="118">
        <v>0.40350000000000108</v>
      </c>
      <c r="P55" s="104">
        <v>39.504762731743163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72.264908752692619</v>
      </c>
      <c r="D57" s="118">
        <v>0</v>
      </c>
      <c r="E57" s="118">
        <v>-34.9</v>
      </c>
      <c r="F57" s="119">
        <v>37.364908752692621</v>
      </c>
      <c r="G57" s="118">
        <v>6.8650000000000002</v>
      </c>
      <c r="H57" s="120">
        <v>18.372853645749338</v>
      </c>
      <c r="I57" s="121">
        <v>30.499908752692619</v>
      </c>
      <c r="J57" s="118">
        <v>0</v>
      </c>
      <c r="K57" s="118">
        <v>0</v>
      </c>
      <c r="L57" s="118">
        <v>3.3999999999999808E-2</v>
      </c>
      <c r="M57" s="118">
        <v>5.1000000000000156E-2</v>
      </c>
      <c r="N57" s="118">
        <v>0.13649170224810184</v>
      </c>
      <c r="O57" s="118">
        <v>2.1249999999999991E-2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2940.6928728982125</v>
      </c>
      <c r="D58" s="118">
        <v>38.300000000000011</v>
      </c>
      <c r="E58" s="118">
        <v>51.200000000000273</v>
      </c>
      <c r="F58" s="119">
        <v>2991.8928728982128</v>
      </c>
      <c r="G58" s="118">
        <v>2122.2658524072167</v>
      </c>
      <c r="H58" s="120">
        <v>70.933885087650268</v>
      </c>
      <c r="I58" s="121">
        <v>869.62702049099607</v>
      </c>
      <c r="J58" s="118">
        <v>53.825000000000017</v>
      </c>
      <c r="K58" s="118">
        <v>56.065657991439082</v>
      </c>
      <c r="L58" s="118">
        <v>80.078117492676014</v>
      </c>
      <c r="M58" s="118">
        <v>61.410994934081906</v>
      </c>
      <c r="N58" s="118">
        <v>2.0525800068033107</v>
      </c>
      <c r="O58" s="124">
        <v>62.844942604549253</v>
      </c>
      <c r="P58" s="104">
        <v>11.837661145831726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42.667030575017584</v>
      </c>
      <c r="D60" s="118">
        <v>0</v>
      </c>
      <c r="E60" s="118">
        <v>16.600000000000001</v>
      </c>
      <c r="F60" s="119">
        <v>59.267030575017586</v>
      </c>
      <c r="G60" s="118">
        <v>26.036956002235414</v>
      </c>
      <c r="H60" s="120">
        <v>43.931602021597804</v>
      </c>
      <c r="I60" s="121">
        <v>33.230074572782172</v>
      </c>
      <c r="J60" s="118">
        <v>0.39192399966717062</v>
      </c>
      <c r="K60" s="118">
        <v>0.13609999990463351</v>
      </c>
      <c r="L60" s="118">
        <v>0.37655999994277778</v>
      </c>
      <c r="M60" s="118">
        <v>0.86185999995470297</v>
      </c>
      <c r="N60" s="118">
        <v>1.4541980450054752</v>
      </c>
      <c r="O60" s="118">
        <v>0.44161099986732122</v>
      </c>
      <c r="P60" s="104" t="s">
        <v>164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222.04229912630794</v>
      </c>
      <c r="D61" s="118">
        <v>-38.299999999999983</v>
      </c>
      <c r="E61" s="118">
        <v>-75.199999999999989</v>
      </c>
      <c r="F61" s="119">
        <v>146.84229912630795</v>
      </c>
      <c r="G61" s="118">
        <v>101.70215801611499</v>
      </c>
      <c r="H61" s="120">
        <v>69.259442695483003</v>
      </c>
      <c r="I61" s="121">
        <v>45.140141110192957</v>
      </c>
      <c r="J61" s="118">
        <v>1.3147100027334062</v>
      </c>
      <c r="K61" s="118">
        <v>1.8594399810432947</v>
      </c>
      <c r="L61" s="118">
        <v>2.1093099859952957</v>
      </c>
      <c r="M61" s="118">
        <v>2.6671750005144048</v>
      </c>
      <c r="N61" s="118">
        <v>1.816353337140415</v>
      </c>
      <c r="O61" s="118">
        <v>1.9876587425716004</v>
      </c>
      <c r="P61" s="104">
        <v>20.710206809339606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27.176934967041039</v>
      </c>
      <c r="H63" s="120">
        <v>40.355822496589276</v>
      </c>
      <c r="I63" s="121">
        <v>40.166346090699591</v>
      </c>
      <c r="J63" s="118">
        <v>0</v>
      </c>
      <c r="K63" s="118">
        <v>0.84132000732422085</v>
      </c>
      <c r="L63" s="118">
        <v>0</v>
      </c>
      <c r="M63" s="118">
        <v>1.1981400108337468</v>
      </c>
      <c r="N63" s="118">
        <v>1.7791530083104394</v>
      </c>
      <c r="O63" s="118">
        <v>0.50986500453949191</v>
      </c>
      <c r="P63" s="104" t="s">
        <v>164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51.5</v>
      </c>
      <c r="F64" s="119">
        <v>86.628916857383771</v>
      </c>
      <c r="G64" s="118">
        <v>115.19885498243571</v>
      </c>
      <c r="H64" s="120">
        <v>132.97967833545269</v>
      </c>
      <c r="I64" s="121">
        <v>-28.569938125051934</v>
      </c>
      <c r="J64" s="118">
        <v>0.75746000313758088</v>
      </c>
      <c r="K64" s="118">
        <v>5.8271999988556047</v>
      </c>
      <c r="L64" s="118">
        <v>3.9225999984741122</v>
      </c>
      <c r="M64" s="118">
        <v>7.4110000000000014</v>
      </c>
      <c r="N64" s="118">
        <v>8.5548801356949316</v>
      </c>
      <c r="O64" s="118">
        <v>4.4795650001168248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-86.100000000000009</v>
      </c>
      <c r="F65" s="119">
        <v>1.7894596699027545</v>
      </c>
      <c r="G65" s="118">
        <v>1.2120000064373001E-2</v>
      </c>
      <c r="H65" s="120">
        <v>0.67729942553171052</v>
      </c>
      <c r="I65" s="121">
        <v>1.7773396698383814</v>
      </c>
      <c r="J65" s="118">
        <v>0</v>
      </c>
      <c r="K65" s="118">
        <v>2.2799999713897512E-3</v>
      </c>
      <c r="L65" s="118">
        <v>0</v>
      </c>
      <c r="M65" s="118">
        <v>0</v>
      </c>
      <c r="N65" s="118">
        <v>0</v>
      </c>
      <c r="O65" s="118">
        <v>5.699999928474378E-4</v>
      </c>
      <c r="P65" s="104" t="s">
        <v>164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-41</v>
      </c>
      <c r="F66" s="119">
        <v>56.010239270095909</v>
      </c>
      <c r="G66" s="118">
        <v>36.042460699521897</v>
      </c>
      <c r="H66" s="120">
        <v>64.349770986900808</v>
      </c>
      <c r="I66" s="121">
        <v>19.967778570574012</v>
      </c>
      <c r="J66" s="118">
        <v>0.6439899999126979</v>
      </c>
      <c r="K66" s="118">
        <v>0.43340001845359666</v>
      </c>
      <c r="L66" s="118">
        <v>0.68899998759200543</v>
      </c>
      <c r="M66" s="118">
        <v>0.3202000046073934</v>
      </c>
      <c r="N66" s="118">
        <v>0.57168119397474071</v>
      </c>
      <c r="O66" s="118">
        <v>0.52164750264142334</v>
      </c>
      <c r="P66" s="104">
        <v>36.278298025898373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165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0.20832000075280699</v>
      </c>
      <c r="H68" s="120">
        <v>3.7094239314441455</v>
      </c>
      <c r="I68" s="121">
        <v>5.4076463757757516</v>
      </c>
      <c r="J68" s="118">
        <v>2.1000000000000019E-2</v>
      </c>
      <c r="K68" s="118">
        <v>4.5600001811980928E-3</v>
      </c>
      <c r="L68" s="118">
        <v>2.5080000877380687E-2</v>
      </c>
      <c r="M68" s="118">
        <v>5.0000000000000044E-3</v>
      </c>
      <c r="N68" s="118">
        <v>8.9031872072757909E-2</v>
      </c>
      <c r="O68" s="118">
        <v>1.3910000264644701E-2</v>
      </c>
      <c r="P68" s="104" t="s">
        <v>164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0.16396584683656695</v>
      </c>
      <c r="H69" s="120">
        <v>5.6963535622764958</v>
      </c>
      <c r="I69" s="121">
        <v>2.7144693669186601</v>
      </c>
      <c r="J69" s="118">
        <v>1.0260000154376003E-2</v>
      </c>
      <c r="K69" s="118">
        <v>0</v>
      </c>
      <c r="L69" s="118">
        <v>2.2799999713889463E-3</v>
      </c>
      <c r="M69" s="118">
        <v>3.4200000166899613E-3</v>
      </c>
      <c r="N69" s="118">
        <v>0.11881455592075685</v>
      </c>
      <c r="O69" s="118">
        <v>3.9900000356137277E-3</v>
      </c>
      <c r="P69" s="104" t="s">
        <v>164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60.743793874907496</v>
      </c>
      <c r="D70" s="118">
        <v>0</v>
      </c>
      <c r="E70" s="118">
        <v>0</v>
      </c>
      <c r="F70" s="119">
        <v>60.743793874907496</v>
      </c>
      <c r="G70" s="118">
        <v>33.996000000000002</v>
      </c>
      <c r="H70" s="120">
        <v>55.966211247867626</v>
      </c>
      <c r="I70" s="121">
        <v>26.747793874907494</v>
      </c>
      <c r="J70" s="118">
        <v>0</v>
      </c>
      <c r="K70" s="118">
        <v>0</v>
      </c>
      <c r="L70" s="118">
        <v>0</v>
      </c>
      <c r="M70" s="118">
        <v>5.0770000000000017</v>
      </c>
      <c r="N70" s="118">
        <v>8.3580554919821157</v>
      </c>
      <c r="O70" s="118">
        <v>1.2692500000000004</v>
      </c>
      <c r="P70" s="104">
        <v>19.073700118107137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165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2.7359999820590009E-2</v>
      </c>
      <c r="H72" s="120">
        <v>6.3075719357453739</v>
      </c>
      <c r="I72" s="121">
        <v>0.40640437257664436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3563.2267246922343</v>
      </c>
      <c r="D73" s="118">
        <v>0</v>
      </c>
      <c r="E73" s="118">
        <v>-82.999999999999545</v>
      </c>
      <c r="F73" s="119">
        <v>3480.2267246922347</v>
      </c>
      <c r="G73" s="118">
        <v>2462.8309829220402</v>
      </c>
      <c r="H73" s="120">
        <v>70.766394771014077</v>
      </c>
      <c r="I73" s="121">
        <v>1017.3957417701945</v>
      </c>
      <c r="J73" s="118">
        <v>56.964344005604744</v>
      </c>
      <c r="K73" s="118">
        <v>65.169957997173242</v>
      </c>
      <c r="L73" s="118">
        <v>87.202947465529178</v>
      </c>
      <c r="M73" s="118">
        <v>78.954789950008944</v>
      </c>
      <c r="N73" s="118">
        <v>2.2686679976860162</v>
      </c>
      <c r="O73" s="118">
        <v>72.073009854579027</v>
      </c>
      <c r="P73" s="104">
        <v>12.116182241077256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7.5910762031590302</v>
      </c>
      <c r="D76" s="118">
        <v>0</v>
      </c>
      <c r="E76" s="118">
        <v>-1.8000000000000007</v>
      </c>
      <c r="F76" s="119">
        <v>5.7910762031590295</v>
      </c>
      <c r="G76" s="119">
        <v>6.0234999954700497E-2</v>
      </c>
      <c r="H76" s="120">
        <v>1.0401348184961257</v>
      </c>
      <c r="I76" s="121">
        <v>5.7308412032043288</v>
      </c>
      <c r="J76" s="118">
        <v>0.32499000000953682</v>
      </c>
      <c r="K76" s="118">
        <v>-0.32100000000000001</v>
      </c>
      <c r="L76" s="118">
        <v>0</v>
      </c>
      <c r="M76" s="118">
        <v>0</v>
      </c>
      <c r="N76" s="118">
        <v>0</v>
      </c>
      <c r="O76" s="118">
        <v>9.9750000238420233E-4</v>
      </c>
      <c r="P76" s="104" t="s">
        <v>164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4.8000000000000007</v>
      </c>
      <c r="F77" s="119">
        <v>17.237166118280921</v>
      </c>
      <c r="G77" s="119">
        <v>4.2381323595643039</v>
      </c>
      <c r="H77" s="120">
        <v>24.587175934155102</v>
      </c>
      <c r="I77" s="121">
        <v>12.999033758716617</v>
      </c>
      <c r="J77" s="118">
        <v>3.8121598958960057E-3</v>
      </c>
      <c r="K77" s="118">
        <v>3.4200000762940053E-3</v>
      </c>
      <c r="L77" s="118">
        <v>5.0000000000003375E-3</v>
      </c>
      <c r="M77" s="118">
        <v>0.21399999999999997</v>
      </c>
      <c r="N77" s="118">
        <v>1.2415033801469355</v>
      </c>
      <c r="O77" s="118">
        <v>5.6558039993047579E-2</v>
      </c>
      <c r="P77" s="104" t="s">
        <v>164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-79.999999999999545</v>
      </c>
      <c r="F80" s="132">
        <v>3503.2549670136746</v>
      </c>
      <c r="G80" s="131">
        <v>2467.1293502815593</v>
      </c>
      <c r="H80" s="133">
        <v>70.423916429486908</v>
      </c>
      <c r="I80" s="132">
        <v>1036.1256167321153</v>
      </c>
      <c r="J80" s="131">
        <v>57.293146165510279</v>
      </c>
      <c r="K80" s="131">
        <v>64.852377997248823</v>
      </c>
      <c r="L80" s="131">
        <v>87.207947465529742</v>
      </c>
      <c r="M80" s="131">
        <v>79.168789950008886</v>
      </c>
      <c r="N80" s="131">
        <v>2.2598637751306971</v>
      </c>
      <c r="O80" s="141">
        <v>72.130565394574433</v>
      </c>
      <c r="P80" s="111">
        <v>12.364584709189751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105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44139</v>
      </c>
      <c r="K91" s="109">
        <v>44146</v>
      </c>
      <c r="L91" s="109">
        <v>44153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-24.300000000000011</v>
      </c>
      <c r="F94" s="119">
        <v>199.3301755838973</v>
      </c>
      <c r="G94" s="118">
        <v>73.438999999999993</v>
      </c>
      <c r="H94" s="120">
        <v>36.842891340899762</v>
      </c>
      <c r="I94" s="121">
        <v>125.89117558389731</v>
      </c>
      <c r="J94" s="118">
        <v>0.79200000000000159</v>
      </c>
      <c r="K94" s="118">
        <v>0</v>
      </c>
      <c r="L94" s="118">
        <v>3.3999999999991815E-2</v>
      </c>
      <c r="M94" s="118">
        <v>7.9999999999998295E-2</v>
      </c>
      <c r="N94" s="118">
        <v>4.0134415055650519E-2</v>
      </c>
      <c r="O94" s="118">
        <v>0.22649999999999793</v>
      </c>
      <c r="P94" s="104" t="s">
        <v>164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164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0.19999999999999996</v>
      </c>
      <c r="F96" s="119">
        <v>0.91226533649301333</v>
      </c>
      <c r="G96" s="118">
        <v>0.81899999999999995</v>
      </c>
      <c r="H96" s="120">
        <v>89.776512077993686</v>
      </c>
      <c r="I96" s="121">
        <v>9.3265336493013384E-2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164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9.7000000000000003E-2</v>
      </c>
      <c r="H97" s="120">
        <v>0.27478537502385297</v>
      </c>
      <c r="I97" s="121">
        <v>35.203277531720836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164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165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4.452</v>
      </c>
      <c r="H100" s="120">
        <v>62.784742428530819</v>
      </c>
      <c r="I100" s="121">
        <v>2.6388947425687128</v>
      </c>
      <c r="J100" s="118">
        <v>0</v>
      </c>
      <c r="K100" s="118">
        <v>7.8999999999999737E-2</v>
      </c>
      <c r="L100" s="118">
        <v>3.5000000000000142E-2</v>
      </c>
      <c r="M100" s="118">
        <v>0</v>
      </c>
      <c r="N100" s="118">
        <v>0</v>
      </c>
      <c r="O100" s="118">
        <v>2.849999999999997E-2</v>
      </c>
      <c r="P100" s="104" t="s">
        <v>164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164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164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83.130879997253402</v>
      </c>
      <c r="H104" s="120">
        <v>29.631334031288056</v>
      </c>
      <c r="I104" s="121">
        <v>197.41970172638608</v>
      </c>
      <c r="J104" s="118">
        <v>0.79200000000000159</v>
      </c>
      <c r="K104" s="118">
        <v>7.8999999999999737E-2</v>
      </c>
      <c r="L104" s="118">
        <v>6.8999999999991957E-2</v>
      </c>
      <c r="M104" s="118">
        <v>7.9999999999998295E-2</v>
      </c>
      <c r="N104" s="118">
        <v>2.8515357019934282E-2</v>
      </c>
      <c r="O104" s="124">
        <v>0.2549999999999979</v>
      </c>
      <c r="P104" s="104" t="s">
        <v>164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0.57099999999999995</v>
      </c>
      <c r="H106" s="120">
        <v>57.270696606128226</v>
      </c>
      <c r="I106" s="121">
        <v>0.42601947738994383</v>
      </c>
      <c r="J106" s="118">
        <v>0</v>
      </c>
      <c r="K106" s="118">
        <v>0</v>
      </c>
      <c r="L106" s="118">
        <v>0</v>
      </c>
      <c r="M106" s="118">
        <v>9.099999999999997E-2</v>
      </c>
      <c r="N106" s="118">
        <v>9.1272038374039717</v>
      </c>
      <c r="O106" s="118">
        <v>2.2749999999999992E-2</v>
      </c>
      <c r="P106" s="104">
        <v>16.726130874283253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164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164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164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164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164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165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165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164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165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83.708719997286778</v>
      </c>
      <c r="H119" s="120">
        <v>22.163457668045258</v>
      </c>
      <c r="I119" s="121">
        <v>293.97928000271321</v>
      </c>
      <c r="J119" s="118">
        <v>0.79200000000000159</v>
      </c>
      <c r="K119" s="118">
        <v>7.9000000000007731E-2</v>
      </c>
      <c r="L119" s="118">
        <v>6.8999999999988404E-2</v>
      </c>
      <c r="M119" s="118">
        <v>0.17099999999999227</v>
      </c>
      <c r="N119" s="118">
        <v>4.5275465463555174E-2</v>
      </c>
      <c r="O119" s="118">
        <v>0.2777499999999975</v>
      </c>
      <c r="P119" s="104" t="s">
        <v>164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83.708719997286778</v>
      </c>
      <c r="H126" s="133">
        <v>22.163457668045258</v>
      </c>
      <c r="I126" s="132">
        <v>293.97928000271321</v>
      </c>
      <c r="J126" s="131">
        <v>0.79200000000000159</v>
      </c>
      <c r="K126" s="131">
        <v>7.9000000000007731E-2</v>
      </c>
      <c r="L126" s="131">
        <v>6.8999999999988404E-2</v>
      </c>
      <c r="M126" s="131">
        <v>0.17099999999999227</v>
      </c>
      <c r="N126" s="131">
        <v>4.5275465463555174E-2</v>
      </c>
      <c r="O126" s="141">
        <v>0.2777499999999975</v>
      </c>
      <c r="P126" s="111" t="s">
        <v>164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44139</v>
      </c>
      <c r="K131" s="109">
        <v>44146</v>
      </c>
      <c r="L131" s="109">
        <v>44153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1253.3474299669399</v>
      </c>
      <c r="D134" s="118">
        <v>0</v>
      </c>
      <c r="E134" s="118">
        <v>-5.7999999999999545</v>
      </c>
      <c r="F134" s="119">
        <v>1247.5474299669399</v>
      </c>
      <c r="G134" s="118">
        <v>780.904</v>
      </c>
      <c r="H134" s="120">
        <v>62.59513516217126</v>
      </c>
      <c r="I134" s="121">
        <v>466.64342996693995</v>
      </c>
      <c r="J134" s="118">
        <v>8.1460000000000719</v>
      </c>
      <c r="K134" s="118">
        <v>8.8659999999999854</v>
      </c>
      <c r="L134" s="118">
        <v>14.015999999999963</v>
      </c>
      <c r="M134" s="118">
        <v>2.3450000000000273</v>
      </c>
      <c r="N134" s="118">
        <v>0.1879688053272788</v>
      </c>
      <c r="O134" s="118">
        <v>8.3432500000000118</v>
      </c>
      <c r="P134" s="104" t="s">
        <v>164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473.52688043926503</v>
      </c>
      <c r="D135" s="118">
        <v>0</v>
      </c>
      <c r="E135" s="118">
        <v>129.60000000000002</v>
      </c>
      <c r="F135" s="119">
        <v>603.12688043926505</v>
      </c>
      <c r="G135" s="118">
        <v>324.21013969898269</v>
      </c>
      <c r="H135" s="120">
        <v>53.754881470853405</v>
      </c>
      <c r="I135" s="121">
        <v>278.91674074028236</v>
      </c>
      <c r="J135" s="118">
        <v>9.1743504524225727</v>
      </c>
      <c r="K135" s="118">
        <v>7.9795089282991967</v>
      </c>
      <c r="L135" s="118">
        <v>13.714544000625608</v>
      </c>
      <c r="M135" s="118">
        <v>4.2067593078618302</v>
      </c>
      <c r="N135" s="118">
        <v>0.69749159659373716</v>
      </c>
      <c r="O135" s="118">
        <v>8.7687906723023019</v>
      </c>
      <c r="P135" s="104">
        <v>29.807891323177291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36.591723082767864</v>
      </c>
      <c r="D136" s="118">
        <v>0</v>
      </c>
      <c r="E136" s="118">
        <v>12.799999999999997</v>
      </c>
      <c r="F136" s="119">
        <v>49.391723082767861</v>
      </c>
      <c r="G136" s="118">
        <v>28.702999999999999</v>
      </c>
      <c r="H136" s="120">
        <v>58.112975633389283</v>
      </c>
      <c r="I136" s="121">
        <v>20.688723082767861</v>
      </c>
      <c r="J136" s="118">
        <v>0</v>
      </c>
      <c r="K136" s="118">
        <v>0</v>
      </c>
      <c r="L136" s="118">
        <v>0</v>
      </c>
      <c r="M136" s="118">
        <v>4.8999999999999488E-2</v>
      </c>
      <c r="N136" s="118">
        <v>9.9206905411840074E-2</v>
      </c>
      <c r="O136" s="118">
        <v>1.2249999999999872E-2</v>
      </c>
      <c r="P136" s="104" t="s">
        <v>164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98.584176495966076</v>
      </c>
      <c r="D137" s="118">
        <v>0</v>
      </c>
      <c r="E137" s="118">
        <v>70.2</v>
      </c>
      <c r="F137" s="119">
        <v>168.78417649596608</v>
      </c>
      <c r="G137" s="118">
        <v>39.112000000000002</v>
      </c>
      <c r="H137" s="120">
        <v>23.172788357287018</v>
      </c>
      <c r="I137" s="121">
        <v>129.67217649596608</v>
      </c>
      <c r="J137" s="118">
        <v>2.8729999999999976</v>
      </c>
      <c r="K137" s="118">
        <v>0</v>
      </c>
      <c r="L137" s="118">
        <v>0.61500000000000199</v>
      </c>
      <c r="M137" s="118">
        <v>0</v>
      </c>
      <c r="N137" s="118">
        <v>0</v>
      </c>
      <c r="O137" s="118">
        <v>0.87199999999999989</v>
      </c>
      <c r="P137" s="104" t="s">
        <v>164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164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52.970349649066435</v>
      </c>
      <c r="D140" s="118">
        <v>0</v>
      </c>
      <c r="E140" s="118">
        <v>47.8</v>
      </c>
      <c r="F140" s="119">
        <v>100.77034964906643</v>
      </c>
      <c r="G140" s="118">
        <v>92.442999999999998</v>
      </c>
      <c r="H140" s="120">
        <v>91.736309660464116</v>
      </c>
      <c r="I140" s="121">
        <v>8.3273496490664343</v>
      </c>
      <c r="J140" s="118">
        <v>0</v>
      </c>
      <c r="K140" s="118">
        <v>5.3990000000000009</v>
      </c>
      <c r="L140" s="118">
        <v>7.0450000000000017</v>
      </c>
      <c r="M140" s="118">
        <v>0</v>
      </c>
      <c r="N140" s="118">
        <v>0</v>
      </c>
      <c r="O140" s="118">
        <v>3.1110000000000007</v>
      </c>
      <c r="P140" s="104">
        <v>0.67674369947490609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689.12244255445285</v>
      </c>
      <c r="D141" s="118">
        <v>0</v>
      </c>
      <c r="E141" s="118">
        <v>-160.79999999999995</v>
      </c>
      <c r="F141" s="119">
        <v>528.32244255445289</v>
      </c>
      <c r="G141" s="118">
        <v>185.916</v>
      </c>
      <c r="H141" s="120">
        <v>35.189873650093539</v>
      </c>
      <c r="I141" s="121">
        <v>342.40644255445289</v>
      </c>
      <c r="J141" s="118">
        <v>3.6930000000000121</v>
      </c>
      <c r="K141" s="118">
        <v>0</v>
      </c>
      <c r="L141" s="118">
        <v>7.7909999999999968</v>
      </c>
      <c r="M141" s="118">
        <v>7.992999999999995</v>
      </c>
      <c r="N141" s="118">
        <v>1.5129018486047328</v>
      </c>
      <c r="O141" s="118">
        <v>4.869250000000001</v>
      </c>
      <c r="P141" s="104" t="s">
        <v>164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165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38.124958461806195</v>
      </c>
      <c r="D143" s="118">
        <v>0</v>
      </c>
      <c r="E143" s="118">
        <v>-1</v>
      </c>
      <c r="F143" s="119">
        <v>37.124958461806195</v>
      </c>
      <c r="G143" s="118">
        <v>5.4640000000000004</v>
      </c>
      <c r="H143" s="120">
        <v>14.717861585276419</v>
      </c>
      <c r="I143" s="121">
        <v>31.660958461806196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164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2643.9618887515967</v>
      </c>
      <c r="D144" s="118">
        <v>0</v>
      </c>
      <c r="E144" s="118">
        <v>91.999999999999545</v>
      </c>
      <c r="F144" s="119">
        <v>2735.9618887515962</v>
      </c>
      <c r="G144" s="118">
        <v>1456.9551396989825</v>
      </c>
      <c r="H144" s="120">
        <v>53.252026122475804</v>
      </c>
      <c r="I144" s="121">
        <v>1279.0067490526137</v>
      </c>
      <c r="J144" s="118">
        <v>23.886350452422654</v>
      </c>
      <c r="K144" s="118">
        <v>22.244508928299183</v>
      </c>
      <c r="L144" s="118">
        <v>43.181544000625571</v>
      </c>
      <c r="M144" s="118">
        <v>14.593759307861852</v>
      </c>
      <c r="N144" s="118">
        <v>0.53340506561372092</v>
      </c>
      <c r="O144" s="124">
        <v>25.976540672302317</v>
      </c>
      <c r="P144" s="104">
        <v>47.236992915548775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44.898000000000003</v>
      </c>
      <c r="H146" s="120">
        <v>98.165074772585839</v>
      </c>
      <c r="I146" s="121">
        <v>0.83924423275077231</v>
      </c>
      <c r="J146" s="118">
        <v>1.7390000000000043</v>
      </c>
      <c r="K146" s="118">
        <v>0</v>
      </c>
      <c r="L146" s="118">
        <v>0.50200000000000244</v>
      </c>
      <c r="M146" s="118">
        <v>0</v>
      </c>
      <c r="N146" s="118">
        <v>0</v>
      </c>
      <c r="O146" s="118">
        <v>0.56025000000000169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395.45260369895868</v>
      </c>
      <c r="D147" s="118">
        <v>0</v>
      </c>
      <c r="E147" s="118">
        <v>-42</v>
      </c>
      <c r="F147" s="119">
        <v>353.45260369895868</v>
      </c>
      <c r="G147" s="118">
        <v>12.12776006808877</v>
      </c>
      <c r="H147" s="120">
        <v>3.4312266881525595</v>
      </c>
      <c r="I147" s="121">
        <v>341.32484363086991</v>
      </c>
      <c r="J147" s="118">
        <v>2.3940000534061312E-2</v>
      </c>
      <c r="K147" s="118">
        <v>7.9799999237058827E-2</v>
      </c>
      <c r="L147" s="118">
        <v>0.28936000823974872</v>
      </c>
      <c r="M147" s="118">
        <v>0.25422000503540154</v>
      </c>
      <c r="N147" s="118">
        <v>7.1924779270242656E-2</v>
      </c>
      <c r="O147" s="118">
        <v>0.1618300032615676</v>
      </c>
      <c r="P147" s="104" t="s">
        <v>164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164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93.766997703295942</v>
      </c>
      <c r="D150" s="118">
        <v>0</v>
      </c>
      <c r="E150" s="118">
        <v>186.7</v>
      </c>
      <c r="F150" s="119">
        <v>280.46699770329593</v>
      </c>
      <c r="G150" s="118">
        <v>196.41874334055746</v>
      </c>
      <c r="H150" s="120">
        <v>70.032747149932931</v>
      </c>
      <c r="I150" s="121">
        <v>84.048254362738476</v>
      </c>
      <c r="J150" s="118">
        <v>2.1799999999999784</v>
      </c>
      <c r="K150" s="118">
        <v>2.5780800001025455</v>
      </c>
      <c r="L150" s="118">
        <v>0.59870000028610093</v>
      </c>
      <c r="M150" s="118">
        <v>0.63900000000001</v>
      </c>
      <c r="N150" s="118">
        <v>0.22783429253091786</v>
      </c>
      <c r="O150" s="118">
        <v>1.4989450000971587</v>
      </c>
      <c r="P150" s="104" t="s">
        <v>164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1.5497159949764601</v>
      </c>
      <c r="H151" s="120">
        <v>53.119107776345949</v>
      </c>
      <c r="I151" s="121">
        <v>1.3677200461208863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0</v>
      </c>
      <c r="P151" s="104" t="s">
        <v>164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20.800000000000011</v>
      </c>
      <c r="F152" s="119">
        <v>471.76761852756897</v>
      </c>
      <c r="G152" s="118">
        <v>58.97269867309366</v>
      </c>
      <c r="H152" s="120">
        <v>12.50037017316979</v>
      </c>
      <c r="I152" s="121">
        <v>412.79491985447532</v>
      </c>
      <c r="J152" s="118">
        <v>0.65428021365770661</v>
      </c>
      <c r="K152" s="118">
        <v>0.85078196629879699</v>
      </c>
      <c r="L152" s="118">
        <v>1.7626880078391025</v>
      </c>
      <c r="M152" s="118">
        <v>0.98188201973579936</v>
      </c>
      <c r="N152" s="118">
        <v>0.20812832020992567</v>
      </c>
      <c r="O152" s="118">
        <v>1.0624080518828514</v>
      </c>
      <c r="P152" s="104" t="s">
        <v>164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91.988058639635554</v>
      </c>
      <c r="G153" s="118">
        <v>3.9319310304806598</v>
      </c>
      <c r="H153" s="120">
        <v>4.2743928816717967</v>
      </c>
      <c r="I153" s="121">
        <v>88.056127609154899</v>
      </c>
      <c r="J153" s="118">
        <v>4.9817999191000162E-2</v>
      </c>
      <c r="K153" s="118">
        <v>1.4820000112049758E-2</v>
      </c>
      <c r="L153" s="118">
        <v>0</v>
      </c>
      <c r="M153" s="118">
        <v>4.7879997342898939E-3</v>
      </c>
      <c r="N153" s="118">
        <v>5.2050231357169373E-3</v>
      </c>
      <c r="O153" s="118">
        <v>1.7356499759334953E-2</v>
      </c>
      <c r="P153" s="104" t="s">
        <v>164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0.112720001220703</v>
      </c>
      <c r="H154" s="120">
        <v>11.631121184522998</v>
      </c>
      <c r="I154" s="121">
        <v>0.85640412217588191</v>
      </c>
      <c r="J154" s="118">
        <v>0</v>
      </c>
      <c r="K154" s="118">
        <v>0</v>
      </c>
      <c r="L154" s="118">
        <v>1E-3</v>
      </c>
      <c r="M154" s="118">
        <v>0.111720001220703</v>
      </c>
      <c r="N154" s="118">
        <v>11.527935227651428</v>
      </c>
      <c r="O154" s="118">
        <v>2.8180000305175749E-2</v>
      </c>
      <c r="P154" s="104">
        <v>28.390493715452102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164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526.63105900841231</v>
      </c>
      <c r="D156" s="118">
        <v>0</v>
      </c>
      <c r="E156" s="118">
        <v>-6</v>
      </c>
      <c r="F156" s="119">
        <v>520.63105900841231</v>
      </c>
      <c r="G156" s="118">
        <v>83.530618475154029</v>
      </c>
      <c r="H156" s="120">
        <v>16.044109745247518</v>
      </c>
      <c r="I156" s="121">
        <v>437.10044053325828</v>
      </c>
      <c r="J156" s="118">
        <v>0.24965999603271172</v>
      </c>
      <c r="K156" s="118">
        <v>15.898528463363654</v>
      </c>
      <c r="L156" s="118">
        <v>0.64980002021789574</v>
      </c>
      <c r="M156" s="118">
        <v>15.489059986114484</v>
      </c>
      <c r="N156" s="118">
        <v>2.9750549296107613</v>
      </c>
      <c r="O156" s="118">
        <v>8.0717621164321862</v>
      </c>
      <c r="P156" s="104" t="s">
        <v>164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0.70983657541312295</v>
      </c>
      <c r="H157" s="120">
        <v>20.54910704866338</v>
      </c>
      <c r="I157" s="121">
        <v>2.7445061059117783</v>
      </c>
      <c r="J157" s="118">
        <v>9.462000131606918E-3</v>
      </c>
      <c r="K157" s="118">
        <v>0</v>
      </c>
      <c r="L157" s="118">
        <v>0</v>
      </c>
      <c r="M157" s="118">
        <v>3.3971999660134977E-2</v>
      </c>
      <c r="N157" s="118">
        <v>0.9834577166821542</v>
      </c>
      <c r="O157" s="118">
        <v>1.0858499947935474E-2</v>
      </c>
      <c r="P157" s="104" t="s">
        <v>164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1.14000001549721E-3</v>
      </c>
      <c r="H158" s="120">
        <v>0.21846079000634036</v>
      </c>
      <c r="I158" s="121">
        <v>0.5206927808071502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4537.2088505270622</v>
      </c>
      <c r="D159" s="118">
        <v>0</v>
      </c>
      <c r="E159" s="118">
        <v>-6.0000000000009095</v>
      </c>
      <c r="F159" s="119">
        <v>4531.2088505270613</v>
      </c>
      <c r="G159" s="118">
        <v>1859.7965438444025</v>
      </c>
      <c r="H159" s="120">
        <v>41.044158527984749</v>
      </c>
      <c r="I159" s="121">
        <v>2671.4123066826587</v>
      </c>
      <c r="J159" s="118">
        <v>28.7925106619698</v>
      </c>
      <c r="K159" s="118">
        <v>41.666519357413108</v>
      </c>
      <c r="L159" s="118">
        <v>46.98509203720846</v>
      </c>
      <c r="M159" s="118">
        <v>32.108401319362656</v>
      </c>
      <c r="N159" s="118">
        <v>0.70860563656490638</v>
      </c>
      <c r="O159" s="118">
        <v>37.388130843988506</v>
      </c>
      <c r="P159" s="104" t="s">
        <v>164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4.0900000631809196E-3</v>
      </c>
      <c r="H161" s="120">
        <v>0.91440532594663915</v>
      </c>
      <c r="I161" s="121">
        <v>0.44319524064194538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164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19.273924080476355</v>
      </c>
      <c r="D162" s="118">
        <v>0</v>
      </c>
      <c r="E162" s="118">
        <v>-7.5</v>
      </c>
      <c r="F162" s="119">
        <v>11.773924080476355</v>
      </c>
      <c r="G162" s="119">
        <v>0.35112000089138701</v>
      </c>
      <c r="H162" s="120">
        <v>2.9821833272529581</v>
      </c>
      <c r="I162" s="121">
        <v>11.422804079584969</v>
      </c>
      <c r="J162" s="118">
        <v>3.0666000768542978E-2</v>
      </c>
      <c r="K162" s="118">
        <v>1.7100000381470304E-3</v>
      </c>
      <c r="L162" s="118">
        <v>8.5500001907339862E-3</v>
      </c>
      <c r="M162" s="118">
        <v>0</v>
      </c>
      <c r="N162" s="118">
        <v>0</v>
      </c>
      <c r="O162" s="118">
        <v>1.0231500249355999E-2</v>
      </c>
      <c r="P162" s="104" t="s">
        <v>164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7.5</v>
      </c>
      <c r="F163" s="119">
        <v>43.875431466048148</v>
      </c>
      <c r="G163" s="119">
        <v>12.503402285337495</v>
      </c>
      <c r="H163" s="120">
        <v>28.497502742538099</v>
      </c>
      <c r="I163" s="121">
        <v>31.372029180710655</v>
      </c>
      <c r="J163" s="118">
        <v>9.9065998315801096E-2</v>
      </c>
      <c r="K163" s="118">
        <v>0</v>
      </c>
      <c r="L163" s="118">
        <v>0.14922600018979892</v>
      </c>
      <c r="M163" s="118">
        <v>2.4851999998100283E-2</v>
      </c>
      <c r="N163" s="118">
        <v>5.664217802013264E-2</v>
      </c>
      <c r="O163" s="118">
        <v>6.8285999625925076E-2</v>
      </c>
      <c r="P163" s="104" t="s">
        <v>164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4593.3054913142914</v>
      </c>
      <c r="D166" s="131">
        <v>0</v>
      </c>
      <c r="E166" s="131">
        <v>-6.0000000000009095</v>
      </c>
      <c r="F166" s="132">
        <v>4587.3054913142923</v>
      </c>
      <c r="G166" s="131">
        <v>1872.6551561306946</v>
      </c>
      <c r="H166" s="133">
        <v>40.822551706582921</v>
      </c>
      <c r="I166" s="132">
        <v>2714.6503351835977</v>
      </c>
      <c r="J166" s="131">
        <v>28.92224266105427</v>
      </c>
      <c r="K166" s="131">
        <v>41.66822935745131</v>
      </c>
      <c r="L166" s="131">
        <v>47.142868037588869</v>
      </c>
      <c r="M166" s="131">
        <v>32.133253319360847</v>
      </c>
      <c r="N166" s="131">
        <v>0.7004820886728097</v>
      </c>
      <c r="O166" s="141">
        <v>37.466648343863824</v>
      </c>
      <c r="P166" s="111" t="s">
        <v>164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105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44139</v>
      </c>
      <c r="K177" s="109">
        <v>44146</v>
      </c>
      <c r="L177" s="109">
        <v>44153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164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164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165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164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165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165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164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164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165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164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164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164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164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165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165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165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165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164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165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164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165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164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44139</v>
      </c>
      <c r="K217" s="109">
        <v>44146</v>
      </c>
      <c r="L217" s="109">
        <v>44153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-4.9000000000000057</v>
      </c>
      <c r="E220" s="118">
        <v>-10.700000000000017</v>
      </c>
      <c r="F220" s="119">
        <v>-1.9038319078742205E-2</v>
      </c>
      <c r="G220" s="118">
        <v>0</v>
      </c>
      <c r="H220" s="120">
        <v>0</v>
      </c>
      <c r="I220" s="121">
        <v>-1.9038319078742205E-2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-1.2</v>
      </c>
      <c r="E221" s="118">
        <v>-1.2</v>
      </c>
      <c r="F221" s="119">
        <v>2.5497483817307875E-2</v>
      </c>
      <c r="G221" s="118">
        <v>0</v>
      </c>
      <c r="H221" s="120">
        <v>0</v>
      </c>
      <c r="I221" s="121">
        <v>2.5497483817307875E-2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164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165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164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166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165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165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164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165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165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164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-6.1000000000000059</v>
      </c>
      <c r="E230" s="118">
        <v>-206.10000000000002</v>
      </c>
      <c r="F230" s="119">
        <v>3.2838223990753272</v>
      </c>
      <c r="G230" s="118">
        <v>0</v>
      </c>
      <c r="H230" s="120">
        <v>0</v>
      </c>
      <c r="I230" s="121">
        <v>3.2838223990753272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164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164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-3.6</v>
      </c>
      <c r="F233" s="119">
        <v>7.6492451451923404E-2</v>
      </c>
      <c r="G233" s="118">
        <v>0</v>
      </c>
      <c r="H233" s="120">
        <v>0</v>
      </c>
      <c r="I233" s="121">
        <v>7.6492451451923404E-2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164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165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164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165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164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165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165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166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166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165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165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6.1</v>
      </c>
      <c r="E244" s="118">
        <v>9.6999999999999993</v>
      </c>
      <c r="F244" s="119">
        <v>9.6999999999999993</v>
      </c>
      <c r="G244" s="118">
        <v>27.6279999711067</v>
      </c>
      <c r="H244" s="120">
        <v>284.82474197017223</v>
      </c>
      <c r="I244" s="121">
        <v>-17.927999971106701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7.9999999999999885</v>
      </c>
      <c r="G245" s="118">
        <v>27.6279999711067</v>
      </c>
      <c r="H245" s="120">
        <v>345.34999963883428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165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7.9999999999999885</v>
      </c>
      <c r="G252" s="131">
        <v>27.6279999711067</v>
      </c>
      <c r="H252" s="133">
        <v>345.34999963883428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105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44139</v>
      </c>
      <c r="K263" s="109">
        <v>44146</v>
      </c>
      <c r="L263" s="109">
        <v>44153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164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164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165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164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165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165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164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164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165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164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164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164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164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164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165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165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165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165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165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165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164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165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164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44139</v>
      </c>
      <c r="K303" s="109">
        <v>44146</v>
      </c>
      <c r="L303" s="109">
        <v>44153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714.72500000000002</v>
      </c>
      <c r="H306" s="120">
        <v>53.559934994190606</v>
      </c>
      <c r="I306" s="121">
        <v>619.71463305318218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164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164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165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164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165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165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164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164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165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164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714.72500000000002</v>
      </c>
      <c r="H316" s="120">
        <v>42.154916653028863</v>
      </c>
      <c r="I316" s="121">
        <v>980.74745433504256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164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164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164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164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165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165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164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165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165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164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165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714.72500000000002</v>
      </c>
      <c r="H331" s="120">
        <v>31.007418975186145</v>
      </c>
      <c r="I331" s="121">
        <v>1590.2878763440858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164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165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164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714.72500000000002</v>
      </c>
      <c r="H338" s="133">
        <v>30.980173729107435</v>
      </c>
      <c r="I338" s="132">
        <v>1592.3149999999996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164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105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44139</v>
      </c>
      <c r="K349" s="109">
        <v>44146</v>
      </c>
      <c r="L349" s="109">
        <v>44153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165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165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165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165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165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165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165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165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165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44139</v>
      </c>
      <c r="K389" s="109">
        <v>44146</v>
      </c>
      <c r="L389" s="109">
        <v>44153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57.414999999999999</v>
      </c>
      <c r="H392" s="120" t="s">
        <v>98</v>
      </c>
      <c r="I392" s="121">
        <v>-57.414999999999999</v>
      </c>
      <c r="J392" s="118">
        <v>0</v>
      </c>
      <c r="K392" s="118">
        <v>0</v>
      </c>
      <c r="L392" s="118">
        <v>0</v>
      </c>
      <c r="M392" s="118">
        <v>0</v>
      </c>
      <c r="N392" s="118" t="s">
        <v>97</v>
      </c>
      <c r="O392" s="118">
        <v>0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0.84799999999999998</v>
      </c>
      <c r="H393" s="120" t="s">
        <v>98</v>
      </c>
      <c r="I393" s="121">
        <v>-0.84799999999999998</v>
      </c>
      <c r="J393" s="118">
        <v>3.7999999999999923E-2</v>
      </c>
      <c r="K393" s="118">
        <v>0</v>
      </c>
      <c r="L393" s="118">
        <v>1.9000000000000017E-2</v>
      </c>
      <c r="M393" s="118">
        <v>0</v>
      </c>
      <c r="N393" s="118" t="s">
        <v>97</v>
      </c>
      <c r="O393" s="118">
        <v>1.4249999999999985E-2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165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165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1.867</v>
      </c>
      <c r="H399" s="120" t="s">
        <v>98</v>
      </c>
      <c r="I399" s="121">
        <v>-1.867</v>
      </c>
      <c r="J399" s="118">
        <v>0</v>
      </c>
      <c r="K399" s="118">
        <v>0</v>
      </c>
      <c r="L399" s="118">
        <v>2.200000000000002E-2</v>
      </c>
      <c r="M399" s="118">
        <v>0.10099999999999998</v>
      </c>
      <c r="N399" s="118" t="s">
        <v>97</v>
      </c>
      <c r="O399" s="118">
        <v>3.075E-2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165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60.129999999999995</v>
      </c>
      <c r="H402" s="120" t="s">
        <v>98</v>
      </c>
      <c r="I402" s="121">
        <v>-60.129999999999995</v>
      </c>
      <c r="J402" s="118">
        <v>3.7999999999999923E-2</v>
      </c>
      <c r="K402" s="118">
        <v>0</v>
      </c>
      <c r="L402" s="118">
        <v>4.1000000000000036E-2</v>
      </c>
      <c r="M402" s="118">
        <v>0.10099999999999998</v>
      </c>
      <c r="N402" s="118" t="s">
        <v>97</v>
      </c>
      <c r="O402" s="124">
        <v>4.4999999999999984E-2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165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165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165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165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0.29899999999999999</v>
      </c>
      <c r="H414" s="120" t="s">
        <v>98</v>
      </c>
      <c r="I414" s="121">
        <v>-0.29899999999999999</v>
      </c>
      <c r="J414" s="118">
        <v>0</v>
      </c>
      <c r="K414" s="118">
        <v>2.1000000000000019E-2</v>
      </c>
      <c r="L414" s="118">
        <v>0</v>
      </c>
      <c r="M414" s="118">
        <v>2.0999999999999963E-2</v>
      </c>
      <c r="N414" s="118" t="s">
        <v>97</v>
      </c>
      <c r="O414" s="118">
        <v>1.0499999999999995E-2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165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60.517999999999994</v>
      </c>
      <c r="H417" s="120" t="s">
        <v>98</v>
      </c>
      <c r="I417" s="121">
        <v>-60.517999999999994</v>
      </c>
      <c r="J417" s="118">
        <v>3.8000000000003809E-2</v>
      </c>
      <c r="K417" s="118">
        <v>2.1000000000000796E-2</v>
      </c>
      <c r="L417" s="118">
        <v>4.0999999999996817E-2</v>
      </c>
      <c r="M417" s="118">
        <v>0.12199999999999989</v>
      </c>
      <c r="N417" s="118" t="s">
        <v>97</v>
      </c>
      <c r="O417" s="118">
        <v>5.5500000000000327E-2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60.517999999999994</v>
      </c>
      <c r="H424" s="133" t="s">
        <v>98</v>
      </c>
      <c r="I424" s="132">
        <v>-60.517999999999994</v>
      </c>
      <c r="J424" s="131">
        <v>3.8000000000003809E-2</v>
      </c>
      <c r="K424" s="131">
        <v>2.1000000000000796E-2</v>
      </c>
      <c r="L424" s="131">
        <v>4.0999999999996817E-2</v>
      </c>
      <c r="M424" s="131">
        <v>0.12199999999999989</v>
      </c>
      <c r="N424" s="131" t="s">
        <v>97</v>
      </c>
      <c r="O424" s="141">
        <v>5.5500000000000327E-2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2" sqref="B2"/>
    </sheetView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44139</v>
      </c>
      <c r="K6" s="109">
        <v>44146</v>
      </c>
      <c r="L6" s="109">
        <v>44153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167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165</v>
      </c>
      <c r="Q9" s="88"/>
      <c r="R9" s="88"/>
      <c r="S9" s="88"/>
      <c r="T9" s="88"/>
    </row>
    <row r="10" spans="2:20" x14ac:dyDescent="0.2">
      <c r="B10" s="116" t="s">
        <v>168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165</v>
      </c>
      <c r="Q10" s="88"/>
      <c r="R10" s="88"/>
      <c r="S10" s="88"/>
      <c r="T10" s="88"/>
    </row>
    <row r="11" spans="2:20" x14ac:dyDescent="0.2">
      <c r="B11" s="116" t="s">
        <v>169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165</v>
      </c>
      <c r="Q11" s="88"/>
      <c r="R11" s="88"/>
      <c r="S11" s="88"/>
      <c r="T11" s="88"/>
    </row>
    <row r="12" spans="2:20" x14ac:dyDescent="0.2">
      <c r="B12" s="116" t="s">
        <v>170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165</v>
      </c>
      <c r="Q12" s="88"/>
      <c r="R12" s="88"/>
      <c r="S12" s="88"/>
      <c r="T12" s="88"/>
    </row>
    <row r="13" spans="2:20" x14ac:dyDescent="0.2">
      <c r="B13" s="116" t="s">
        <v>171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172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164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173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1" x14ac:dyDescent="0.2">
      <c r="B17" s="127" t="s">
        <v>174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164</v>
      </c>
      <c r="Q17" s="88"/>
      <c r="R17" s="88"/>
      <c r="S17" s="88"/>
      <c r="T17" s="88"/>
    </row>
    <row r="18" spans="2:21" x14ac:dyDescent="0.2">
      <c r="B18" s="127" t="s">
        <v>175</v>
      </c>
      <c r="C18" s="117">
        <v>0.1</v>
      </c>
      <c r="D18" s="118">
        <v>0</v>
      </c>
      <c r="E18" s="118">
        <v>0</v>
      </c>
      <c r="F18" s="119">
        <v>0.1</v>
      </c>
      <c r="G18" s="118">
        <v>7.2999999999999995E-2</v>
      </c>
      <c r="H18" s="120">
        <v>73</v>
      </c>
      <c r="I18" s="121">
        <v>2.700000000000001E-2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1" x14ac:dyDescent="0.2">
      <c r="B19" s="127" t="s">
        <v>176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164</v>
      </c>
      <c r="Q19" s="88"/>
      <c r="R19" s="88"/>
      <c r="S19" s="88"/>
      <c r="T19" s="88"/>
    </row>
    <row r="20" spans="2:21" x14ac:dyDescent="0.2">
      <c r="B20" s="127" t="s">
        <v>177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178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7.2999999999999995E-2</v>
      </c>
      <c r="H21" s="120">
        <v>73</v>
      </c>
      <c r="I21" s="150">
        <v>0.29907925142421665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7.2999999999999995E-2</v>
      </c>
      <c r="H23" s="133">
        <v>17.888496419665785</v>
      </c>
      <c r="I23" s="132">
        <v>0.33508348721666276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164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44139</v>
      </c>
      <c r="K28" s="109">
        <v>44146</v>
      </c>
      <c r="L28" s="109">
        <v>44153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167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2.0234999954700499E-2</v>
      </c>
      <c r="H31" s="120">
        <v>0.3494190957306415</v>
      </c>
      <c r="I31" s="121">
        <v>5.7708051011561903</v>
      </c>
      <c r="J31" s="118">
        <v>3.9900000095367989E-3</v>
      </c>
      <c r="K31" s="118">
        <v>0</v>
      </c>
      <c r="L31" s="118">
        <v>0</v>
      </c>
      <c r="M31" s="118">
        <v>0</v>
      </c>
      <c r="N31" s="118">
        <v>0</v>
      </c>
      <c r="O31" s="118">
        <v>9.9750000238419973E-4</v>
      </c>
      <c r="P31" s="104" t="s">
        <v>164</v>
      </c>
      <c r="Q31" s="88"/>
      <c r="R31" s="88"/>
      <c r="S31" s="88"/>
      <c r="T31" s="88"/>
      <c r="U31" s="134"/>
    </row>
    <row r="32" spans="2:21" x14ac:dyDescent="0.2">
      <c r="B32" s="116" t="s">
        <v>168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169</v>
      </c>
      <c r="C33" s="117">
        <v>1.8000361020481395</v>
      </c>
      <c r="D33" s="118">
        <v>0</v>
      </c>
      <c r="E33" s="118">
        <v>-1.8000000000000007</v>
      </c>
      <c r="F33" s="119">
        <v>3.6102048138753062E-5</v>
      </c>
      <c r="G33" s="118">
        <v>0.04</v>
      </c>
      <c r="H33" s="120">
        <v>110797.03801364875</v>
      </c>
      <c r="I33" s="121">
        <v>-3.9963897951861248E-2</v>
      </c>
      <c r="J33" s="118">
        <v>0.32100000000000001</v>
      </c>
      <c r="K33" s="118">
        <v>-0.32100000000000001</v>
      </c>
      <c r="L33" s="118">
        <v>0</v>
      </c>
      <c r="M33" s="118">
        <v>0</v>
      </c>
      <c r="N33" s="118">
        <v>0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170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171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172</v>
      </c>
      <c r="C36" s="117">
        <v>7.5910762031590302</v>
      </c>
      <c r="D36" s="139">
        <v>0</v>
      </c>
      <c r="E36" s="118">
        <v>-1.8000000000000007</v>
      </c>
      <c r="F36" s="139">
        <v>5.7910762031590295</v>
      </c>
      <c r="G36" s="139">
        <v>6.0234999954700497E-2</v>
      </c>
      <c r="H36" s="120">
        <v>1.0401348184961257</v>
      </c>
      <c r="I36" s="121">
        <v>5.7308412032043288</v>
      </c>
      <c r="J36" s="118">
        <v>0.32499000000953682</v>
      </c>
      <c r="K36" s="118">
        <v>-0.32100000000000001</v>
      </c>
      <c r="L36" s="118">
        <v>0</v>
      </c>
      <c r="M36" s="118">
        <v>0</v>
      </c>
      <c r="N36" s="118">
        <v>0</v>
      </c>
      <c r="O36" s="118">
        <v>9.9750000238420233E-4</v>
      </c>
      <c r="P36" s="104" t="s">
        <v>164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173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0.24313235956430401</v>
      </c>
      <c r="H38" s="120">
        <v>2.2091770207733545</v>
      </c>
      <c r="I38" s="121">
        <v>10.762430222251433</v>
      </c>
      <c r="J38" s="118">
        <v>3.8121598958960057E-3</v>
      </c>
      <c r="K38" s="118">
        <v>3.4200000762940053E-3</v>
      </c>
      <c r="L38" s="118">
        <v>0</v>
      </c>
      <c r="M38" s="118">
        <v>0</v>
      </c>
      <c r="N38" s="118">
        <v>0</v>
      </c>
      <c r="O38" s="118">
        <v>1.8080399930475027E-3</v>
      </c>
      <c r="P38" s="104" t="s">
        <v>164</v>
      </c>
      <c r="Q38" s="88"/>
      <c r="R38" s="88"/>
      <c r="S38" s="88"/>
      <c r="T38" s="88"/>
    </row>
    <row r="39" spans="2:20" x14ac:dyDescent="0.2">
      <c r="B39" s="127" t="s">
        <v>174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164</v>
      </c>
      <c r="Q39" s="88"/>
      <c r="R39" s="88"/>
      <c r="S39" s="88"/>
      <c r="T39" s="88"/>
    </row>
    <row r="40" spans="2:20" x14ac:dyDescent="0.2">
      <c r="B40" s="127" t="s">
        <v>175</v>
      </c>
      <c r="C40" s="117">
        <v>1</v>
      </c>
      <c r="D40" s="118">
        <v>0</v>
      </c>
      <c r="E40" s="118">
        <v>4.8000000000000007</v>
      </c>
      <c r="F40" s="119">
        <v>5.8000000000000007</v>
      </c>
      <c r="G40" s="118">
        <v>3.9950000000000001</v>
      </c>
      <c r="H40" s="120">
        <v>68.879310344827573</v>
      </c>
      <c r="I40" s="121">
        <v>1.8050000000000006</v>
      </c>
      <c r="J40" s="118">
        <v>0</v>
      </c>
      <c r="K40" s="118">
        <v>0</v>
      </c>
      <c r="L40" s="118">
        <v>5.0000000000003375E-3</v>
      </c>
      <c r="M40" s="118">
        <v>0.21399999999999997</v>
      </c>
      <c r="N40" s="118">
        <v>3.6896551724137923</v>
      </c>
      <c r="O40" s="118">
        <v>5.4750000000000076E-2</v>
      </c>
      <c r="P40" s="104">
        <v>30.968036529680333</v>
      </c>
      <c r="Q40" s="88"/>
      <c r="R40" s="88"/>
      <c r="S40" s="88"/>
      <c r="T40" s="88"/>
    </row>
    <row r="41" spans="2:20" x14ac:dyDescent="0.2">
      <c r="B41" s="127" t="s">
        <v>176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164</v>
      </c>
      <c r="Q41" s="88"/>
      <c r="R41" s="88"/>
      <c r="S41" s="88"/>
      <c r="T41" s="88"/>
    </row>
    <row r="42" spans="2:20" x14ac:dyDescent="0.2">
      <c r="B42" s="127" t="s">
        <v>177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178</v>
      </c>
      <c r="C43" s="139">
        <v>12.437166118280921</v>
      </c>
      <c r="D43" s="139">
        <v>0</v>
      </c>
      <c r="E43" s="118">
        <v>4.8000000000000007</v>
      </c>
      <c r="F43" s="150">
        <v>17.237166118280921</v>
      </c>
      <c r="G43" s="139">
        <v>4.2381323595643039</v>
      </c>
      <c r="H43" s="120">
        <v>24.587175934155102</v>
      </c>
      <c r="I43" s="121">
        <v>12.999033758716617</v>
      </c>
      <c r="J43" s="118">
        <v>3.8121598958960057E-3</v>
      </c>
      <c r="K43" s="118">
        <v>3.4200000762940053E-3</v>
      </c>
      <c r="L43" s="118">
        <v>5.0000000000003375E-3</v>
      </c>
      <c r="M43" s="118">
        <v>0.21399999999999997</v>
      </c>
      <c r="N43" s="118">
        <v>1.2415033801469355</v>
      </c>
      <c r="O43" s="118">
        <v>5.6558039993047579E-2</v>
      </c>
      <c r="P43" s="104" t="s">
        <v>164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20.028242321439951</v>
      </c>
      <c r="D45" s="151">
        <v>0</v>
      </c>
      <c r="E45" s="151">
        <v>3</v>
      </c>
      <c r="F45" s="152">
        <v>23.028242321439951</v>
      </c>
      <c r="G45" s="151">
        <v>4.2983673595190046</v>
      </c>
      <c r="H45" s="133">
        <v>18.665633701088431</v>
      </c>
      <c r="I45" s="152">
        <v>18.729874961920945</v>
      </c>
      <c r="J45" s="151">
        <v>0.32880215990543282</v>
      </c>
      <c r="K45" s="151">
        <v>-0.317579999923706</v>
      </c>
      <c r="L45" s="151">
        <v>5.0000000000003375E-3</v>
      </c>
      <c r="M45" s="151">
        <v>0.21399999999999997</v>
      </c>
      <c r="N45" s="131">
        <v>0.92929367779302841</v>
      </c>
      <c r="O45" s="151">
        <v>5.7555539995431781E-2</v>
      </c>
      <c r="P45" s="111" t="s">
        <v>164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44139</v>
      </c>
      <c r="K50" s="109">
        <v>44146</v>
      </c>
      <c r="L50" s="109">
        <v>44153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167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165</v>
      </c>
      <c r="Q53" s="88"/>
      <c r="R53" s="88"/>
      <c r="S53" s="88"/>
      <c r="T53" s="88"/>
    </row>
    <row r="54" spans="2:20" x14ac:dyDescent="0.2">
      <c r="B54" s="116" t="s">
        <v>168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165</v>
      </c>
      <c r="Q54" s="88"/>
      <c r="R54" s="88"/>
      <c r="S54" s="88"/>
      <c r="T54" s="88"/>
    </row>
    <row r="55" spans="2:20" x14ac:dyDescent="0.2">
      <c r="B55" s="116" t="s">
        <v>169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165</v>
      </c>
      <c r="Q55" s="88"/>
      <c r="R55" s="88"/>
      <c r="S55" s="88"/>
      <c r="T55" s="88"/>
    </row>
    <row r="56" spans="2:20" x14ac:dyDescent="0.2">
      <c r="B56" s="116" t="s">
        <v>170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x14ac:dyDescent="0.2">
      <c r="B57" s="116" t="s">
        <v>171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172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173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174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175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165</v>
      </c>
      <c r="Q62" s="88"/>
      <c r="R62" s="88"/>
      <c r="S62" s="88"/>
      <c r="T62" s="88"/>
    </row>
    <row r="63" spans="2:20" x14ac:dyDescent="0.2">
      <c r="B63" s="127" t="s">
        <v>176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177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178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44139</v>
      </c>
      <c r="K74" s="109">
        <v>44146</v>
      </c>
      <c r="L74" s="109">
        <v>44153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167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0.35112000089138701</v>
      </c>
      <c r="H77" s="120">
        <v>3.0797108677856024</v>
      </c>
      <c r="I77" s="121">
        <v>11.049950293212296</v>
      </c>
      <c r="J77" s="118">
        <v>3.0666000768542978E-2</v>
      </c>
      <c r="K77" s="118">
        <v>1.7100000381470304E-3</v>
      </c>
      <c r="L77" s="118">
        <v>8.5500001907339862E-3</v>
      </c>
      <c r="M77" s="118">
        <v>0</v>
      </c>
      <c r="N77" s="118">
        <v>0</v>
      </c>
      <c r="O77" s="118">
        <v>1.0231500249355999E-2</v>
      </c>
      <c r="P77" s="104" t="s">
        <v>164</v>
      </c>
      <c r="Q77" s="88"/>
      <c r="R77" s="88"/>
      <c r="S77" s="88"/>
      <c r="T77" s="88"/>
    </row>
    <row r="78" spans="2:20" x14ac:dyDescent="0.2">
      <c r="B78" s="116" t="s">
        <v>168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164</v>
      </c>
      <c r="Q78" s="88"/>
      <c r="R78" s="88"/>
      <c r="S78" s="88"/>
      <c r="T78" s="88"/>
    </row>
    <row r="79" spans="2:20" x14ac:dyDescent="0.2">
      <c r="B79" s="116" t="s">
        <v>169</v>
      </c>
      <c r="C79" s="117">
        <v>7.5</v>
      </c>
      <c r="D79" s="118">
        <v>0</v>
      </c>
      <c r="E79" s="118">
        <v>-7.5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170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171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172</v>
      </c>
      <c r="C82" s="117">
        <v>19.273924080476355</v>
      </c>
      <c r="D82" s="139">
        <v>0</v>
      </c>
      <c r="E82" s="118">
        <v>-7.5</v>
      </c>
      <c r="F82" s="150">
        <v>11.773924080476355</v>
      </c>
      <c r="G82" s="139">
        <v>0.35112000089138701</v>
      </c>
      <c r="H82" s="120">
        <v>2.9821833272529581</v>
      </c>
      <c r="I82" s="121">
        <v>11.422804079584969</v>
      </c>
      <c r="J82" s="118">
        <v>3.0666000768542978E-2</v>
      </c>
      <c r="K82" s="118">
        <v>1.7100000381470304E-3</v>
      </c>
      <c r="L82" s="118">
        <v>8.5500001907339862E-3</v>
      </c>
      <c r="M82" s="118">
        <v>0</v>
      </c>
      <c r="N82" s="118">
        <v>0</v>
      </c>
      <c r="O82" s="118">
        <v>1.0231500249355999E-2</v>
      </c>
      <c r="P82" s="104" t="s">
        <v>164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173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12.4979822852612</v>
      </c>
      <c r="H84" s="120">
        <v>34.858777205468883</v>
      </c>
      <c r="I84" s="121">
        <v>23.355203876703285</v>
      </c>
      <c r="J84" s="118">
        <v>9.9065998315801096E-2</v>
      </c>
      <c r="K84" s="118">
        <v>0</v>
      </c>
      <c r="L84" s="118">
        <v>0.14922600018979892</v>
      </c>
      <c r="M84" s="118">
        <v>2.4851999998100283E-2</v>
      </c>
      <c r="N84" s="118">
        <v>6.9316015279180354E-2</v>
      </c>
      <c r="O84" s="118">
        <v>6.8285999625925076E-2</v>
      </c>
      <c r="P84" s="104" t="s">
        <v>164</v>
      </c>
      <c r="Q84" s="88"/>
      <c r="R84" s="88"/>
      <c r="S84" s="88"/>
      <c r="T84" s="88"/>
    </row>
    <row r="85" spans="2:20" x14ac:dyDescent="0.2">
      <c r="B85" s="127" t="s">
        <v>174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164</v>
      </c>
      <c r="Q85" s="88"/>
      <c r="R85" s="88"/>
      <c r="S85" s="88"/>
      <c r="T85" s="88"/>
    </row>
    <row r="86" spans="2:20" x14ac:dyDescent="0.2">
      <c r="B86" s="127" t="s">
        <v>175</v>
      </c>
      <c r="C86" s="117">
        <v>0.2</v>
      </c>
      <c r="D86" s="118">
        <v>0</v>
      </c>
      <c r="E86" s="118">
        <v>7.5</v>
      </c>
      <c r="F86" s="119">
        <v>7.7</v>
      </c>
      <c r="G86" s="118">
        <v>2E-3</v>
      </c>
      <c r="H86" s="120">
        <v>2.5974025974025976E-2</v>
      </c>
      <c r="I86" s="121">
        <v>7.6980000000000004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164</v>
      </c>
      <c r="Q86" s="88"/>
      <c r="R86" s="88"/>
      <c r="S86" s="88"/>
      <c r="T86" s="88"/>
    </row>
    <row r="87" spans="2:20" x14ac:dyDescent="0.2">
      <c r="B87" s="127" t="s">
        <v>176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3.4200000762939502E-3</v>
      </c>
      <c r="H87" s="120">
        <v>4.2771871474943577</v>
      </c>
      <c r="I87" s="121">
        <v>7.6539093560687527E-2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164</v>
      </c>
      <c r="Q87" s="88"/>
      <c r="R87" s="88"/>
      <c r="S87" s="88"/>
      <c r="T87" s="88"/>
    </row>
    <row r="88" spans="2:20" x14ac:dyDescent="0.2">
      <c r="B88" s="127" t="s">
        <v>177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178</v>
      </c>
      <c r="C89" s="117">
        <v>36.375431466048148</v>
      </c>
      <c r="D89" s="139">
        <v>0</v>
      </c>
      <c r="E89" s="139">
        <v>7.5</v>
      </c>
      <c r="F89" s="150">
        <v>43.875431466048148</v>
      </c>
      <c r="G89" s="139">
        <v>12.503402285337495</v>
      </c>
      <c r="H89" s="120">
        <v>28.497502742538099</v>
      </c>
      <c r="I89" s="121">
        <v>31.372029180710655</v>
      </c>
      <c r="J89" s="118">
        <v>9.9065998315801096E-2</v>
      </c>
      <c r="K89" s="118">
        <v>0</v>
      </c>
      <c r="L89" s="118">
        <v>0.14922600018979892</v>
      </c>
      <c r="M89" s="118">
        <v>2.4851999998100283E-2</v>
      </c>
      <c r="N89" s="118">
        <v>5.664217802013264E-2</v>
      </c>
      <c r="O89" s="118">
        <v>6.8285999625925076E-2</v>
      </c>
      <c r="P89" s="104" t="s">
        <v>164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55.649355546524504</v>
      </c>
      <c r="D91" s="151">
        <v>0</v>
      </c>
      <c r="E91" s="151">
        <v>0</v>
      </c>
      <c r="F91" s="152">
        <v>55.649355546524504</v>
      </c>
      <c r="G91" s="151">
        <v>12.854522286228882</v>
      </c>
      <c r="H91" s="133">
        <v>23.0991395317815</v>
      </c>
      <c r="I91" s="132">
        <v>42.794833260295619</v>
      </c>
      <c r="J91" s="151">
        <v>0.12973199908434407</v>
      </c>
      <c r="K91" s="151">
        <v>1.7100000381470304E-3</v>
      </c>
      <c r="L91" s="151">
        <v>0.15777600038053291</v>
      </c>
      <c r="M91" s="151">
        <v>2.4851999998100283E-2</v>
      </c>
      <c r="N91" s="131">
        <v>4.465819910047885E-2</v>
      </c>
      <c r="O91" s="151">
        <v>7.8517499875281074E-2</v>
      </c>
      <c r="P91" s="111" t="s">
        <v>164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44139</v>
      </c>
      <c r="K96" s="109">
        <v>44146</v>
      </c>
      <c r="L96" s="109">
        <v>44153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179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167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2:20" x14ac:dyDescent="0.2">
      <c r="B100" s="116" t="s">
        <v>168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165</v>
      </c>
      <c r="Q100" s="88"/>
      <c r="R100" s="88"/>
      <c r="S100" s="88"/>
      <c r="T100" s="88"/>
    </row>
    <row r="101" spans="2:20" x14ac:dyDescent="0.2">
      <c r="B101" s="116" t="s">
        <v>169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165</v>
      </c>
      <c r="Q101" s="88"/>
      <c r="R101" s="88"/>
      <c r="S101" s="88"/>
      <c r="T101" s="88"/>
    </row>
    <row r="102" spans="2:20" x14ac:dyDescent="0.2">
      <c r="B102" s="116" t="s">
        <v>170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2:20" x14ac:dyDescent="0.2">
      <c r="B103" s="116" t="s">
        <v>171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172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173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174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175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176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177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178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44139</v>
      </c>
      <c r="K118" s="109">
        <v>44146</v>
      </c>
      <c r="L118" s="109">
        <v>44153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167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165</v>
      </c>
      <c r="Q121" s="88"/>
      <c r="R121" s="88"/>
      <c r="S121" s="88"/>
      <c r="T121" s="88"/>
    </row>
    <row r="122" spans="2:20" x14ac:dyDescent="0.2">
      <c r="B122" s="116" t="s">
        <v>168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2:20" x14ac:dyDescent="0.2">
      <c r="B123" s="116" t="s">
        <v>169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165</v>
      </c>
      <c r="Q123" s="88"/>
      <c r="R123" s="88"/>
      <c r="S123" s="88"/>
      <c r="T123" s="88"/>
    </row>
    <row r="124" spans="2:20" x14ac:dyDescent="0.2">
      <c r="B124" s="116" t="s">
        <v>170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165</v>
      </c>
      <c r="Q124" s="88"/>
      <c r="R124" s="88"/>
      <c r="S124" s="88"/>
      <c r="T124" s="88"/>
    </row>
    <row r="125" spans="2:20" x14ac:dyDescent="0.2">
      <c r="B125" s="116" t="s">
        <v>171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172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173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174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175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176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177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178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44139</v>
      </c>
      <c r="K142" s="109">
        <v>44146</v>
      </c>
      <c r="L142" s="109">
        <v>44153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180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167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165</v>
      </c>
      <c r="Q145" s="88"/>
      <c r="R145" s="88"/>
      <c r="S145" s="88"/>
      <c r="T145" s="88"/>
    </row>
    <row r="146" spans="2:20" x14ac:dyDescent="0.2">
      <c r="B146" s="116" t="s">
        <v>168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165</v>
      </c>
      <c r="Q146" s="88"/>
      <c r="R146" s="88"/>
      <c r="S146" s="88"/>
      <c r="T146" s="88"/>
    </row>
    <row r="147" spans="2:20" x14ac:dyDescent="0.2">
      <c r="B147" s="116" t="s">
        <v>169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165</v>
      </c>
      <c r="Q147" s="88"/>
      <c r="R147" s="88"/>
      <c r="S147" s="88"/>
      <c r="T147" s="88"/>
    </row>
    <row r="148" spans="2:20" x14ac:dyDescent="0.2">
      <c r="B148" s="116" t="s">
        <v>170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165</v>
      </c>
      <c r="Q148" s="88"/>
      <c r="R148" s="88"/>
      <c r="S148" s="88"/>
      <c r="T148" s="88"/>
    </row>
    <row r="149" spans="2:20" x14ac:dyDescent="0.2">
      <c r="B149" s="116" t="s">
        <v>171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172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173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174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175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176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177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178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44139</v>
      </c>
      <c r="K164" s="109">
        <v>44146</v>
      </c>
      <c r="L164" s="109">
        <v>44153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181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167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165</v>
      </c>
      <c r="Q167" s="88"/>
      <c r="R167" s="88"/>
      <c r="S167" s="88"/>
      <c r="T167" s="88"/>
    </row>
    <row r="168" spans="2:20" x14ac:dyDescent="0.2">
      <c r="B168" s="116" t="s">
        <v>168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165</v>
      </c>
      <c r="Q168" s="88"/>
      <c r="R168" s="88"/>
      <c r="S168" s="88"/>
      <c r="T168" s="88"/>
    </row>
    <row r="169" spans="2:20" x14ac:dyDescent="0.2">
      <c r="B169" s="116" t="s">
        <v>169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165</v>
      </c>
      <c r="Q169" s="88"/>
      <c r="R169" s="88"/>
      <c r="S169" s="88"/>
      <c r="T169" s="88"/>
    </row>
    <row r="170" spans="2:20" x14ac:dyDescent="0.2">
      <c r="B170" s="116" t="s">
        <v>170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165</v>
      </c>
      <c r="Q170" s="88"/>
      <c r="R170" s="88"/>
      <c r="S170" s="88"/>
      <c r="T170" s="88"/>
    </row>
    <row r="171" spans="2:20" x14ac:dyDescent="0.2">
      <c r="B171" s="116" t="s">
        <v>171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172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164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173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164</v>
      </c>
      <c r="Q174" s="88"/>
      <c r="R174" s="88"/>
      <c r="S174" s="88"/>
      <c r="T174" s="88"/>
    </row>
    <row r="175" spans="2:20" x14ac:dyDescent="0.2">
      <c r="B175" s="127" t="s">
        <v>174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175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176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164</v>
      </c>
      <c r="Q177" s="88"/>
      <c r="R177" s="88"/>
      <c r="S177" s="88"/>
      <c r="T177" s="88"/>
    </row>
    <row r="178" spans="2:20" x14ac:dyDescent="0.2">
      <c r="B178" s="127" t="s">
        <v>177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178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164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164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44139</v>
      </c>
      <c r="K186" s="109">
        <v>44146</v>
      </c>
      <c r="L186" s="109">
        <v>44153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182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167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168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169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170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171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172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177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178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155" t="s">
        <v>131</v>
      </c>
      <c r="B1" s="155"/>
      <c r="C1" s="155"/>
      <c r="D1" s="155"/>
      <c r="E1" s="155"/>
      <c r="F1" s="155"/>
    </row>
    <row r="2" spans="1:9" x14ac:dyDescent="0.3">
      <c r="A2" s="155"/>
      <c r="B2" s="156"/>
      <c r="C2" s="157"/>
      <c r="D2" s="156"/>
      <c r="E2" s="158"/>
      <c r="F2" s="156"/>
      <c r="I2" s="216"/>
    </row>
    <row r="3" spans="1:9" x14ac:dyDescent="0.3">
      <c r="A3" s="155"/>
      <c r="B3" s="159" t="s">
        <v>40</v>
      </c>
      <c r="C3" s="160" t="s">
        <v>132</v>
      </c>
      <c r="D3" s="159" t="s">
        <v>133</v>
      </c>
      <c r="E3" s="161" t="s">
        <v>42</v>
      </c>
      <c r="F3" s="159" t="s">
        <v>134</v>
      </c>
    </row>
    <row r="4" spans="1:9" x14ac:dyDescent="0.3">
      <c r="A4" s="155"/>
      <c r="B4" s="159"/>
      <c r="C4" s="160" t="s">
        <v>50</v>
      </c>
      <c r="D4" s="159" t="s">
        <v>135</v>
      </c>
      <c r="E4" s="161" t="s">
        <v>14</v>
      </c>
      <c r="F4" s="159"/>
    </row>
    <row r="5" spans="1:9" ht="15" thickBot="1" x14ac:dyDescent="0.35">
      <c r="A5" s="155"/>
      <c r="B5" s="162"/>
      <c r="C5" s="163"/>
      <c r="D5" s="162"/>
      <c r="E5" s="164" t="s">
        <v>50</v>
      </c>
      <c r="F5" s="162"/>
    </row>
    <row r="6" spans="1:9" x14ac:dyDescent="0.3">
      <c r="A6" s="155"/>
      <c r="B6" s="159"/>
      <c r="C6" s="219" t="s">
        <v>136</v>
      </c>
      <c r="D6" s="220"/>
      <c r="E6" s="220"/>
      <c r="F6" s="221"/>
    </row>
    <row r="7" spans="1:9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9" x14ac:dyDescent="0.3">
      <c r="A8" s="155"/>
      <c r="B8" s="159" t="s">
        <v>137</v>
      </c>
      <c r="C8" s="165">
        <v>179.67075438492577</v>
      </c>
      <c r="D8" s="166">
        <v>135.19999999999999</v>
      </c>
      <c r="E8" s="167">
        <v>31.070754384925785</v>
      </c>
      <c r="F8" s="166">
        <v>135.19999999999999</v>
      </c>
    </row>
    <row r="9" spans="1:9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9" x14ac:dyDescent="0.3">
      <c r="A10" s="155"/>
      <c r="B10" s="159" t="s">
        <v>138</v>
      </c>
      <c r="C10" s="165">
        <v>34.299999999999997</v>
      </c>
      <c r="D10" s="166"/>
      <c r="E10" s="167">
        <v>34.299999999999997</v>
      </c>
      <c r="F10" s="166">
        <v>0</v>
      </c>
    </row>
    <row r="11" spans="1:9" x14ac:dyDescent="0.3">
      <c r="A11" s="155"/>
      <c r="B11" s="159" t="s">
        <v>139</v>
      </c>
      <c r="C11" s="165">
        <v>0.1</v>
      </c>
      <c r="D11" s="166"/>
      <c r="E11" s="167">
        <v>0.1</v>
      </c>
      <c r="F11" s="166">
        <v>0</v>
      </c>
    </row>
    <row r="12" spans="1:9" x14ac:dyDescent="0.3">
      <c r="A12" s="155"/>
      <c r="B12" s="159" t="s">
        <v>140</v>
      </c>
      <c r="C12" s="165">
        <v>0.58797096729091014</v>
      </c>
      <c r="D12" s="166"/>
      <c r="E12" s="167">
        <v>0.58797096729091014</v>
      </c>
      <c r="F12" s="166">
        <v>0</v>
      </c>
    </row>
    <row r="13" spans="1:9" x14ac:dyDescent="0.3">
      <c r="A13" s="155"/>
      <c r="B13" s="159" t="s">
        <v>141</v>
      </c>
      <c r="C13" s="165">
        <v>12.1</v>
      </c>
      <c r="D13" s="166"/>
      <c r="E13" s="167">
        <v>12.1</v>
      </c>
      <c r="F13" s="166">
        <v>0</v>
      </c>
    </row>
    <row r="14" spans="1:9" x14ac:dyDescent="0.3">
      <c r="A14" s="155"/>
      <c r="B14" s="159" t="s">
        <v>142</v>
      </c>
      <c r="C14" s="165">
        <v>245.4</v>
      </c>
      <c r="D14" s="166">
        <v>75</v>
      </c>
      <c r="E14" s="167">
        <v>170.4</v>
      </c>
      <c r="F14" s="166">
        <v>75</v>
      </c>
    </row>
    <row r="15" spans="1:9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9" x14ac:dyDescent="0.3">
      <c r="A16" s="155"/>
      <c r="B16" s="159" t="s">
        <v>143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144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145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146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147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148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149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150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151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152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153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154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155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156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157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158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159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160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161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162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210.2</v>
      </c>
      <c r="E49" s="177">
        <v>1383.2539999999997</v>
      </c>
      <c r="F49" s="177">
        <v>210.2</v>
      </c>
      <c r="H49" s="178"/>
    </row>
    <row r="51" spans="2:8" x14ac:dyDescent="0.3">
      <c r="B51" s="179"/>
    </row>
    <row r="52" spans="2:8" x14ac:dyDescent="0.3">
      <c r="B52" s="179" t="s">
        <v>163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106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107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108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44139</v>
      </c>
      <c r="I6" s="190">
        <v>44146</v>
      </c>
      <c r="J6" s="190">
        <v>44153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109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110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111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112</v>
      </c>
      <c r="P11" s="53"/>
      <c r="Q11" s="53"/>
    </row>
    <row r="12" spans="2:17" ht="10.65" customHeight="1" x14ac:dyDescent="0.25">
      <c r="B12" s="68" t="s">
        <v>113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112</v>
      </c>
      <c r="P12" s="53"/>
      <c r="Q12" s="53"/>
    </row>
    <row r="13" spans="2:17" ht="10.65" customHeight="1" x14ac:dyDescent="0.25">
      <c r="B13" s="68" t="s">
        <v>114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112</v>
      </c>
      <c r="P13" s="53"/>
      <c r="Q13" s="53"/>
    </row>
    <row r="14" spans="2:17" ht="10.65" hidden="1" customHeight="1" x14ac:dyDescent="0.25">
      <c r="B14" s="68" t="s">
        <v>115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116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117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118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119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>
        <v>0</v>
      </c>
      <c r="P18" s="53"/>
      <c r="Q18" s="53"/>
    </row>
    <row r="19" spans="2:17" ht="10.65" customHeight="1" x14ac:dyDescent="0.25">
      <c r="B19" s="68" t="s">
        <v>120</v>
      </c>
      <c r="C19" s="63">
        <v>18</v>
      </c>
      <c r="D19" s="53">
        <v>0</v>
      </c>
      <c r="E19" s="205">
        <v>1.28</v>
      </c>
      <c r="F19" s="53">
        <v>7.1111111111111107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112</v>
      </c>
      <c r="P19" s="53"/>
      <c r="Q19" s="53"/>
    </row>
    <row r="20" spans="2:17" ht="10.65" customHeight="1" x14ac:dyDescent="0.25">
      <c r="B20" s="68" t="s">
        <v>121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112</v>
      </c>
      <c r="P20" s="53"/>
      <c r="Q20" s="53"/>
    </row>
    <row r="21" spans="2:17" ht="10.65" customHeight="1" x14ac:dyDescent="0.25">
      <c r="B21" s="68" t="s">
        <v>122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112</v>
      </c>
      <c r="P21" s="53"/>
      <c r="Q21" s="53"/>
    </row>
    <row r="22" spans="2:17" ht="10.65" customHeight="1" x14ac:dyDescent="0.25">
      <c r="B22" s="68" t="s">
        <v>123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112</v>
      </c>
      <c r="P22" s="53"/>
      <c r="Q22" s="53"/>
    </row>
    <row r="23" spans="2:17" ht="10.65" customHeight="1" x14ac:dyDescent="0.25">
      <c r="B23" s="68" t="s">
        <v>124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112</v>
      </c>
      <c r="P23" s="53"/>
      <c r="Q23" s="53"/>
    </row>
    <row r="24" spans="2:17" ht="10.65" customHeight="1" x14ac:dyDescent="0.25">
      <c r="B24" s="64" t="s">
        <v>125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126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112</v>
      </c>
      <c r="P25" s="53"/>
      <c r="Q25" s="53"/>
    </row>
    <row r="26" spans="2:17" ht="10.65" hidden="1" customHeight="1" x14ac:dyDescent="0.25">
      <c r="B26" s="68" t="s">
        <v>127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128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129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130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112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 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2020-11-25T13:07:37Z</dcterms:modified>
</cp:coreProperties>
</file>