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7" r:id="rId1"/>
    <sheet name="Deep Sea" sheetId="18" r:id="rId2"/>
    <sheet name="DS Non PO" sheetId="21" r:id="rId3"/>
    <sheet name="Ling IV Flex" sheetId="19" r:id="rId4"/>
    <sheet name="Minor dws stocks " sheetId="2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 '!$A$1:$O$77</definedName>
    <definedName name="_xlnm.Print_Titles" localSheetId="2">'DS Non PO'!$1:$2</definedName>
    <definedName name="_xlnm.Print_Titles" localSheetId="4">'Minor dws stocks 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<sst xmlns="http://schemas.openxmlformats.org/spreadsheetml/2006/main" count="1843" uniqueCount="187">
  <si>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</si>
  <si>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</si>
  <si>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</si>
  <si>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</si>
  <si>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</si>
  <si>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</si>
  <si>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</si>
  <si>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</si>
  <si>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</si>
  <si>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</si>
  <si>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</si>
  <si>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</si>
  <si>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</si>
  <si>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</si>
  <si>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</si>
  <si>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</si>
  <si>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</si>
  <si>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</si>
  <si>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</si>
  <si>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</si>
  <si>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</si>
  <si>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</si>
  <si>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</si>
  <si>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</si>
  <si>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</si>
  <si>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</si>
  <si>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</si>
  <si>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</si>
  <si>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</si>
  <si>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</si>
  <si>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</si>
  <si>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</si>
  <si>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</si>
  <si>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</si>
  <si>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</si>
  <si>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</si>
  <si>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</si>
  <si>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</si>
  <si>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</si>
  <si>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</si>
  <si>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</si>
  <si>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</si>
  <si>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</si>
  <si>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</si>
  <si>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</si>
  <si>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</si>
  <si>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</si>
  <si>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</si>
  <si>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</si>
  <si>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</si>
  <si>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</si>
  <si>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</si>
  <si>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</si>
  <si>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</si>
  <si>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</si>
  <si>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</si>
  <si>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</si>
  <si>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</si>
  <si>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</si>
  <si>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</si>
  <si>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</si>
  <si>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</si>
  <si>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</si>
  <si>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</si>
  <si>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</si>
  <si>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</si>
  <si>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</si>
  <si>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</si>
  <si>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</si>
  <si>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</si>
  <si>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</si>
  <si>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</si>
  <si>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</si>
  <si>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</si>
  <si>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</si>
  <si>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</si>
  <si>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</si>
  <si>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</si>
  <si>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</si>
  <si>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</si>
  <si>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</si>
  <si>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</si>
  <si>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</si>
  <si>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</si>
  <si>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</si>
  <si>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</si>
  <si>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</si>
  <si>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</si>
  <si>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</si>
  <si>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</si>
  <si>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</si>
  <si>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</si>
  <si>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</si>
  <si>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</si>
  <si>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</si>
  <si>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</si>
  <si>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</si>
  <si>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</si>
  <si>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</si>
  <si>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</si>
  <si>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</si>
  <si>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</si>
  <si>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</si>
  <si>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</si>
  <si>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</si>
  <si>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</si>
  <si>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</si>
  <si>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</si>
  <si>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</si>
  <si>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</si>
  <si>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</si>
  <si>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</si>
  <si>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</si>
  <si>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</si>
  <si>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</si>
  <si>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</si>
  <si>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</si>
  <si>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</si>
  <si>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</si>
  <si>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</si>
  <si>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</si>
  <si>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</si>
  <si>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</si>
  <si>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</si>
  <si>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</si>
  <si>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</si>
  <si>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</si>
  <si>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</si>
  <si>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</si>
  <si>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</si>
  <si>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</si>
  <si>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</si>
  <si>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</si>
  <si>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</si>
  <si>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</si>
  <si>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</si>
  <si>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</si>
  <si>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</si>
  <si>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</si>
  <si>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</si>
  <si>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</si>
  <si>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</si>
  <si>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</si>
  <si>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</si>
  <si>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</si>
  <si>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</si>
  <si>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</si>
  <si>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</si>
  <si>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</si>
  <si>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</si>
  <si>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</si>
  <si>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</si>
  <si>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</si>
  <si>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</si>
  <si>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</si>
  <si>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</si>
  <si>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</si>
  <si>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</si>
  <si>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</si>
  <si>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</si>
  <si>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</si>
  <si>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</si>
  <si>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</si>
  <si>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</si>
  <si>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&gt;52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</si>
  <si>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</si>
  <si>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</si>
  <si>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</si>
  <si>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</si>
  <si>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</si>
  <si>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</si>
  <si>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</si>
  <si>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</si>
  <si>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</si>
  <si>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</si>
  <si>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</si>
  <si>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</si>
  <si>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</si>
  <si>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</si>
  <si>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</si>
  <si>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</si>
  <si>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</si>
  <si>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</si>
  <si>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1102-1141</t>
  </si>
  <si>
    <t>Landings on Fisheries Administrations' System by Wednesday 11 November 2020</t>
  </si>
  <si>
    <t>Number of Weeks to end of year is 7</t>
  </si>
  <si>
    <t>Landings on Departments' System by Wednesday 11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</si>
</sst>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103</v>
      </c>
      <c r="M1" s="5"/>
      <c r="N1" s="6"/>
    </row>
    <row r="2" spans="2:24" x14ac:dyDescent="0.25">
      <c r="B2" s="8">
        <v>44146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38.489999999999988</v>
      </c>
      <c r="D10" s="65">
        <v>54.025000000000006</v>
      </c>
      <c r="E10" s="53">
        <v>40.361132761756359</v>
      </c>
      <c r="F10" s="63">
        <v>1.7078</v>
      </c>
      <c r="G10" s="65">
        <v>0.3306000011945146</v>
      </c>
      <c r="H10" s="55">
        <v>-80.641761260421916</v>
      </c>
      <c r="I10" s="63">
        <v>3.4668999999999999</v>
      </c>
      <c r="J10" s="65">
        <v>1.8912600059509299</v>
      </c>
      <c r="K10" s="55">
        <v>-45.448094668120511</v>
      </c>
      <c r="L10" s="56"/>
      <c r="M10" s="53">
        <v>43.664699999999989</v>
      </c>
      <c r="N10" s="53">
        <v>56.24686000714545</v>
      </c>
      <c r="O10" s="55">
        <v>28.815404679627854</v>
      </c>
      <c r="P10" s="62">
        <v>113.32700000000001</v>
      </c>
      <c r="Q10" s="66">
        <v>1.7289999999999992</v>
      </c>
      <c r="R10" s="55">
        <v>1.5256734935187546</v>
      </c>
      <c r="S10" s="63">
        <v>40.808130841121489</v>
      </c>
      <c r="T10" s="53">
        <v>49.632355932077473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2306.56</v>
      </c>
      <c r="D11" s="65">
        <v>2061.91</v>
      </c>
      <c r="E11" s="53">
        <v>-10.606704356270814</v>
      </c>
      <c r="F11" s="63">
        <v>394.00640000000004</v>
      </c>
      <c r="G11" s="65">
        <v>265.58664409304367</v>
      </c>
      <c r="H11" s="55">
        <v>-32.593317242297672</v>
      </c>
      <c r="I11" s="63">
        <v>77.180000000000021</v>
      </c>
      <c r="J11" s="65">
        <v>48.255968772977603</v>
      </c>
      <c r="K11" s="55">
        <v>-37.476070519593691</v>
      </c>
      <c r="L11" s="56"/>
      <c r="M11" s="53">
        <v>2777.7464</v>
      </c>
      <c r="N11" s="53">
        <v>2300.7526128660211</v>
      </c>
      <c r="O11" s="55">
        <v>-17.171970311399878</v>
      </c>
      <c r="P11" s="62">
        <v>3503.2549670136746</v>
      </c>
      <c r="Q11" s="66">
        <v>64.852377997248823</v>
      </c>
      <c r="R11" s="55">
        <v>1.8512034838426787</v>
      </c>
      <c r="S11" s="63">
        <v>110.44717296222663</v>
      </c>
      <c r="T11" s="53">
        <v>65.674712075760837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89.919999999999987</v>
      </c>
      <c r="D12" s="65">
        <v>83.242000000000019</v>
      </c>
      <c r="E12" s="53">
        <v>-7.4266014234875115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90.291899999999984</v>
      </c>
      <c r="N12" s="53">
        <v>83.468719997286811</v>
      </c>
      <c r="O12" s="55">
        <v>-7.5568018866733047</v>
      </c>
      <c r="P12" s="62">
        <v>377.68799999999999</v>
      </c>
      <c r="Q12" s="66">
        <v>7.9000000000007731E-2</v>
      </c>
      <c r="R12" s="55">
        <v>2.0916735506557725E-2</v>
      </c>
      <c r="S12" s="63">
        <v>34.072415094339611</v>
      </c>
      <c r="T12" s="53">
        <v>22.09991315511396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1879.3799999999992</v>
      </c>
      <c r="D13" s="65">
        <v>1425.3959999999997</v>
      </c>
      <c r="E13" s="53">
        <v>-24.156051463780589</v>
      </c>
      <c r="F13" s="63">
        <v>356.81859999999995</v>
      </c>
      <c r="G13" s="65">
        <v>241.95426380424985</v>
      </c>
      <c r="H13" s="55">
        <v>-32.191241206526264</v>
      </c>
      <c r="I13" s="63">
        <v>69.03659999999995</v>
      </c>
      <c r="J13" s="65">
        <v>51.028770969495184</v>
      </c>
      <c r="K13" s="55">
        <v>-26.08446683426585</v>
      </c>
      <c r="L13" s="56"/>
      <c r="M13" s="53">
        <v>2305.2351999999992</v>
      </c>
      <c r="N13" s="53">
        <v>1793.3790347737447</v>
      </c>
      <c r="O13" s="55">
        <v>-22.204075541890678</v>
      </c>
      <c r="P13" s="62">
        <v>4587.3054913142923</v>
      </c>
      <c r="Q13" s="66">
        <v>41.66822935745131</v>
      </c>
      <c r="R13" s="55">
        <v>0.90833779080871924</v>
      </c>
      <c r="S13" s="63">
        <v>59.169281314168352</v>
      </c>
      <c r="T13" s="53">
        <v>39.094388594118463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714.72500000000002</v>
      </c>
      <c r="E17" s="53">
        <v>-0.49908813743368785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714.72500000000002</v>
      </c>
      <c r="O17" s="55">
        <v>-0.5003209577250386</v>
      </c>
      <c r="P17" s="62">
        <v>2307.0399999999995</v>
      </c>
      <c r="Q17" s="66">
        <v>0</v>
      </c>
      <c r="R17" s="55">
        <v>0</v>
      </c>
      <c r="S17" s="63">
        <v>73.372717058222676</v>
      </c>
      <c r="T17" s="53">
        <v>30.980173729107435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88.8</v>
      </c>
      <c r="D25" s="70">
        <v>58.674999999999997</v>
      </c>
      <c r="E25" s="71">
        <v>-33.924549549549546</v>
      </c>
      <c r="F25" s="69">
        <v>0</v>
      </c>
      <c r="G25" s="70">
        <v>0</v>
      </c>
      <c r="H25" s="72" t="s">
        <v>97</v>
      </c>
      <c r="I25" s="69">
        <v>1.4200000000000002</v>
      </c>
      <c r="J25" s="70">
        <v>1.68</v>
      </c>
      <c r="K25" s="72">
        <v>18.309859154929562</v>
      </c>
      <c r="L25" s="49"/>
      <c r="M25" s="69">
        <v>90.22</v>
      </c>
      <c r="N25" s="71">
        <v>60.354999999999997</v>
      </c>
      <c r="O25" s="72">
        <v>-33.102416315672798</v>
      </c>
      <c r="P25" s="73">
        <v>0</v>
      </c>
      <c r="Q25" s="74">
        <v>2.1000000000000796E-2</v>
      </c>
      <c r="R25" s="72" t="s">
        <v>97</v>
      </c>
      <c r="S25" s="69">
        <v>9.2061224489795919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104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44125</v>
      </c>
      <c r="K6" s="109">
        <v>44132</v>
      </c>
      <c r="L6" s="109">
        <v>44139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18.8</v>
      </c>
      <c r="H9" s="120">
        <v>50.171084527270231</v>
      </c>
      <c r="I9" s="121">
        <v>18.671783153862972</v>
      </c>
      <c r="J9" s="118">
        <v>0.41000000000000014</v>
      </c>
      <c r="K9" s="118">
        <v>0.77800000000000225</v>
      </c>
      <c r="L9" s="118">
        <v>1.0640000000000001</v>
      </c>
      <c r="M9" s="118">
        <v>0.69399999999999906</v>
      </c>
      <c r="N9" s="118">
        <v>1.8520602479747603</v>
      </c>
      <c r="O9" s="118">
        <v>0.73650000000000038</v>
      </c>
      <c r="P9" s="104">
        <v>23.352047730974832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0.89487999725341805</v>
      </c>
      <c r="H10" s="120">
        <v>13.928596650392581</v>
      </c>
      <c r="I10" s="121">
        <v>5.5298878362540274</v>
      </c>
      <c r="J10" s="118">
        <v>2.8000000000000025E-2</v>
      </c>
      <c r="K10" s="118">
        <v>0</v>
      </c>
      <c r="L10" s="118">
        <v>0</v>
      </c>
      <c r="M10" s="118">
        <v>0</v>
      </c>
      <c r="N10" s="118">
        <v>0</v>
      </c>
      <c r="O10" s="118">
        <v>7.0000000000000062E-3</v>
      </c>
      <c r="P10" s="104" t="s">
        <v>164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7.069</v>
      </c>
      <c r="H11" s="120">
        <v>83.417702610061014</v>
      </c>
      <c r="I11" s="121">
        <v>1.4052204338140184</v>
      </c>
      <c r="J11" s="118">
        <v>0.46799999999999997</v>
      </c>
      <c r="K11" s="118">
        <v>0.13400000000000034</v>
      </c>
      <c r="L11" s="118">
        <v>0.20699999999999985</v>
      </c>
      <c r="M11" s="118">
        <v>0.24399999999999977</v>
      </c>
      <c r="N11" s="118">
        <v>2.8793208992580093</v>
      </c>
      <c r="O11" s="118">
        <v>0.26324999999999998</v>
      </c>
      <c r="P11" s="104">
        <v>3.3379693592175439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25.963000000000001</v>
      </c>
      <c r="H12" s="120">
        <v>99.586508996716745</v>
      </c>
      <c r="I12" s="121">
        <v>0.10780041419663888</v>
      </c>
      <c r="J12" s="118">
        <v>1.3550000000000004</v>
      </c>
      <c r="K12" s="118">
        <v>0.50400000000000134</v>
      </c>
      <c r="L12" s="118">
        <v>1.6709999999999994</v>
      </c>
      <c r="M12" s="118">
        <v>0.79100000000000037</v>
      </c>
      <c r="N12" s="118">
        <v>3.034045704132919</v>
      </c>
      <c r="O12" s="118">
        <v>1.0802500000000004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164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164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0.14799999999999999</v>
      </c>
      <c r="H16" s="120">
        <v>6.7184075041140074</v>
      </c>
      <c r="I16" s="121">
        <v>2.0549029931478908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165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53.491879997253427</v>
      </c>
      <c r="H19" s="120">
        <v>64.454936982447947</v>
      </c>
      <c r="I19" s="121">
        <v>29.499249156778752</v>
      </c>
      <c r="J19" s="118">
        <v>2.2610000000000006</v>
      </c>
      <c r="K19" s="118">
        <v>1.4160000000000039</v>
      </c>
      <c r="L19" s="118">
        <v>2.9419999999999993</v>
      </c>
      <c r="M19" s="118">
        <v>1.7289999999999992</v>
      </c>
      <c r="N19" s="118">
        <v>2.083355194253306</v>
      </c>
      <c r="O19" s="124">
        <v>2.0870000000000006</v>
      </c>
      <c r="P19" s="104">
        <v>12.134762413406202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6.3839999773539602E-2</v>
      </c>
      <c r="H22" s="120">
        <v>0.34472912397992134</v>
      </c>
      <c r="I22" s="121">
        <v>18.455047826268672</v>
      </c>
      <c r="J22" s="118">
        <v>2.1660000022500802E-2</v>
      </c>
      <c r="K22" s="118">
        <v>0</v>
      </c>
      <c r="L22" s="118">
        <v>1.1400000025518199E-2</v>
      </c>
      <c r="M22" s="118">
        <v>0</v>
      </c>
      <c r="N22" s="118">
        <v>0</v>
      </c>
      <c r="O22" s="118">
        <v>8.2650000120047494E-3</v>
      </c>
      <c r="P22" s="104" t="s">
        <v>164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2.0531400101184869</v>
      </c>
      <c r="H23" s="120">
        <v>33.165694654820875</v>
      </c>
      <c r="I23" s="121">
        <v>4.1374133055499609</v>
      </c>
      <c r="J23" s="118">
        <v>6.6120002746579809E-2</v>
      </c>
      <c r="K23" s="118">
        <v>0.15618000411987332</v>
      </c>
      <c r="L23" s="118">
        <v>0</v>
      </c>
      <c r="M23" s="118">
        <v>0</v>
      </c>
      <c r="N23" s="118">
        <v>0</v>
      </c>
      <c r="O23" s="118">
        <v>5.5575001716613281E-2</v>
      </c>
      <c r="P23" s="104" t="s">
        <v>164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164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165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164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165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164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164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164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165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56.17386000714545</v>
      </c>
      <c r="H33" s="120">
        <v>49.747076700639532</v>
      </c>
      <c r="I33" s="121">
        <v>56.745056505637891</v>
      </c>
      <c r="J33" s="118">
        <v>2.3487800027690824</v>
      </c>
      <c r="K33" s="118">
        <v>1.572180004119879</v>
      </c>
      <c r="L33" s="118">
        <v>2.9534000000255105</v>
      </c>
      <c r="M33" s="118">
        <v>1.7289999999999992</v>
      </c>
      <c r="N33" s="118">
        <v>1.5311872035225049</v>
      </c>
      <c r="O33" s="118">
        <v>2.1508400017286178</v>
      </c>
      <c r="P33" s="104">
        <v>24.382741840412219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165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164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56.24686000714545</v>
      </c>
      <c r="H40" s="133">
        <v>49.632355932077481</v>
      </c>
      <c r="I40" s="132">
        <v>57.080139992854562</v>
      </c>
      <c r="J40" s="131">
        <v>2.3487800027690824</v>
      </c>
      <c r="K40" s="131">
        <v>1.572180004119879</v>
      </c>
      <c r="L40" s="131">
        <v>2.9534000000255105</v>
      </c>
      <c r="M40" s="131">
        <v>1.7289999999999992</v>
      </c>
      <c r="N40" s="131">
        <v>1.5256734935187546</v>
      </c>
      <c r="O40" s="131">
        <v>2.1508400017286178</v>
      </c>
      <c r="P40" s="111">
        <v>24.538533757499202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44125</v>
      </c>
      <c r="K45" s="109">
        <v>44132</v>
      </c>
      <c r="L45" s="109">
        <v>44139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1280.7483769196197</v>
      </c>
      <c r="D48" s="118">
        <v>0</v>
      </c>
      <c r="E48" s="118">
        <v>-14.900000000000091</v>
      </c>
      <c r="F48" s="119">
        <v>1265.8483769196196</v>
      </c>
      <c r="G48" s="118">
        <v>639.17999999999995</v>
      </c>
      <c r="H48" s="120">
        <v>50.494199120072608</v>
      </c>
      <c r="I48" s="121">
        <v>626.66837691961962</v>
      </c>
      <c r="J48" s="118">
        <v>23.572000000000003</v>
      </c>
      <c r="K48" s="118">
        <v>20.847999999999956</v>
      </c>
      <c r="L48" s="118">
        <v>19.668000000000006</v>
      </c>
      <c r="M48" s="118">
        <v>17.826999999999998</v>
      </c>
      <c r="N48" s="118">
        <v>1.4083045272279082</v>
      </c>
      <c r="O48" s="118">
        <v>20.478749999999991</v>
      </c>
      <c r="P48" s="104">
        <v>28.600909573075501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280.33235901723032</v>
      </c>
      <c r="D49" s="118">
        <v>0</v>
      </c>
      <c r="E49" s="118">
        <v>41.199999999999989</v>
      </c>
      <c r="F49" s="119">
        <v>321.53235901723031</v>
      </c>
      <c r="G49" s="118">
        <v>316.00149998167115</v>
      </c>
      <c r="H49" s="120">
        <v>98.279843729426076</v>
      </c>
      <c r="I49" s="121">
        <v>5.5308590355591605</v>
      </c>
      <c r="J49" s="118">
        <v>6.2364000244139675</v>
      </c>
      <c r="K49" s="118">
        <v>14.291554996489992</v>
      </c>
      <c r="L49" s="118">
        <v>7.6000000000021828E-2</v>
      </c>
      <c r="M49" s="118">
        <v>8.0412379913329914</v>
      </c>
      <c r="N49" s="118">
        <v>2.5009109552491657</v>
      </c>
      <c r="O49" s="118">
        <v>7.1612982530592433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313.82697723058897</v>
      </c>
      <c r="D50" s="118">
        <v>-1.8999999999999773</v>
      </c>
      <c r="E50" s="118">
        <v>85.699999999999989</v>
      </c>
      <c r="F50" s="119">
        <v>399.52697723058895</v>
      </c>
      <c r="G50" s="118">
        <v>267.72800000000001</v>
      </c>
      <c r="H50" s="120">
        <v>67.011244611269262</v>
      </c>
      <c r="I50" s="121">
        <v>131.79897723058895</v>
      </c>
      <c r="J50" s="118">
        <v>5.2849999999999966</v>
      </c>
      <c r="K50" s="118">
        <v>8.4239999999999782</v>
      </c>
      <c r="L50" s="118">
        <v>4.1760000000000446</v>
      </c>
      <c r="M50" s="118">
        <v>6.5029999999999859</v>
      </c>
      <c r="N50" s="118">
        <v>1.6276748181254224</v>
      </c>
      <c r="O50" s="118">
        <v>6.0970000000000013</v>
      </c>
      <c r="P50" s="104">
        <v>19.617021031751502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842.99636121427795</v>
      </c>
      <c r="D51" s="118">
        <v>0</v>
      </c>
      <c r="E51" s="118">
        <v>2.2999999999999545</v>
      </c>
      <c r="F51" s="119">
        <v>845.29636121427791</v>
      </c>
      <c r="G51" s="118">
        <v>708.86</v>
      </c>
      <c r="H51" s="120">
        <v>83.859345967337944</v>
      </c>
      <c r="I51" s="121">
        <v>136.43636121427789</v>
      </c>
      <c r="J51" s="118">
        <v>30.501999999999953</v>
      </c>
      <c r="K51" s="118">
        <v>15.635000000000105</v>
      </c>
      <c r="L51" s="118">
        <v>29.357999999999947</v>
      </c>
      <c r="M51" s="118">
        <v>22.937000000000012</v>
      </c>
      <c r="N51" s="118">
        <v>2.7134861869097304</v>
      </c>
      <c r="O51" s="118">
        <v>24.608000000000004</v>
      </c>
      <c r="P51" s="104">
        <v>3.5443904914774818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7.1360501558934706</v>
      </c>
      <c r="D52" s="118">
        <v>0</v>
      </c>
      <c r="E52" s="118">
        <v>3.0000000000000009</v>
      </c>
      <c r="F52" s="119">
        <v>10.136050155893471</v>
      </c>
      <c r="G52" s="118">
        <v>6.7982399987876425</v>
      </c>
      <c r="H52" s="120">
        <v>67.069912778942751</v>
      </c>
      <c r="I52" s="121">
        <v>3.337810157105829</v>
      </c>
      <c r="J52" s="118">
        <v>6.8000000000000504E-2</v>
      </c>
      <c r="K52" s="118">
        <v>0</v>
      </c>
      <c r="L52" s="118">
        <v>0.20999999999999996</v>
      </c>
      <c r="M52" s="118">
        <v>0.1554200001060968</v>
      </c>
      <c r="N52" s="118">
        <v>1.5333389014036194</v>
      </c>
      <c r="O52" s="118">
        <v>0.10835500002652432</v>
      </c>
      <c r="P52" s="104">
        <v>28.804394409937366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13.70137467672793</v>
      </c>
      <c r="D53" s="118">
        <v>0</v>
      </c>
      <c r="E53" s="118">
        <v>-11.899999999999999</v>
      </c>
      <c r="F53" s="119">
        <v>1.8013746767279315</v>
      </c>
      <c r="G53" s="118">
        <v>1.482</v>
      </c>
      <c r="H53" s="120">
        <v>82.270502585944371</v>
      </c>
      <c r="I53" s="121">
        <v>0.31937467672793152</v>
      </c>
      <c r="J53" s="118">
        <v>0</v>
      </c>
      <c r="K53" s="118">
        <v>0.1140000000000001</v>
      </c>
      <c r="L53" s="118">
        <v>8.6000000000000076E-2</v>
      </c>
      <c r="M53" s="118">
        <v>8.999999999999897E-3</v>
      </c>
      <c r="N53" s="118">
        <v>0.49961843675674145</v>
      </c>
      <c r="O53" s="118">
        <v>5.2250000000000019E-2</v>
      </c>
      <c r="P53" s="104">
        <v>4.1124340043623233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27.245293168923567</v>
      </c>
      <c r="D54" s="118">
        <v>0</v>
      </c>
      <c r="E54" s="118">
        <v>7.7000000000000028</v>
      </c>
      <c r="F54" s="119">
        <v>34.94529316892357</v>
      </c>
      <c r="G54" s="118">
        <v>14.620000000000001</v>
      </c>
      <c r="H54" s="120">
        <v>41.836821712520042</v>
      </c>
      <c r="I54" s="121">
        <v>20.325293168923569</v>
      </c>
      <c r="J54" s="118">
        <v>0.1980000000000004</v>
      </c>
      <c r="K54" s="118">
        <v>2.2999999999999687E-2</v>
      </c>
      <c r="L54" s="118">
        <v>0.25099999999999945</v>
      </c>
      <c r="M54" s="118">
        <v>4.6000000000001151E-2</v>
      </c>
      <c r="N54" s="118">
        <v>0.13163432276169426</v>
      </c>
      <c r="O54" s="118">
        <v>0.12950000000000017</v>
      </c>
      <c r="P54" s="104" t="s">
        <v>164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100.24117176225842</v>
      </c>
      <c r="D55" s="118">
        <v>0</v>
      </c>
      <c r="E55" s="118">
        <v>-63.1</v>
      </c>
      <c r="F55" s="119">
        <v>37.141171762258416</v>
      </c>
      <c r="G55" s="118">
        <v>19.326999999999998</v>
      </c>
      <c r="H55" s="120">
        <v>52.036591962452384</v>
      </c>
      <c r="I55" s="121">
        <v>17.814171762258418</v>
      </c>
      <c r="J55" s="118">
        <v>4.1970000000000027</v>
      </c>
      <c r="K55" s="118">
        <v>0.84199999999999875</v>
      </c>
      <c r="L55" s="118">
        <v>0</v>
      </c>
      <c r="M55" s="118">
        <v>0.54699999999999704</v>
      </c>
      <c r="N55" s="118">
        <v>1.4727591350681069</v>
      </c>
      <c r="O55" s="118">
        <v>1.3964999999999996</v>
      </c>
      <c r="P55" s="104">
        <v>10.756299149486876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72.264908752692619</v>
      </c>
      <c r="D57" s="118">
        <v>0</v>
      </c>
      <c r="E57" s="118">
        <v>-34.9</v>
      </c>
      <c r="F57" s="119">
        <v>37.364908752692621</v>
      </c>
      <c r="G57" s="118">
        <v>6.78</v>
      </c>
      <c r="H57" s="120">
        <v>18.145367475335835</v>
      </c>
      <c r="I57" s="121">
        <v>30.58490875269262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2940.6928728982125</v>
      </c>
      <c r="D58" s="118">
        <v>-1.8999999999999773</v>
      </c>
      <c r="E58" s="118">
        <v>12.900000000000091</v>
      </c>
      <c r="F58" s="119">
        <v>2953.5928728982126</v>
      </c>
      <c r="G58" s="118">
        <v>1980.7767399804588</v>
      </c>
      <c r="H58" s="120">
        <v>67.063296304504618</v>
      </c>
      <c r="I58" s="121">
        <v>972.81613291775375</v>
      </c>
      <c r="J58" s="118">
        <v>70.058400024413913</v>
      </c>
      <c r="K58" s="118">
        <v>60.177554996490031</v>
      </c>
      <c r="L58" s="118">
        <v>53.825000000000017</v>
      </c>
      <c r="M58" s="118">
        <v>56.065657991439082</v>
      </c>
      <c r="N58" s="118">
        <v>1.8982188948886738</v>
      </c>
      <c r="O58" s="124">
        <v>60.031653253085764</v>
      </c>
      <c r="P58" s="104">
        <v>14.205053171140989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42.667030575017584</v>
      </c>
      <c r="D60" s="118">
        <v>0</v>
      </c>
      <c r="E60" s="118">
        <v>16.600000000000001</v>
      </c>
      <c r="F60" s="119">
        <v>59.267030575017586</v>
      </c>
      <c r="G60" s="118">
        <v>24.798536002337933</v>
      </c>
      <c r="H60" s="120">
        <v>41.842042298625103</v>
      </c>
      <c r="I60" s="121">
        <v>34.468494572679653</v>
      </c>
      <c r="J60" s="118">
        <v>3.9999999999999147E-2</v>
      </c>
      <c r="K60" s="118">
        <v>0.19084999990462848</v>
      </c>
      <c r="L60" s="118">
        <v>0.39192399966717062</v>
      </c>
      <c r="M60" s="118">
        <v>0.13609999990463351</v>
      </c>
      <c r="N60" s="118">
        <v>0.22963863480955762</v>
      </c>
      <c r="O60" s="118">
        <v>0.18971849986910794</v>
      </c>
      <c r="P60" s="104" t="s">
        <v>164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222.04229912630794</v>
      </c>
      <c r="D61" s="118">
        <v>0</v>
      </c>
      <c r="E61" s="118">
        <v>-36.900000000000006</v>
      </c>
      <c r="F61" s="119">
        <v>185.14229912630793</v>
      </c>
      <c r="G61" s="118">
        <v>96.925673029605292</v>
      </c>
      <c r="H61" s="120">
        <v>52.351987356212199</v>
      </c>
      <c r="I61" s="121">
        <v>88.21662609670264</v>
      </c>
      <c r="J61" s="118">
        <v>2.9363600287511105</v>
      </c>
      <c r="K61" s="118">
        <v>2.5412700325325943</v>
      </c>
      <c r="L61" s="118">
        <v>1.3147100027334062</v>
      </c>
      <c r="M61" s="118">
        <v>1.8594399810432947</v>
      </c>
      <c r="N61" s="118">
        <v>1.0043301772842013</v>
      </c>
      <c r="O61" s="118">
        <v>2.1629450112651014</v>
      </c>
      <c r="P61" s="104">
        <v>38.785422485199909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25.978794956207292</v>
      </c>
      <c r="H63" s="120">
        <v>38.576669488278846</v>
      </c>
      <c r="I63" s="121">
        <v>41.36448610153333</v>
      </c>
      <c r="J63" s="118">
        <v>1.4033400497437007</v>
      </c>
      <c r="K63" s="118">
        <v>1.1548200683593777</v>
      </c>
      <c r="L63" s="118">
        <v>0</v>
      </c>
      <c r="M63" s="118">
        <v>0.84132000732422085</v>
      </c>
      <c r="N63" s="118">
        <v>1.249300589620614</v>
      </c>
      <c r="O63" s="118">
        <v>0.84987003135682482</v>
      </c>
      <c r="P63" s="104">
        <v>46.671543383515441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1.9000000000000057</v>
      </c>
      <c r="E64" s="118">
        <v>51.5</v>
      </c>
      <c r="F64" s="119">
        <v>86.628916857383771</v>
      </c>
      <c r="G64" s="118">
        <v>103.86525498396159</v>
      </c>
      <c r="H64" s="120">
        <v>119.89674897465682</v>
      </c>
      <c r="I64" s="121">
        <v>-17.23633812657782</v>
      </c>
      <c r="J64" s="118">
        <v>1.7106899944841842</v>
      </c>
      <c r="K64" s="118">
        <v>1.000099999427789</v>
      </c>
      <c r="L64" s="118">
        <v>0.75746000313758088</v>
      </c>
      <c r="M64" s="118">
        <v>5.8271999988556047</v>
      </c>
      <c r="N64" s="118">
        <v>6.7266222529930264</v>
      </c>
      <c r="O64" s="118">
        <v>2.3238624989762897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1.2120000064373001E-2</v>
      </c>
      <c r="H65" s="120">
        <v>0.67729942553171052</v>
      </c>
      <c r="I65" s="121">
        <v>1.7773396698383814</v>
      </c>
      <c r="J65" s="118">
        <v>0</v>
      </c>
      <c r="K65" s="118">
        <v>2.2799999713897694E-3</v>
      </c>
      <c r="L65" s="118">
        <v>0</v>
      </c>
      <c r="M65" s="118">
        <v>2.2799999713897512E-3</v>
      </c>
      <c r="N65" s="118">
        <v>0.12741276094328824</v>
      </c>
      <c r="O65" s="118">
        <v>1.1399999856948801E-3</v>
      </c>
      <c r="P65" s="104" t="s">
        <v>164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35.033260707322498</v>
      </c>
      <c r="H66" s="120">
        <v>62.547957594651621</v>
      </c>
      <c r="I66" s="121">
        <v>20.976978562773411</v>
      </c>
      <c r="J66" s="118">
        <v>0.8716228378898947</v>
      </c>
      <c r="K66" s="118">
        <v>9.0059996366505857E-2</v>
      </c>
      <c r="L66" s="118">
        <v>0.6439899999126979</v>
      </c>
      <c r="M66" s="118">
        <v>0.43340001845359666</v>
      </c>
      <c r="N66" s="118">
        <v>0.77378712196466315</v>
      </c>
      <c r="O66" s="118">
        <v>0.50976821315567378</v>
      </c>
      <c r="P66" s="104">
        <v>39.150032546983134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165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0.1782399998754263</v>
      </c>
      <c r="H68" s="120">
        <v>3.1738081734314654</v>
      </c>
      <c r="I68" s="121">
        <v>5.4377263766531323</v>
      </c>
      <c r="J68" s="118">
        <v>0</v>
      </c>
      <c r="K68" s="118">
        <v>0</v>
      </c>
      <c r="L68" s="118">
        <v>2.1000000000000019E-2</v>
      </c>
      <c r="M68" s="118">
        <v>4.5600001811980928E-3</v>
      </c>
      <c r="N68" s="118">
        <v>8.1197070556836226E-2</v>
      </c>
      <c r="O68" s="118">
        <v>6.3900000452995279E-3</v>
      </c>
      <c r="P68" s="104" t="s">
        <v>164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0.15826584684848805</v>
      </c>
      <c r="H69" s="120">
        <v>5.4983293037890988</v>
      </c>
      <c r="I69" s="121">
        <v>2.7201693669067391</v>
      </c>
      <c r="J69" s="118">
        <v>0</v>
      </c>
      <c r="K69" s="118">
        <v>6.8399999141700585E-3</v>
      </c>
      <c r="L69" s="118">
        <v>1.0260000154376003E-2</v>
      </c>
      <c r="M69" s="118">
        <v>0</v>
      </c>
      <c r="N69" s="118">
        <v>0</v>
      </c>
      <c r="O69" s="118">
        <v>4.2750000171365155E-3</v>
      </c>
      <c r="P69" s="104" t="s">
        <v>164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60.743793874907496</v>
      </c>
      <c r="D70" s="118">
        <v>0</v>
      </c>
      <c r="E70" s="118">
        <v>0</v>
      </c>
      <c r="F70" s="119">
        <v>60.743793874907496</v>
      </c>
      <c r="G70" s="118">
        <v>28.919</v>
      </c>
      <c r="H70" s="120">
        <v>47.608155755885505</v>
      </c>
      <c r="I70" s="121">
        <v>31.824793874907495</v>
      </c>
      <c r="J70" s="118">
        <v>0</v>
      </c>
      <c r="K70" s="118">
        <v>5.1960000000000015</v>
      </c>
      <c r="L70" s="118">
        <v>0</v>
      </c>
      <c r="M70" s="118">
        <v>0</v>
      </c>
      <c r="N70" s="118">
        <v>0</v>
      </c>
      <c r="O70" s="118">
        <v>1.2990000000000004</v>
      </c>
      <c r="P70" s="104">
        <v>22.499456408704763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165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3563.2267246922343</v>
      </c>
      <c r="D73" s="118">
        <v>0</v>
      </c>
      <c r="E73" s="118">
        <v>-82.999999999999545</v>
      </c>
      <c r="F73" s="119">
        <v>3480.2267246922347</v>
      </c>
      <c r="G73" s="118">
        <v>2296.6732455065021</v>
      </c>
      <c r="H73" s="120">
        <v>65.992058195852238</v>
      </c>
      <c r="I73" s="121">
        <v>1183.5534791857326</v>
      </c>
      <c r="J73" s="118">
        <v>77.02041293528282</v>
      </c>
      <c r="K73" s="118">
        <v>70.359775092966629</v>
      </c>
      <c r="L73" s="118">
        <v>56.964344005604744</v>
      </c>
      <c r="M73" s="118">
        <v>65.169957997173242</v>
      </c>
      <c r="N73" s="118">
        <v>1.8725779425458662</v>
      </c>
      <c r="O73" s="118">
        <v>67.378622507756859</v>
      </c>
      <c r="P73" s="104">
        <v>15.565712018667018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7.5910762031590302</v>
      </c>
      <c r="D76" s="118">
        <v>1</v>
      </c>
      <c r="E76" s="118">
        <v>-14</v>
      </c>
      <c r="F76" s="119">
        <v>-6.4089237968409698</v>
      </c>
      <c r="G76" s="119">
        <v>6.0234999954700497E-2</v>
      </c>
      <c r="H76" s="120">
        <v>-0.93986138490819626</v>
      </c>
      <c r="I76" s="121">
        <v>-6.4691587967956705</v>
      </c>
      <c r="J76" s="118">
        <v>5.6999999284739963E-4</v>
      </c>
      <c r="K76" s="118">
        <v>0</v>
      </c>
      <c r="L76" s="118">
        <v>0.32499000000953682</v>
      </c>
      <c r="M76" s="118">
        <v>-0.32100000000000001</v>
      </c>
      <c r="N76" s="118" t="s">
        <v>97</v>
      </c>
      <c r="O76" s="118">
        <v>1.1400000005960531E-3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-1</v>
      </c>
      <c r="E77" s="118">
        <v>17</v>
      </c>
      <c r="F77" s="119">
        <v>29.437166118280921</v>
      </c>
      <c r="G77" s="119">
        <v>4.0191323595643036</v>
      </c>
      <c r="H77" s="120">
        <v>13.6532584129026</v>
      </c>
      <c r="I77" s="121">
        <v>25.418033758716618</v>
      </c>
      <c r="J77" s="118">
        <v>1.1918000102042775E-2</v>
      </c>
      <c r="K77" s="118">
        <v>0.28236999976634991</v>
      </c>
      <c r="L77" s="118">
        <v>3.8121598958960057E-3</v>
      </c>
      <c r="M77" s="118">
        <v>3.4200000762940053E-3</v>
      </c>
      <c r="N77" s="118">
        <v>1.1617966425681629E-2</v>
      </c>
      <c r="O77" s="118">
        <v>7.5380039960145681E-2</v>
      </c>
      <c r="P77" s="104" t="s">
        <v>164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2300.7526128660211</v>
      </c>
      <c r="H80" s="133">
        <v>65.674712075760837</v>
      </c>
      <c r="I80" s="132">
        <v>1202.5023541476535</v>
      </c>
      <c r="J80" s="131">
        <v>77.032900935378166</v>
      </c>
      <c r="K80" s="131">
        <v>70.64214509273279</v>
      </c>
      <c r="L80" s="131">
        <v>57.293146165510279</v>
      </c>
      <c r="M80" s="131">
        <v>64.852377997248823</v>
      </c>
      <c r="N80" s="131">
        <v>1.8512034838426787</v>
      </c>
      <c r="O80" s="141">
        <v>67.455142547717514</v>
      </c>
      <c r="P80" s="111">
        <v>15.826696508676235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105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44125</v>
      </c>
      <c r="K91" s="109">
        <v>44132</v>
      </c>
      <c r="L91" s="109">
        <v>44139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73.325000000000003</v>
      </c>
      <c r="H94" s="120">
        <v>36.78569979944546</v>
      </c>
      <c r="I94" s="121">
        <v>126.0051755838973</v>
      </c>
      <c r="J94" s="118">
        <v>0</v>
      </c>
      <c r="K94" s="118">
        <v>0.5940000000000083</v>
      </c>
      <c r="L94" s="118">
        <v>0.79200000000000159</v>
      </c>
      <c r="M94" s="118">
        <v>0</v>
      </c>
      <c r="N94" s="118">
        <v>0</v>
      </c>
      <c r="O94" s="118">
        <v>0.34650000000000247</v>
      </c>
      <c r="P94" s="104" t="s">
        <v>164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164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164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164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165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4.4169999999999998</v>
      </c>
      <c r="H100" s="120">
        <v>62.291151686168156</v>
      </c>
      <c r="I100" s="121">
        <v>2.673894742568713</v>
      </c>
      <c r="J100" s="118">
        <v>0</v>
      </c>
      <c r="K100" s="118">
        <v>1.9529999999999998</v>
      </c>
      <c r="L100" s="118">
        <v>0</v>
      </c>
      <c r="M100" s="118">
        <v>7.8999999999999737E-2</v>
      </c>
      <c r="N100" s="118">
        <v>1.114104818475723</v>
      </c>
      <c r="O100" s="118">
        <v>0.5079999999999999</v>
      </c>
      <c r="P100" s="104">
        <v>3.2635723278911684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164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164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82.981879997253415</v>
      </c>
      <c r="H104" s="120">
        <v>29.578224178838436</v>
      </c>
      <c r="I104" s="121">
        <v>197.56870172638605</v>
      </c>
      <c r="J104" s="118">
        <v>0</v>
      </c>
      <c r="K104" s="118">
        <v>2.5470000000000081</v>
      </c>
      <c r="L104" s="118">
        <v>0.79200000000000159</v>
      </c>
      <c r="M104" s="118">
        <v>7.8999999999999737E-2</v>
      </c>
      <c r="N104" s="118">
        <v>2.815891505718561E-2</v>
      </c>
      <c r="O104" s="124">
        <v>0.85450000000000237</v>
      </c>
      <c r="P104" s="104" t="s">
        <v>164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164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164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164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164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164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164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165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165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164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165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83.468719997286797</v>
      </c>
      <c r="H119" s="120">
        <v>22.099913155113953</v>
      </c>
      <c r="I119" s="121">
        <v>294.21928000271316</v>
      </c>
      <c r="J119" s="118">
        <v>0</v>
      </c>
      <c r="K119" s="118">
        <v>2.5470000000000113</v>
      </c>
      <c r="L119" s="118">
        <v>0.79200000000000159</v>
      </c>
      <c r="M119" s="118">
        <v>7.9000000000007731E-2</v>
      </c>
      <c r="N119" s="118">
        <v>2.0916735506557725E-2</v>
      </c>
      <c r="O119" s="118">
        <v>0.85450000000000514</v>
      </c>
      <c r="P119" s="104" t="s">
        <v>164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83.468719997286797</v>
      </c>
      <c r="H126" s="133">
        <v>22.099913155113953</v>
      </c>
      <c r="I126" s="132">
        <v>294.21928000271316</v>
      </c>
      <c r="J126" s="131">
        <v>0</v>
      </c>
      <c r="K126" s="131">
        <v>2.5470000000000113</v>
      </c>
      <c r="L126" s="131">
        <v>0.79200000000000159</v>
      </c>
      <c r="M126" s="131">
        <v>7.9000000000007731E-2</v>
      </c>
      <c r="N126" s="131">
        <v>2.0916735506557725E-2</v>
      </c>
      <c r="O126" s="141">
        <v>0.85450000000000514</v>
      </c>
      <c r="P126" s="111" t="s">
        <v>164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44125</v>
      </c>
      <c r="K131" s="109">
        <v>44132</v>
      </c>
      <c r="L131" s="109">
        <v>44139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1253.3474299669399</v>
      </c>
      <c r="D134" s="118">
        <v>0</v>
      </c>
      <c r="E134" s="118">
        <v>6.2000000000000455</v>
      </c>
      <c r="F134" s="119">
        <v>1259.5474299669399</v>
      </c>
      <c r="G134" s="118">
        <v>764.54300000000001</v>
      </c>
      <c r="H134" s="120">
        <v>60.699818189464082</v>
      </c>
      <c r="I134" s="121">
        <v>495.00442996693994</v>
      </c>
      <c r="J134" s="118">
        <v>1.2620000000000573</v>
      </c>
      <c r="K134" s="118">
        <v>5.5619999999998981</v>
      </c>
      <c r="L134" s="118">
        <v>8.1460000000000719</v>
      </c>
      <c r="M134" s="118">
        <v>8.8659999999999854</v>
      </c>
      <c r="N134" s="118">
        <v>0.70390362356046388</v>
      </c>
      <c r="O134" s="118">
        <v>5.9590000000000032</v>
      </c>
      <c r="P134" s="104" t="s">
        <v>164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473.52688043926503</v>
      </c>
      <c r="D135" s="118">
        <v>0</v>
      </c>
      <c r="E135" s="118">
        <v>129.60000000000002</v>
      </c>
      <c r="F135" s="119">
        <v>603.12688043926505</v>
      </c>
      <c r="G135" s="118">
        <v>306.28883639049525</v>
      </c>
      <c r="H135" s="120">
        <v>50.783482932715771</v>
      </c>
      <c r="I135" s="121">
        <v>296.8380440487698</v>
      </c>
      <c r="J135" s="118">
        <v>1.4546399993896557</v>
      </c>
      <c r="K135" s="118">
        <v>9.5560744476319996</v>
      </c>
      <c r="L135" s="118">
        <v>9.1743504524225727</v>
      </c>
      <c r="M135" s="118">
        <v>7.9795089282991967</v>
      </c>
      <c r="N135" s="118">
        <v>1.3230232621181828</v>
      </c>
      <c r="O135" s="118">
        <v>7.0411434569358562</v>
      </c>
      <c r="P135" s="104">
        <v>40.15764752760014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36.591723082767864</v>
      </c>
      <c r="D136" s="118">
        <v>0</v>
      </c>
      <c r="E136" s="118">
        <v>12.799999999999997</v>
      </c>
      <c r="F136" s="119">
        <v>49.391723082767861</v>
      </c>
      <c r="G136" s="118">
        <v>28.654</v>
      </c>
      <c r="H136" s="120">
        <v>58.01376872797745</v>
      </c>
      <c r="I136" s="121">
        <v>20.737723082767861</v>
      </c>
      <c r="J136" s="118">
        <v>0.24699999999999989</v>
      </c>
      <c r="K136" s="118">
        <v>0</v>
      </c>
      <c r="L136" s="118">
        <v>0</v>
      </c>
      <c r="M136" s="118">
        <v>0</v>
      </c>
      <c r="N136" s="118">
        <v>0</v>
      </c>
      <c r="O136" s="118">
        <v>6.1749999999999972E-2</v>
      </c>
      <c r="P136" s="104" t="s">
        <v>164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98.584176495966076</v>
      </c>
      <c r="D137" s="118">
        <v>0</v>
      </c>
      <c r="E137" s="118">
        <v>70.2</v>
      </c>
      <c r="F137" s="119">
        <v>168.78417649596608</v>
      </c>
      <c r="G137" s="118">
        <v>38.497</v>
      </c>
      <c r="H137" s="120">
        <v>22.808417707876824</v>
      </c>
      <c r="I137" s="121">
        <v>130.28717649596609</v>
      </c>
      <c r="J137" s="118">
        <v>0</v>
      </c>
      <c r="K137" s="118">
        <v>9.2000000000005855E-2</v>
      </c>
      <c r="L137" s="118">
        <v>2.8729999999999976</v>
      </c>
      <c r="M137" s="118">
        <v>0</v>
      </c>
      <c r="N137" s="118">
        <v>0</v>
      </c>
      <c r="O137" s="118">
        <v>0.74125000000000085</v>
      </c>
      <c r="P137" s="104" t="s">
        <v>164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164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52.970349649066435</v>
      </c>
      <c r="D140" s="118">
        <v>0</v>
      </c>
      <c r="E140" s="118">
        <v>35.799999999999997</v>
      </c>
      <c r="F140" s="119">
        <v>88.770349649066432</v>
      </c>
      <c r="G140" s="118">
        <v>85.397999999999996</v>
      </c>
      <c r="H140" s="120">
        <v>96.201040479846853</v>
      </c>
      <c r="I140" s="121">
        <v>3.372349649066436</v>
      </c>
      <c r="J140" s="118">
        <v>3.4000000000006025E-2</v>
      </c>
      <c r="K140" s="118">
        <v>9.11099999999999</v>
      </c>
      <c r="L140" s="118">
        <v>0</v>
      </c>
      <c r="M140" s="118">
        <v>5.3990000000000009</v>
      </c>
      <c r="N140" s="118">
        <v>6.0819857321095734</v>
      </c>
      <c r="O140" s="118">
        <v>3.6359999999999992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689.12244255445285</v>
      </c>
      <c r="D141" s="118">
        <v>0</v>
      </c>
      <c r="E141" s="118">
        <v>-160.79999999999995</v>
      </c>
      <c r="F141" s="119">
        <v>528.32244255445289</v>
      </c>
      <c r="G141" s="118">
        <v>170.13200000000001</v>
      </c>
      <c r="H141" s="120">
        <v>32.202304179509639</v>
      </c>
      <c r="I141" s="121">
        <v>358.19044255445289</v>
      </c>
      <c r="J141" s="118">
        <v>5.5970000000000084</v>
      </c>
      <c r="K141" s="118">
        <v>5.2529999999999859</v>
      </c>
      <c r="L141" s="118">
        <v>3.6930000000000121</v>
      </c>
      <c r="M141" s="118">
        <v>0</v>
      </c>
      <c r="N141" s="118">
        <v>0</v>
      </c>
      <c r="O141" s="118">
        <v>3.6357500000000016</v>
      </c>
      <c r="P141" s="104" t="s">
        <v>164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165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38.124958461806195</v>
      </c>
      <c r="D143" s="118">
        <v>0</v>
      </c>
      <c r="E143" s="118">
        <v>-1</v>
      </c>
      <c r="F143" s="119">
        <v>37.124958461806195</v>
      </c>
      <c r="G143" s="118">
        <v>5.4640000000000004</v>
      </c>
      <c r="H143" s="120">
        <v>14.717861585276419</v>
      </c>
      <c r="I143" s="121">
        <v>31.660958461806196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164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2643.9618887515967</v>
      </c>
      <c r="D144" s="118">
        <v>0</v>
      </c>
      <c r="E144" s="118">
        <v>91.999999999999545</v>
      </c>
      <c r="F144" s="119">
        <v>2735.9618887515962</v>
      </c>
      <c r="G144" s="118">
        <v>1399.1798363904952</v>
      </c>
      <c r="H144" s="120">
        <v>51.140326264885694</v>
      </c>
      <c r="I144" s="121">
        <v>1336.782052361101</v>
      </c>
      <c r="J144" s="118">
        <v>8.5946399993897273</v>
      </c>
      <c r="K144" s="118">
        <v>29.57407444763188</v>
      </c>
      <c r="L144" s="118">
        <v>23.886350452422654</v>
      </c>
      <c r="M144" s="118">
        <v>22.244508928299183</v>
      </c>
      <c r="N144" s="118">
        <v>0.81304162239077182</v>
      </c>
      <c r="O144" s="124">
        <v>21.074893456935861</v>
      </c>
      <c r="P144" s="104" t="s">
        <v>164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44.396000000000001</v>
      </c>
      <c r="H146" s="120">
        <v>97.067500993445606</v>
      </c>
      <c r="I146" s="121">
        <v>1.3412442327507748</v>
      </c>
      <c r="J146" s="118">
        <v>7.9999999999998295E-2</v>
      </c>
      <c r="K146" s="118">
        <v>0</v>
      </c>
      <c r="L146" s="118">
        <v>1.7390000000000043</v>
      </c>
      <c r="M146" s="118">
        <v>0</v>
      </c>
      <c r="N146" s="118">
        <v>0</v>
      </c>
      <c r="O146" s="118">
        <v>0.45475000000000065</v>
      </c>
      <c r="P146" s="104">
        <v>0.94941007751681772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395.45260369895868</v>
      </c>
      <c r="D147" s="118">
        <v>0</v>
      </c>
      <c r="E147" s="118">
        <v>-42</v>
      </c>
      <c r="F147" s="119">
        <v>353.45260369895868</v>
      </c>
      <c r="G147" s="118">
        <v>11.58418005481362</v>
      </c>
      <c r="H147" s="120">
        <v>3.2774352016600381</v>
      </c>
      <c r="I147" s="121">
        <v>341.86842364414508</v>
      </c>
      <c r="J147" s="118">
        <v>0.13452000236511097</v>
      </c>
      <c r="K147" s="118">
        <v>0</v>
      </c>
      <c r="L147" s="118">
        <v>2.3940000534061312E-2</v>
      </c>
      <c r="M147" s="118">
        <v>7.9799999237058827E-2</v>
      </c>
      <c r="N147" s="118">
        <v>2.257728430967389E-2</v>
      </c>
      <c r="O147" s="118">
        <v>5.9565000534057777E-2</v>
      </c>
      <c r="P147" s="104" t="s">
        <v>164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164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93.766997703295942</v>
      </c>
      <c r="D150" s="118">
        <v>0</v>
      </c>
      <c r="E150" s="118">
        <v>186.7</v>
      </c>
      <c r="F150" s="119">
        <v>280.46699770329593</v>
      </c>
      <c r="G150" s="118">
        <v>195.18104334027134</v>
      </c>
      <c r="H150" s="120">
        <v>69.591447456770652</v>
      </c>
      <c r="I150" s="121">
        <v>85.285954363024587</v>
      </c>
      <c r="J150" s="118">
        <v>1.6539399998486033</v>
      </c>
      <c r="K150" s="118">
        <v>1.8070999999046364</v>
      </c>
      <c r="L150" s="118">
        <v>2.1799999999999784</v>
      </c>
      <c r="M150" s="118">
        <v>2.5780800001025455</v>
      </c>
      <c r="N150" s="118">
        <v>0.9192097541650438</v>
      </c>
      <c r="O150" s="118">
        <v>2.0547799999639409</v>
      </c>
      <c r="P150" s="104">
        <v>39.50612443401301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1.5497159949764601</v>
      </c>
      <c r="H151" s="120">
        <v>53.119107776345949</v>
      </c>
      <c r="I151" s="121">
        <v>1.3677200461208863</v>
      </c>
      <c r="J151" s="118">
        <v>2.0520000100129998E-2</v>
      </c>
      <c r="K151" s="118">
        <v>0</v>
      </c>
      <c r="L151" s="118">
        <v>0</v>
      </c>
      <c r="M151" s="118">
        <v>0</v>
      </c>
      <c r="N151" s="118">
        <v>0</v>
      </c>
      <c r="O151" s="118">
        <v>5.1300000250324995E-3</v>
      </c>
      <c r="P151" s="104" t="s">
        <v>164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56.228128645518758</v>
      </c>
      <c r="H152" s="120">
        <v>11.918607050863733</v>
      </c>
      <c r="I152" s="121">
        <v>415.53948988205019</v>
      </c>
      <c r="J152" s="118">
        <v>1.4484247743040513</v>
      </c>
      <c r="K152" s="118">
        <v>0.25524599309270002</v>
      </c>
      <c r="L152" s="118">
        <v>0.65428021365770661</v>
      </c>
      <c r="M152" s="118">
        <v>0.85078196629879699</v>
      </c>
      <c r="N152" s="118">
        <v>0.18033920364313416</v>
      </c>
      <c r="O152" s="118">
        <v>0.80218323683831372</v>
      </c>
      <c r="P152" s="104" t="s">
        <v>164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3.9271430307463699</v>
      </c>
      <c r="H153" s="120">
        <v>4.2691878585360792</v>
      </c>
      <c r="I153" s="121">
        <v>88.060915608889189</v>
      </c>
      <c r="J153" s="118">
        <v>2.7929999828339991E-2</v>
      </c>
      <c r="K153" s="118">
        <v>3.3059999942799401E-3</v>
      </c>
      <c r="L153" s="118">
        <v>4.9817999191000162E-2</v>
      </c>
      <c r="M153" s="118">
        <v>1.4820000112049758E-2</v>
      </c>
      <c r="N153" s="118">
        <v>1.6110786912144005E-2</v>
      </c>
      <c r="O153" s="118">
        <v>2.3968499781417463E-2</v>
      </c>
      <c r="P153" s="104" t="s">
        <v>164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164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164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526.63105900841231</v>
      </c>
      <c r="D156" s="118">
        <v>0</v>
      </c>
      <c r="E156" s="118">
        <v>-6</v>
      </c>
      <c r="F156" s="119">
        <v>520.63105900841231</v>
      </c>
      <c r="G156" s="118">
        <v>67.391758468821649</v>
      </c>
      <c r="H156" s="120">
        <v>12.94424473967711</v>
      </c>
      <c r="I156" s="121">
        <v>453.23930053959066</v>
      </c>
      <c r="J156" s="118">
        <v>0.38531999206543333</v>
      </c>
      <c r="K156" s="118">
        <v>0.32832000732422273</v>
      </c>
      <c r="L156" s="118">
        <v>0.24965999603271172</v>
      </c>
      <c r="M156" s="118">
        <v>15.898528463363654</v>
      </c>
      <c r="N156" s="118">
        <v>3.0537034216982373</v>
      </c>
      <c r="O156" s="118">
        <v>4.2154571146965054</v>
      </c>
      <c r="P156" s="104" t="s">
        <v>164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0.67586457575298797</v>
      </c>
      <c r="H157" s="120">
        <v>19.565649331981227</v>
      </c>
      <c r="I157" s="121">
        <v>2.7784781055719137</v>
      </c>
      <c r="J157" s="118">
        <v>0</v>
      </c>
      <c r="K157" s="118">
        <v>0</v>
      </c>
      <c r="L157" s="118">
        <v>9.462000131606918E-3</v>
      </c>
      <c r="M157" s="118">
        <v>0</v>
      </c>
      <c r="N157" s="118">
        <v>0</v>
      </c>
      <c r="O157" s="118">
        <v>2.3655000329017295E-3</v>
      </c>
      <c r="P157" s="104" t="s">
        <v>164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1.14000001549721E-3</v>
      </c>
      <c r="H158" s="120">
        <v>0.21846079000634036</v>
      </c>
      <c r="I158" s="121">
        <v>0.5206927808071502</v>
      </c>
      <c r="J158" s="118">
        <v>0</v>
      </c>
      <c r="K158" s="118">
        <v>1.14000001549721E-3</v>
      </c>
      <c r="L158" s="118">
        <v>0</v>
      </c>
      <c r="M158" s="118">
        <v>0</v>
      </c>
      <c r="N158" s="118">
        <v>0</v>
      </c>
      <c r="O158" s="118">
        <v>2.8500000387430251E-4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4537.2088505270622</v>
      </c>
      <c r="D159" s="118">
        <v>0</v>
      </c>
      <c r="E159" s="118">
        <v>-6.0000000000009095</v>
      </c>
      <c r="F159" s="119">
        <v>4531.2088505270613</v>
      </c>
      <c r="G159" s="118">
        <v>1780.7030504878317</v>
      </c>
      <c r="H159" s="120">
        <v>39.298631098866778</v>
      </c>
      <c r="I159" s="121">
        <v>2750.5058000392296</v>
      </c>
      <c r="J159" s="118">
        <v>12.34529476790135</v>
      </c>
      <c r="K159" s="118">
        <v>31.969186447963239</v>
      </c>
      <c r="L159" s="118">
        <v>28.7925106619698</v>
      </c>
      <c r="M159" s="118">
        <v>41.666519357413108</v>
      </c>
      <c r="N159" s="118">
        <v>0.91954532955519241</v>
      </c>
      <c r="O159" s="118">
        <v>28.693377808811874</v>
      </c>
      <c r="P159" s="104" t="s">
        <v>164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164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19.273924080476355</v>
      </c>
      <c r="D162" s="118">
        <v>12.5</v>
      </c>
      <c r="E162" s="118">
        <v>-7.5</v>
      </c>
      <c r="F162" s="119">
        <v>11.773924080476355</v>
      </c>
      <c r="G162" s="119">
        <v>0.34257000070065302</v>
      </c>
      <c r="H162" s="120">
        <v>2.909565225316054</v>
      </c>
      <c r="I162" s="121">
        <v>11.431354079775703</v>
      </c>
      <c r="J162" s="118">
        <v>0</v>
      </c>
      <c r="K162" s="118">
        <v>0</v>
      </c>
      <c r="L162" s="118">
        <v>3.0666000768542978E-2</v>
      </c>
      <c r="M162" s="118">
        <v>1.7100000381470304E-3</v>
      </c>
      <c r="N162" s="118">
        <v>1.4523620387382747E-2</v>
      </c>
      <c r="O162" s="118">
        <v>8.0940002016725021E-3</v>
      </c>
      <c r="P162" s="104" t="s">
        <v>164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-12.5</v>
      </c>
      <c r="E163" s="118">
        <v>7.5</v>
      </c>
      <c r="F163" s="119">
        <v>43.875431466048148</v>
      </c>
      <c r="G163" s="119">
        <v>12.329324285149596</v>
      </c>
      <c r="H163" s="120">
        <v>28.100747669433908</v>
      </c>
      <c r="I163" s="121">
        <v>31.546107180898552</v>
      </c>
      <c r="J163" s="118">
        <v>1.3999200344100515E-2</v>
      </c>
      <c r="K163" s="118">
        <v>1.372559976579879E-2</v>
      </c>
      <c r="L163" s="118">
        <v>9.9065998315801096E-2</v>
      </c>
      <c r="M163" s="118">
        <v>0</v>
      </c>
      <c r="N163" s="118">
        <v>0</v>
      </c>
      <c r="O163" s="118">
        <v>3.16976996064251E-2</v>
      </c>
      <c r="P163" s="104" t="s">
        <v>164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4593.3054913142914</v>
      </c>
      <c r="D166" s="131">
        <v>0</v>
      </c>
      <c r="E166" s="131">
        <v>-6.0000000000009095</v>
      </c>
      <c r="F166" s="132">
        <v>4587.3054913142923</v>
      </c>
      <c r="G166" s="131">
        <v>1793.3790347737452</v>
      </c>
      <c r="H166" s="133">
        <v>39.094388594118477</v>
      </c>
      <c r="I166" s="132">
        <v>2793.9264565405474</v>
      </c>
      <c r="J166" s="131">
        <v>12.359293968245538</v>
      </c>
      <c r="K166" s="131">
        <v>31.98291204772886</v>
      </c>
      <c r="L166" s="131">
        <v>28.92224266105427</v>
      </c>
      <c r="M166" s="131">
        <v>41.66822935745131</v>
      </c>
      <c r="N166" s="131">
        <v>0.90833779080871924</v>
      </c>
      <c r="O166" s="141">
        <v>28.733169508619994</v>
      </c>
      <c r="P166" s="111" t="s">
        <v>164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105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44125</v>
      </c>
      <c r="K177" s="109">
        <v>44132</v>
      </c>
      <c r="L177" s="109">
        <v>44139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164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164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165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164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165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165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164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164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165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164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164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164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164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165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165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165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165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164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165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164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165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164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44125</v>
      </c>
      <c r="K217" s="109">
        <v>44132</v>
      </c>
      <c r="L217" s="109">
        <v>44139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164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164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165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164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166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165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165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164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165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165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164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164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164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164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165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164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165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164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165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165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166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166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165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165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165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105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44125</v>
      </c>
      <c r="K263" s="109">
        <v>44132</v>
      </c>
      <c r="L263" s="109">
        <v>44139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164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164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165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164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165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165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164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164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165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164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164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164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164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164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165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165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165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165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165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165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164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165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164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44125</v>
      </c>
      <c r="K303" s="109">
        <v>44132</v>
      </c>
      <c r="L303" s="109">
        <v>44139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714.72500000000002</v>
      </c>
      <c r="H306" s="120">
        <v>53.559934994190606</v>
      </c>
      <c r="I306" s="121">
        <v>619.71463305318218</v>
      </c>
      <c r="J306" s="118">
        <v>0</v>
      </c>
      <c r="K306" s="118">
        <v>7.8980000000000246</v>
      </c>
      <c r="L306" s="118">
        <v>0</v>
      </c>
      <c r="M306" s="118">
        <v>0</v>
      </c>
      <c r="N306" s="118">
        <v>0</v>
      </c>
      <c r="O306" s="118">
        <v>1.9745000000000061</v>
      </c>
      <c r="P306" s="104" t="s">
        <v>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164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165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164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165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165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164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164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165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164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714.72500000000002</v>
      </c>
      <c r="H316" s="120">
        <v>42.154916653028863</v>
      </c>
      <c r="I316" s="121">
        <v>980.74745433504256</v>
      </c>
      <c r="J316" s="118">
        <v>0</v>
      </c>
      <c r="K316" s="118">
        <v>7.8980000000000246</v>
      </c>
      <c r="L316" s="118">
        <v>0</v>
      </c>
      <c r="M316" s="118">
        <v>0</v>
      </c>
      <c r="N316" s="118">
        <v>0</v>
      </c>
      <c r="O316" s="124">
        <v>1.9745000000000061</v>
      </c>
      <c r="P316" s="104" t="s">
        <v>164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164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164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164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165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165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164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165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165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164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165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714.72500000000002</v>
      </c>
      <c r="H331" s="120">
        <v>31.007418975186145</v>
      </c>
      <c r="I331" s="121">
        <v>1590.2878763440858</v>
      </c>
      <c r="J331" s="118">
        <v>0</v>
      </c>
      <c r="K331" s="118">
        <v>7.8980000000000246</v>
      </c>
      <c r="L331" s="118">
        <v>0</v>
      </c>
      <c r="M331" s="118">
        <v>0</v>
      </c>
      <c r="N331" s="118">
        <v>0</v>
      </c>
      <c r="O331" s="118">
        <v>1.9745000000000061</v>
      </c>
      <c r="P331" s="104" t="s">
        <v>164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165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164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714.72500000000002</v>
      </c>
      <c r="H338" s="133">
        <v>30.980173729107435</v>
      </c>
      <c r="I338" s="132">
        <v>1592.3149999999996</v>
      </c>
      <c r="J338" s="131">
        <v>0</v>
      </c>
      <c r="K338" s="131">
        <v>7.8980000000000246</v>
      </c>
      <c r="L338" s="131">
        <v>0</v>
      </c>
      <c r="M338" s="131">
        <v>0</v>
      </c>
      <c r="N338" s="131">
        <v>0</v>
      </c>
      <c r="O338" s="141">
        <v>1.9745000000000061</v>
      </c>
      <c r="P338" s="111" t="s">
        <v>164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105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44125</v>
      </c>
      <c r="K349" s="109">
        <v>44132</v>
      </c>
      <c r="L349" s="109">
        <v>44139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165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165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165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165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165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165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165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165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165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44125</v>
      </c>
      <c r="K389" s="109">
        <v>44132</v>
      </c>
      <c r="L389" s="109">
        <v>44139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57.414999999999999</v>
      </c>
      <c r="H392" s="120" t="s">
        <v>98</v>
      </c>
      <c r="I392" s="121">
        <v>-57.414999999999999</v>
      </c>
      <c r="J392" s="118">
        <v>0</v>
      </c>
      <c r="K392" s="118">
        <v>0.52499999999999858</v>
      </c>
      <c r="L392" s="118">
        <v>0</v>
      </c>
      <c r="M392" s="118">
        <v>0</v>
      </c>
      <c r="N392" s="118" t="s">
        <v>97</v>
      </c>
      <c r="O392" s="118">
        <v>0.13124999999999964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0.82899999999999996</v>
      </c>
      <c r="H393" s="120" t="s">
        <v>98</v>
      </c>
      <c r="I393" s="121">
        <v>-0.82899999999999996</v>
      </c>
      <c r="J393" s="118">
        <v>0</v>
      </c>
      <c r="K393" s="118">
        <v>0</v>
      </c>
      <c r="L393" s="118">
        <v>3.7999999999999923E-2</v>
      </c>
      <c r="M393" s="118">
        <v>0</v>
      </c>
      <c r="N393" s="118" t="s">
        <v>97</v>
      </c>
      <c r="O393" s="118">
        <v>9.4999999999999807E-3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165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165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1.744</v>
      </c>
      <c r="H399" s="120" t="s">
        <v>98</v>
      </c>
      <c r="I399" s="121">
        <v>-1.744</v>
      </c>
      <c r="J399" s="118">
        <v>0</v>
      </c>
      <c r="K399" s="118">
        <v>2.0999999999999908E-2</v>
      </c>
      <c r="L399" s="118">
        <v>0</v>
      </c>
      <c r="M399" s="118">
        <v>0</v>
      </c>
      <c r="N399" s="118" t="s">
        <v>97</v>
      </c>
      <c r="O399" s="118">
        <v>5.2499999999999769E-3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165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59.988</v>
      </c>
      <c r="H402" s="120" t="s">
        <v>98</v>
      </c>
      <c r="I402" s="121">
        <v>-59.988</v>
      </c>
      <c r="J402" s="118">
        <v>0</v>
      </c>
      <c r="K402" s="118">
        <v>0.54599999999999849</v>
      </c>
      <c r="L402" s="118">
        <v>3.7999999999999923E-2</v>
      </c>
      <c r="M402" s="118">
        <v>0</v>
      </c>
      <c r="N402" s="118" t="s">
        <v>97</v>
      </c>
      <c r="O402" s="124">
        <v>0.1459999999999996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165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165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165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165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0.27800000000000002</v>
      </c>
      <c r="H414" s="120" t="s">
        <v>98</v>
      </c>
      <c r="I414" s="121">
        <v>-0.27800000000000002</v>
      </c>
      <c r="J414" s="118">
        <v>0</v>
      </c>
      <c r="K414" s="118">
        <v>0</v>
      </c>
      <c r="L414" s="118">
        <v>0</v>
      </c>
      <c r="M414" s="118">
        <v>2.1000000000000019E-2</v>
      </c>
      <c r="N414" s="118" t="s">
        <v>97</v>
      </c>
      <c r="O414" s="118">
        <v>5.2500000000000047E-3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165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60.354999999999997</v>
      </c>
      <c r="H417" s="120" t="s">
        <v>98</v>
      </c>
      <c r="I417" s="121">
        <v>-60.354999999999997</v>
      </c>
      <c r="J417" s="118">
        <v>0</v>
      </c>
      <c r="K417" s="118">
        <v>0.54599999999999937</v>
      </c>
      <c r="L417" s="118">
        <v>3.8000000000003809E-2</v>
      </c>
      <c r="M417" s="118">
        <v>2.1000000000000796E-2</v>
      </c>
      <c r="N417" s="118" t="s">
        <v>97</v>
      </c>
      <c r="O417" s="118">
        <v>0.15125000000000099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60.354999999999997</v>
      </c>
      <c r="H424" s="133" t="s">
        <v>98</v>
      </c>
      <c r="I424" s="132">
        <v>-60.354999999999997</v>
      </c>
      <c r="J424" s="131">
        <v>0</v>
      </c>
      <c r="K424" s="131">
        <v>0.54599999999999937</v>
      </c>
      <c r="L424" s="131">
        <v>3.8000000000003809E-2</v>
      </c>
      <c r="M424" s="131">
        <v>2.1000000000000796E-2</v>
      </c>
      <c r="N424" s="131" t="s">
        <v>97</v>
      </c>
      <c r="O424" s="141">
        <v>0.15125000000000099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105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44125</v>
      </c>
      <c r="K6" s="109">
        <v>44132</v>
      </c>
      <c r="L6" s="109">
        <v>44139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167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165</v>
      </c>
      <c r="Q9" s="88"/>
      <c r="R9" s="88"/>
      <c r="S9" s="88"/>
      <c r="T9" s="88"/>
    </row>
    <row r="10" spans="2:20" x14ac:dyDescent="0.2">
      <c r="B10" s="116" t="s">
        <v>168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165</v>
      </c>
      <c r="Q10" s="88"/>
      <c r="R10" s="88"/>
      <c r="S10" s="88"/>
      <c r="T10" s="88"/>
    </row>
    <row r="11" spans="2:20" x14ac:dyDescent="0.2">
      <c r="B11" s="116" t="s">
        <v>169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165</v>
      </c>
      <c r="Q11" s="88"/>
      <c r="R11" s="88"/>
      <c r="S11" s="88"/>
      <c r="T11" s="88"/>
    </row>
    <row r="12" spans="2:20" x14ac:dyDescent="0.2">
      <c r="B12" s="116" t="s">
        <v>170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165</v>
      </c>
      <c r="Q12" s="88"/>
      <c r="R12" s="88"/>
      <c r="S12" s="88"/>
      <c r="T12" s="88"/>
    </row>
    <row r="13" spans="2:20" x14ac:dyDescent="0.2">
      <c r="B13" s="116" t="s">
        <v>171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172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164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173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164</v>
      </c>
      <c r="Q16" s="88"/>
      <c r="R16" s="88"/>
      <c r="S16" s="88"/>
      <c r="T16" s="88"/>
    </row>
    <row r="17" spans="2:21" x14ac:dyDescent="0.2">
      <c r="B17" s="127" t="s">
        <v>174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164</v>
      </c>
      <c r="Q17" s="88"/>
      <c r="R17" s="88"/>
      <c r="S17" s="88"/>
      <c r="T17" s="88"/>
    </row>
    <row r="18" spans="2:21" x14ac:dyDescent="0.2">
      <c r="B18" s="127" t="s">
        <v>175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164</v>
      </c>
      <c r="Q18" s="88"/>
      <c r="R18" s="88"/>
      <c r="S18" s="88"/>
      <c r="T18" s="88"/>
    </row>
    <row r="19" spans="2:21" x14ac:dyDescent="0.2">
      <c r="B19" s="127" t="s">
        <v>176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164</v>
      </c>
      <c r="Q19" s="88"/>
      <c r="R19" s="88"/>
      <c r="S19" s="88"/>
      <c r="T19" s="88"/>
    </row>
    <row r="20" spans="2:21" x14ac:dyDescent="0.2">
      <c r="B20" s="127" t="s">
        <v>177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178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164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164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44125</v>
      </c>
      <c r="K28" s="109">
        <v>44132</v>
      </c>
      <c r="L28" s="109">
        <v>44139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167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2.0234999954700499E-2</v>
      </c>
      <c r="H31" s="120">
        <v>0.3494190957306415</v>
      </c>
      <c r="I31" s="121">
        <v>5.7708051011561903</v>
      </c>
      <c r="J31" s="118">
        <v>5.6999999284739963E-4</v>
      </c>
      <c r="K31" s="118">
        <v>0</v>
      </c>
      <c r="L31" s="118">
        <v>3.9900000095367989E-3</v>
      </c>
      <c r="M31" s="118">
        <v>0</v>
      </c>
      <c r="N31" s="118">
        <v>0</v>
      </c>
      <c r="O31" s="118">
        <v>1.1400000005960496E-3</v>
      </c>
      <c r="P31" s="104" t="s">
        <v>164</v>
      </c>
      <c r="Q31" s="88"/>
      <c r="R31" s="88"/>
      <c r="S31" s="88"/>
      <c r="T31" s="88"/>
      <c r="U31" s="134"/>
    </row>
    <row r="32" spans="2:21" x14ac:dyDescent="0.2">
      <c r="B32" s="116" t="s">
        <v>168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169</v>
      </c>
      <c r="C33" s="117">
        <v>1.8000361020481395</v>
      </c>
      <c r="D33" s="118">
        <v>1</v>
      </c>
      <c r="E33" s="118">
        <v>-14</v>
      </c>
      <c r="F33" s="119">
        <v>-12.199963897951861</v>
      </c>
      <c r="G33" s="118">
        <v>0.04</v>
      </c>
      <c r="H33" s="120">
        <v>-0.32786982268623949</v>
      </c>
      <c r="I33" s="121">
        <v>-12.23996389795186</v>
      </c>
      <c r="J33" s="118">
        <v>0</v>
      </c>
      <c r="K33" s="118">
        <v>0</v>
      </c>
      <c r="L33" s="118">
        <v>0.32100000000000001</v>
      </c>
      <c r="M33" s="118">
        <v>-0.32100000000000001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170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171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172</v>
      </c>
      <c r="C36" s="117">
        <v>7.5910762031590302</v>
      </c>
      <c r="D36" s="139">
        <v>1</v>
      </c>
      <c r="E36" s="118">
        <v>-14</v>
      </c>
      <c r="F36" s="139">
        <v>-6.4089237968409698</v>
      </c>
      <c r="G36" s="139">
        <v>6.0234999954700497E-2</v>
      </c>
      <c r="H36" s="120">
        <v>-0.93986138490819626</v>
      </c>
      <c r="I36" s="121">
        <v>-6.4691587967956705</v>
      </c>
      <c r="J36" s="118">
        <v>5.6999999284739963E-4</v>
      </c>
      <c r="K36" s="118">
        <v>0</v>
      </c>
      <c r="L36" s="118">
        <v>0.32499000000953682</v>
      </c>
      <c r="M36" s="118">
        <v>-0.32100000000000001</v>
      </c>
      <c r="N36" s="118" t="s">
        <v>97</v>
      </c>
      <c r="O36" s="118">
        <v>1.1400000005960531E-3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173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0.24313235956430401</v>
      </c>
      <c r="H38" s="120">
        <v>2.2091770207733545</v>
      </c>
      <c r="I38" s="121">
        <v>10.762430222251433</v>
      </c>
      <c r="J38" s="118">
        <v>9.9180001020429953E-3</v>
      </c>
      <c r="K38" s="118">
        <v>2.3369999766350014E-2</v>
      </c>
      <c r="L38" s="118">
        <v>3.8121598958960057E-3</v>
      </c>
      <c r="M38" s="118">
        <v>3.4200000762940053E-3</v>
      </c>
      <c r="N38" s="118">
        <v>3.1075195392053834E-2</v>
      </c>
      <c r="O38" s="118">
        <v>1.0130039960145755E-2</v>
      </c>
      <c r="P38" s="104" t="s">
        <v>164</v>
      </c>
      <c r="Q38" s="88"/>
      <c r="R38" s="88"/>
      <c r="S38" s="88"/>
      <c r="T38" s="88"/>
    </row>
    <row r="39" spans="2:20" x14ac:dyDescent="0.2">
      <c r="B39" s="127" t="s">
        <v>174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164</v>
      </c>
      <c r="Q39" s="88"/>
      <c r="R39" s="88"/>
      <c r="S39" s="88"/>
      <c r="T39" s="88"/>
    </row>
    <row r="40" spans="2:20" x14ac:dyDescent="0.2">
      <c r="B40" s="127" t="s">
        <v>175</v>
      </c>
      <c r="C40" s="117">
        <v>1</v>
      </c>
      <c r="D40" s="118">
        <v>-1</v>
      </c>
      <c r="E40" s="118">
        <v>17</v>
      </c>
      <c r="F40" s="119">
        <v>18</v>
      </c>
      <c r="G40" s="118">
        <v>3.7759999999999998</v>
      </c>
      <c r="H40" s="120">
        <v>20.977777777777774</v>
      </c>
      <c r="I40" s="121">
        <v>14.224</v>
      </c>
      <c r="J40" s="118">
        <v>1.9999999999997797E-3</v>
      </c>
      <c r="K40" s="118">
        <v>0.2589999999999999</v>
      </c>
      <c r="L40" s="118">
        <v>0</v>
      </c>
      <c r="M40" s="118">
        <v>0</v>
      </c>
      <c r="N40" s="118">
        <v>0</v>
      </c>
      <c r="O40" s="118">
        <v>6.5249999999999919E-2</v>
      </c>
      <c r="P40" s="104" t="s">
        <v>164</v>
      </c>
      <c r="Q40" s="88"/>
      <c r="R40" s="88"/>
      <c r="S40" s="88"/>
      <c r="T40" s="88"/>
    </row>
    <row r="41" spans="2:20" x14ac:dyDescent="0.2">
      <c r="B41" s="127" t="s">
        <v>176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164</v>
      </c>
      <c r="Q41" s="88"/>
      <c r="R41" s="88"/>
      <c r="S41" s="88"/>
      <c r="T41" s="88"/>
    </row>
    <row r="42" spans="2:20" x14ac:dyDescent="0.2">
      <c r="B42" s="127" t="s">
        <v>177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178</v>
      </c>
      <c r="C43" s="139">
        <v>12.437166118280921</v>
      </c>
      <c r="D43" s="139">
        <v>-1</v>
      </c>
      <c r="E43" s="118">
        <v>17</v>
      </c>
      <c r="F43" s="150">
        <v>29.437166118280921</v>
      </c>
      <c r="G43" s="139">
        <v>4.0191323595643036</v>
      </c>
      <c r="H43" s="120">
        <v>13.6532584129026</v>
      </c>
      <c r="I43" s="121">
        <v>25.418033758716618</v>
      </c>
      <c r="J43" s="118">
        <v>1.1918000102042775E-2</v>
      </c>
      <c r="K43" s="118">
        <v>0.28236999976634991</v>
      </c>
      <c r="L43" s="118">
        <v>3.8121598958960057E-3</v>
      </c>
      <c r="M43" s="118">
        <v>3.4200000762940053E-3</v>
      </c>
      <c r="N43" s="118">
        <v>1.1617966425681629E-2</v>
      </c>
      <c r="O43" s="118">
        <v>7.5380039960145681E-2</v>
      </c>
      <c r="P43" s="104" t="s">
        <v>164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20.028242321439951</v>
      </c>
      <c r="D45" s="151">
        <v>0</v>
      </c>
      <c r="E45" s="151">
        <v>3</v>
      </c>
      <c r="F45" s="152">
        <v>23.028242321439951</v>
      </c>
      <c r="G45" s="151">
        <v>4.0793673595190043</v>
      </c>
      <c r="H45" s="133">
        <v>17.714627554188091</v>
      </c>
      <c r="I45" s="152">
        <v>18.948874961920946</v>
      </c>
      <c r="J45" s="151">
        <v>1.2488000094890175E-2</v>
      </c>
      <c r="K45" s="151">
        <v>0.28236999976634991</v>
      </c>
      <c r="L45" s="151">
        <v>0.32880215990543282</v>
      </c>
      <c r="M45" s="151">
        <v>-0.317579999923706</v>
      </c>
      <c r="N45" s="131">
        <v>-1.3790891874888338</v>
      </c>
      <c r="O45" s="151">
        <v>7.6520039960741734E-2</v>
      </c>
      <c r="P45" s="111" t="s">
        <v>164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44125</v>
      </c>
      <c r="K50" s="109">
        <v>44132</v>
      </c>
      <c r="L50" s="109">
        <v>44139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167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165</v>
      </c>
      <c r="Q53" s="88"/>
      <c r="R53" s="88"/>
      <c r="S53" s="88"/>
      <c r="T53" s="88"/>
    </row>
    <row r="54" spans="2:20" x14ac:dyDescent="0.2">
      <c r="B54" s="116" t="s">
        <v>168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165</v>
      </c>
      <c r="Q54" s="88"/>
      <c r="R54" s="88"/>
      <c r="S54" s="88"/>
      <c r="T54" s="88"/>
    </row>
    <row r="55" spans="2:20" x14ac:dyDescent="0.2">
      <c r="B55" s="116" t="s">
        <v>169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165</v>
      </c>
      <c r="Q55" s="88"/>
      <c r="R55" s="88"/>
      <c r="S55" s="88"/>
      <c r="T55" s="88"/>
    </row>
    <row r="56" spans="2:20" x14ac:dyDescent="0.2">
      <c r="B56" s="116" t="s">
        <v>170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165</v>
      </c>
      <c r="Q56" s="88"/>
      <c r="R56" s="88"/>
      <c r="S56" s="88"/>
      <c r="T56" s="88"/>
    </row>
    <row r="57" spans="2:20" x14ac:dyDescent="0.2">
      <c r="B57" s="116" t="s">
        <v>171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172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173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174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175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165</v>
      </c>
      <c r="Q62" s="88"/>
      <c r="R62" s="88"/>
      <c r="S62" s="88"/>
      <c r="T62" s="88"/>
    </row>
    <row r="63" spans="2:20" x14ac:dyDescent="0.2">
      <c r="B63" s="127" t="s">
        <v>176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177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178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44125</v>
      </c>
      <c r="K74" s="109">
        <v>44132</v>
      </c>
      <c r="L74" s="109">
        <v>44139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167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0.34257000070065302</v>
      </c>
      <c r="H77" s="120">
        <v>3.0047179068602072</v>
      </c>
      <c r="I77" s="121">
        <v>11.05850029340303</v>
      </c>
      <c r="J77" s="118">
        <v>0</v>
      </c>
      <c r="K77" s="118">
        <v>0</v>
      </c>
      <c r="L77" s="118">
        <v>3.0666000768542978E-2</v>
      </c>
      <c r="M77" s="118">
        <v>1.7100000381470304E-3</v>
      </c>
      <c r="N77" s="118">
        <v>1.4998592185081035E-2</v>
      </c>
      <c r="O77" s="118">
        <v>8.0940002016725021E-3</v>
      </c>
      <c r="P77" s="104" t="s">
        <v>164</v>
      </c>
      <c r="Q77" s="88"/>
      <c r="R77" s="88"/>
      <c r="S77" s="88"/>
      <c r="T77" s="88"/>
    </row>
    <row r="78" spans="2:20" x14ac:dyDescent="0.2">
      <c r="B78" s="116" t="s">
        <v>168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164</v>
      </c>
      <c r="Q78" s="88"/>
      <c r="R78" s="88"/>
      <c r="S78" s="88"/>
      <c r="T78" s="88"/>
    </row>
    <row r="79" spans="2:20" x14ac:dyDescent="0.2">
      <c r="B79" s="116" t="s">
        <v>169</v>
      </c>
      <c r="C79" s="117">
        <v>7.5</v>
      </c>
      <c r="D79" s="118">
        <v>12.5</v>
      </c>
      <c r="E79" s="118">
        <v>-7.5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170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171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172</v>
      </c>
      <c r="C82" s="117">
        <v>19.273924080476355</v>
      </c>
      <c r="D82" s="139">
        <v>12.5</v>
      </c>
      <c r="E82" s="118">
        <v>-7.5</v>
      </c>
      <c r="F82" s="150">
        <v>11.773924080476355</v>
      </c>
      <c r="G82" s="139">
        <v>0.34257000070065302</v>
      </c>
      <c r="H82" s="120">
        <v>2.909565225316054</v>
      </c>
      <c r="I82" s="121">
        <v>11.431354079775703</v>
      </c>
      <c r="J82" s="118">
        <v>0</v>
      </c>
      <c r="K82" s="118">
        <v>0</v>
      </c>
      <c r="L82" s="118">
        <v>3.0666000768542978E-2</v>
      </c>
      <c r="M82" s="118">
        <v>1.7100000381470304E-3</v>
      </c>
      <c r="N82" s="118">
        <v>1.4523620387382747E-2</v>
      </c>
      <c r="O82" s="118">
        <v>8.0940002016725021E-3</v>
      </c>
      <c r="P82" s="104" t="s">
        <v>164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173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12.323904285073301</v>
      </c>
      <c r="H84" s="120">
        <v>34.373247134580588</v>
      </c>
      <c r="I84" s="121">
        <v>23.529281876891186</v>
      </c>
      <c r="J84" s="118">
        <v>1.3999200344100515E-2</v>
      </c>
      <c r="K84" s="118">
        <v>1.372559976579879E-2</v>
      </c>
      <c r="L84" s="118">
        <v>9.9065998315801096E-2</v>
      </c>
      <c r="M84" s="118">
        <v>0</v>
      </c>
      <c r="N84" s="118">
        <v>0</v>
      </c>
      <c r="O84" s="118">
        <v>3.16976996064251E-2</v>
      </c>
      <c r="P84" s="104" t="s">
        <v>164</v>
      </c>
      <c r="Q84" s="88"/>
      <c r="R84" s="88"/>
      <c r="S84" s="88"/>
      <c r="T84" s="88"/>
    </row>
    <row r="85" spans="2:20" x14ac:dyDescent="0.2">
      <c r="B85" s="127" t="s">
        <v>174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164</v>
      </c>
      <c r="Q85" s="88"/>
      <c r="R85" s="88"/>
      <c r="S85" s="88"/>
      <c r="T85" s="88"/>
    </row>
    <row r="86" spans="2:20" x14ac:dyDescent="0.2">
      <c r="B86" s="127" t="s">
        <v>175</v>
      </c>
      <c r="C86" s="117">
        <v>0.2</v>
      </c>
      <c r="D86" s="118">
        <v>-12.5</v>
      </c>
      <c r="E86" s="118">
        <v>7.5</v>
      </c>
      <c r="F86" s="119">
        <v>7.7</v>
      </c>
      <c r="G86" s="118">
        <v>2E-3</v>
      </c>
      <c r="H86" s="120">
        <v>2.5974025974025976E-2</v>
      </c>
      <c r="I86" s="121">
        <v>7.6980000000000004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164</v>
      </c>
      <c r="Q86" s="88"/>
      <c r="R86" s="88"/>
      <c r="S86" s="88"/>
      <c r="T86" s="88"/>
    </row>
    <row r="87" spans="2:20" x14ac:dyDescent="0.2">
      <c r="B87" s="127" t="s">
        <v>176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164</v>
      </c>
      <c r="Q87" s="88"/>
      <c r="R87" s="88"/>
      <c r="S87" s="88"/>
      <c r="T87" s="88"/>
    </row>
    <row r="88" spans="2:20" x14ac:dyDescent="0.2">
      <c r="B88" s="127" t="s">
        <v>177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178</v>
      </c>
      <c r="C89" s="117">
        <v>36.375431466048148</v>
      </c>
      <c r="D89" s="139">
        <v>-12.5</v>
      </c>
      <c r="E89" s="139">
        <v>7.5</v>
      </c>
      <c r="F89" s="150">
        <v>43.875431466048148</v>
      </c>
      <c r="G89" s="139">
        <v>12.329324285149596</v>
      </c>
      <c r="H89" s="120">
        <v>28.100747669433908</v>
      </c>
      <c r="I89" s="121">
        <v>31.546107180898552</v>
      </c>
      <c r="J89" s="118">
        <v>1.3999200344100515E-2</v>
      </c>
      <c r="K89" s="118">
        <v>1.372559976579879E-2</v>
      </c>
      <c r="L89" s="118">
        <v>9.9065998315801096E-2</v>
      </c>
      <c r="M89" s="118">
        <v>0</v>
      </c>
      <c r="N89" s="118">
        <v>0</v>
      </c>
      <c r="O89" s="118">
        <v>3.16976996064251E-2</v>
      </c>
      <c r="P89" s="104" t="s">
        <v>164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55.649355546524504</v>
      </c>
      <c r="D91" s="151">
        <v>0</v>
      </c>
      <c r="E91" s="151">
        <v>0</v>
      </c>
      <c r="F91" s="152">
        <v>55.649355546524504</v>
      </c>
      <c r="G91" s="151">
        <v>12.671894285850248</v>
      </c>
      <c r="H91" s="133">
        <v>22.770963223924795</v>
      </c>
      <c r="I91" s="132">
        <v>42.977461260674254</v>
      </c>
      <c r="J91" s="151">
        <v>1.3999200344100515E-2</v>
      </c>
      <c r="K91" s="151">
        <v>1.372559976579879E-2</v>
      </c>
      <c r="L91" s="151">
        <v>0.12973199908434407</v>
      </c>
      <c r="M91" s="151">
        <v>1.7100000381470304E-3</v>
      </c>
      <c r="N91" s="131">
        <v>3.0728119334956536E-3</v>
      </c>
      <c r="O91" s="151">
        <v>3.9791699808097603E-2</v>
      </c>
      <c r="P91" s="111" t="s">
        <v>164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44125</v>
      </c>
      <c r="K96" s="109">
        <v>44132</v>
      </c>
      <c r="L96" s="109">
        <v>44139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179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167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165</v>
      </c>
      <c r="Q99" s="88"/>
      <c r="R99" s="88"/>
      <c r="S99" s="88"/>
      <c r="T99" s="88"/>
    </row>
    <row r="100" spans="2:20" x14ac:dyDescent="0.2">
      <c r="B100" s="116" t="s">
        <v>168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165</v>
      </c>
      <c r="Q100" s="88"/>
      <c r="R100" s="88"/>
      <c r="S100" s="88"/>
      <c r="T100" s="88"/>
    </row>
    <row r="101" spans="2:20" x14ac:dyDescent="0.2">
      <c r="B101" s="116" t="s">
        <v>169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165</v>
      </c>
      <c r="Q101" s="88"/>
      <c r="R101" s="88"/>
      <c r="S101" s="88"/>
      <c r="T101" s="88"/>
    </row>
    <row r="102" spans="2:20" x14ac:dyDescent="0.2">
      <c r="B102" s="116" t="s">
        <v>170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165</v>
      </c>
      <c r="Q102" s="88"/>
      <c r="R102" s="88"/>
      <c r="S102" s="88"/>
      <c r="T102" s="88"/>
    </row>
    <row r="103" spans="2:20" x14ac:dyDescent="0.2">
      <c r="B103" s="116" t="s">
        <v>171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172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173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174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175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176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177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178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44125</v>
      </c>
      <c r="K118" s="109">
        <v>44132</v>
      </c>
      <c r="L118" s="109">
        <v>44139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167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165</v>
      </c>
      <c r="Q121" s="88"/>
      <c r="R121" s="88"/>
      <c r="S121" s="88"/>
      <c r="T121" s="88"/>
    </row>
    <row r="122" spans="2:20" x14ac:dyDescent="0.2">
      <c r="B122" s="116" t="s">
        <v>168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165</v>
      </c>
      <c r="Q122" s="88"/>
      <c r="R122" s="88"/>
      <c r="S122" s="88"/>
      <c r="T122" s="88"/>
    </row>
    <row r="123" spans="2:20" x14ac:dyDescent="0.2">
      <c r="B123" s="116" t="s">
        <v>169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165</v>
      </c>
      <c r="Q123" s="88"/>
      <c r="R123" s="88"/>
      <c r="S123" s="88"/>
      <c r="T123" s="88"/>
    </row>
    <row r="124" spans="2:20" x14ac:dyDescent="0.2">
      <c r="B124" s="116" t="s">
        <v>170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165</v>
      </c>
      <c r="Q124" s="88"/>
      <c r="R124" s="88"/>
      <c r="S124" s="88"/>
      <c r="T124" s="88"/>
    </row>
    <row r="125" spans="2:20" x14ac:dyDescent="0.2">
      <c r="B125" s="116" t="s">
        <v>171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172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173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174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175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176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177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178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44125</v>
      </c>
      <c r="K142" s="109">
        <v>44132</v>
      </c>
      <c r="L142" s="109">
        <v>44139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180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167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165</v>
      </c>
      <c r="Q145" s="88"/>
      <c r="R145" s="88"/>
      <c r="S145" s="88"/>
      <c r="T145" s="88"/>
    </row>
    <row r="146" spans="2:20" x14ac:dyDescent="0.2">
      <c r="B146" s="116" t="s">
        <v>168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165</v>
      </c>
      <c r="Q146" s="88"/>
      <c r="R146" s="88"/>
      <c r="S146" s="88"/>
      <c r="T146" s="88"/>
    </row>
    <row r="147" spans="2:20" x14ac:dyDescent="0.2">
      <c r="B147" s="116" t="s">
        <v>169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165</v>
      </c>
      <c r="Q147" s="88"/>
      <c r="R147" s="88"/>
      <c r="S147" s="88"/>
      <c r="T147" s="88"/>
    </row>
    <row r="148" spans="2:20" x14ac:dyDescent="0.2">
      <c r="B148" s="116" t="s">
        <v>170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165</v>
      </c>
      <c r="Q148" s="88"/>
      <c r="R148" s="88"/>
      <c r="S148" s="88"/>
      <c r="T148" s="88"/>
    </row>
    <row r="149" spans="2:20" x14ac:dyDescent="0.2">
      <c r="B149" s="116" t="s">
        <v>171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172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173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174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175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176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177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178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44125</v>
      </c>
      <c r="K164" s="109">
        <v>44132</v>
      </c>
      <c r="L164" s="109">
        <v>44139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181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167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165</v>
      </c>
      <c r="Q167" s="88"/>
      <c r="R167" s="88"/>
      <c r="S167" s="88"/>
      <c r="T167" s="88"/>
    </row>
    <row r="168" spans="2:20" x14ac:dyDescent="0.2">
      <c r="B168" s="116" t="s">
        <v>168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165</v>
      </c>
      <c r="Q168" s="88"/>
      <c r="R168" s="88"/>
      <c r="S168" s="88"/>
      <c r="T168" s="88"/>
    </row>
    <row r="169" spans="2:20" x14ac:dyDescent="0.2">
      <c r="B169" s="116" t="s">
        <v>169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165</v>
      </c>
      <c r="Q169" s="88"/>
      <c r="R169" s="88"/>
      <c r="S169" s="88"/>
      <c r="T169" s="88"/>
    </row>
    <row r="170" spans="2:20" x14ac:dyDescent="0.2">
      <c r="B170" s="116" t="s">
        <v>170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165</v>
      </c>
      <c r="Q170" s="88"/>
      <c r="R170" s="88"/>
      <c r="S170" s="88"/>
      <c r="T170" s="88"/>
    </row>
    <row r="171" spans="2:20" x14ac:dyDescent="0.2">
      <c r="B171" s="116" t="s">
        <v>171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172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164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173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164</v>
      </c>
      <c r="Q174" s="88"/>
      <c r="R174" s="88"/>
      <c r="S174" s="88"/>
      <c r="T174" s="88"/>
    </row>
    <row r="175" spans="2:20" x14ac:dyDescent="0.2">
      <c r="B175" s="127" t="s">
        <v>174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175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176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164</v>
      </c>
      <c r="Q177" s="88"/>
      <c r="R177" s="88"/>
      <c r="S177" s="88"/>
      <c r="T177" s="88"/>
    </row>
    <row r="178" spans="2:20" x14ac:dyDescent="0.2">
      <c r="B178" s="127" t="s">
        <v>177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178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164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164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44125</v>
      </c>
      <c r="K186" s="109">
        <v>44132</v>
      </c>
      <c r="L186" s="109">
        <v>44139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182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167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168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169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170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171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172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173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174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175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176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177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178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131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132</v>
      </c>
      <c r="D3" s="159" t="s">
        <v>133</v>
      </c>
      <c r="E3" s="161" t="s">
        <v>42</v>
      </c>
      <c r="F3" s="159" t="s">
        <v>134</v>
      </c>
    </row>
    <row r="4" spans="1:6" x14ac:dyDescent="0.3">
      <c r="A4" s="155"/>
      <c r="B4" s="159"/>
      <c r="C4" s="160" t="s">
        <v>50</v>
      </c>
      <c r="D4" s="159" t="s">
        <v>135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136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137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138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139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140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141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142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143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144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145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146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147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148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149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150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151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152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153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154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155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156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157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158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159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160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161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162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163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106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107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108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44125</v>
      </c>
      <c r="I6" s="190">
        <v>44132</v>
      </c>
      <c r="J6" s="190">
        <v>44139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109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110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111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112</v>
      </c>
      <c r="P11" s="53"/>
      <c r="Q11" s="53"/>
    </row>
    <row r="12" spans="2:17" ht="10.65" customHeight="1" x14ac:dyDescent="0.25">
      <c r="B12" s="68" t="s">
        <v>113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112</v>
      </c>
      <c r="P12" s="53"/>
      <c r="Q12" s="53"/>
    </row>
    <row r="13" spans="2:17" ht="10.65" customHeight="1" x14ac:dyDescent="0.25">
      <c r="B13" s="68" t="s">
        <v>114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112</v>
      </c>
      <c r="P13" s="53"/>
      <c r="Q13" s="53"/>
    </row>
    <row r="14" spans="2:17" ht="10.65" hidden="1" customHeight="1" x14ac:dyDescent="0.25">
      <c r="B14" s="68" t="s">
        <v>115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116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117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118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119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</v>
      </c>
      <c r="K18" s="205">
        <v>0</v>
      </c>
      <c r="L18" s="53">
        <v>0</v>
      </c>
      <c r="M18" s="51">
        <v>0</v>
      </c>
      <c r="N18" s="53">
        <v>0</v>
      </c>
      <c r="O18" s="187">
        <v>0</v>
      </c>
      <c r="P18" s="53"/>
      <c r="Q18" s="53"/>
    </row>
    <row r="19" spans="2:17" ht="10.65" customHeight="1" x14ac:dyDescent="0.25">
      <c r="B19" s="68" t="s">
        <v>120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112</v>
      </c>
      <c r="P19" s="53"/>
      <c r="Q19" s="53"/>
    </row>
    <row r="20" spans="2:17" ht="10.65" customHeight="1" x14ac:dyDescent="0.25">
      <c r="B20" s="68" t="s">
        <v>121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112</v>
      </c>
      <c r="P20" s="53"/>
      <c r="Q20" s="53"/>
    </row>
    <row r="21" spans="2:17" ht="10.65" customHeight="1" x14ac:dyDescent="0.25">
      <c r="B21" s="68" t="s">
        <v>122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112</v>
      </c>
      <c r="P21" s="53"/>
      <c r="Q21" s="53"/>
    </row>
    <row r="22" spans="2:17" ht="10.65" customHeight="1" x14ac:dyDescent="0.25">
      <c r="B22" s="68" t="s">
        <v>123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112</v>
      </c>
      <c r="P22" s="53"/>
      <c r="Q22" s="53"/>
    </row>
    <row r="23" spans="2:17" ht="10.65" customHeight="1" x14ac:dyDescent="0.25">
      <c r="B23" s="68" t="s">
        <v>124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112</v>
      </c>
      <c r="P23" s="53"/>
      <c r="Q23" s="53"/>
    </row>
    <row r="24" spans="2:17" ht="10.65" customHeight="1" x14ac:dyDescent="0.25">
      <c r="B24" s="64" t="s">
        <v>125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126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112</v>
      </c>
      <c r="P25" s="53"/>
      <c r="Q25" s="53"/>
    </row>
    <row r="26" spans="2:17" ht="10.65" hidden="1" customHeight="1" x14ac:dyDescent="0.25">
      <c r="B26" s="68" t="s">
        <v>127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128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129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130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112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2020-11-11T13:24:38Z</dcterms:modified>
</cp:coreProperties>
</file>