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17" r:id="rId1"/>
    <sheet name="Deep Sea" sheetId="18" r:id="rId2"/>
    <sheet name="DS Non PO" sheetId="21" r:id="rId3"/>
    <sheet name="Ling IV Flex" sheetId="19" r:id="rId4"/>
    <sheet name="Minor dws stocks " sheetId="20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 '!$A$1:$O$77</definedName>
    <definedName name="_xlnm.Print_Titles" localSheetId="2">'DS Non PO'!$1:$2</definedName>
    <definedName name="_xlnm.Print_Titles" localSheetId="4">'Minor dws stocks 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<sst xmlns="http://schemas.openxmlformats.org/spreadsheetml/2006/main" count="1836" uniqueCount="187">
  <si>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</si>
  <si>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</si>
  <si>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</si>
  <si>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</si>
  <si>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</si>
  <si>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</si>
  <si>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</si>
  <si>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</si>
  <si>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</si>
  <si>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</si>
  <si>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</si>
  <si>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</si>
  <si>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</si>
  <si>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</si>
  <si>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</si>
  <si>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</si>
  <si>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</si>
  <si>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</si>
  <si>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</si>
  <si>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</si>
  <si>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</si>
  <si>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</si>
  <si>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</si>
  <si>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</si>
  <si>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</si>
  <si>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</si>
  <si>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</si>
  <si>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</si>
  <si>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</si>
  <si>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</si>
  <si>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</si>
  <si>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</si>
  <si>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</si>
  <si>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</si>
  <si>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</si>
  <si>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</si>
  <si>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</si>
  <si>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</si>
  <si>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</si>
  <si>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</si>
  <si>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</si>
  <si>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</si>
  <si>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</si>
  <si>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</si>
  <si>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</si>
  <si>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</si>
  <si>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</si>
  <si>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</si>
  <si>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</si>
  <si>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</si>
  <si>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</si>
  <si>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</si>
  <si>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</si>
  <si>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</si>
  <si>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</si>
  <si>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</si>
  <si>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</si>
  <si>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</si>
  <si>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</si>
  <si>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</si>
  <si>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</si>
  <si>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</si>
  <si>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</si>
  <si>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</si>
  <si>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</si>
  <si>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</si>
  <si>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</si>
  <si>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</si>
  <si>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</si>
  <si>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</si>
  <si>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</si>
  <si>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</si>
  <si>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</si>
  <si>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</si>
  <si>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</si>
  <si>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</si>
  <si>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</si>
  <si>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</si>
  <si>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</si>
  <si>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</si>
  <si>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</si>
  <si>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</si>
  <si>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</si>
  <si>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</si>
  <si>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</si>
  <si>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</si>
  <si>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</si>
  <si>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</si>
  <si>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</si>
  <si>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</si>
  <si>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</si>
  <si>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</si>
  <si>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</si>
  <si>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</si>
  <si>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</si>
  <si>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</si>
  <si>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</si>
  <si>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</si>
  <si>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</si>
  <si>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</si>
  <si>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</si>
  <si>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</si>
  <si>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</si>
  <si>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</si>
  <si>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</si>
  <si>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</si>
  <si>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</si>
  <si>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</si>
  <si>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</si>
  <si>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</si>
  <si>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</si>
  <si>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</si>
  <si>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</si>
  <si>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</si>
  <si>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</si>
  <si>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</si>
  <si>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</si>
  <si>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</si>
  <si>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</si>
  <si>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</si>
  <si>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</si>
  <si>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</si>
  <si>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</si>
  <si>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</si>
  <si>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</si>
  <si>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</si>
  <si>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</si>
  <si>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</si>
  <si>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</si>
  <si>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</si>
  <si>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</si>
  <si>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</si>
  <si>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</si>
  <si>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</si>
  <si>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</si>
  <si>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</si>
  <si>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</si>
  <si>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</si>
  <si>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</si>
  <si>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</si>
  <si>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</si>
  <si>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</si>
  <si>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</si>
  <si>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</si>
  <si>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</si>
  <si>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</si>
  <si>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</si>
  <si>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</si>
  <si>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</si>
  <si>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</si>
  <si>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</si>
  <si>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</si>
  <si>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</si>
  <si>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</si>
  <si>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</si>
  <si>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</si>
  <si>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</si>
  <si>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</si>
  <si>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</si>
  <si>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</si>
  <si>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</si>
  <si>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</si>
  <si>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</si>
  <si>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</si>
  <si>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&gt;52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</si>
  <si>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</si>
  <si>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</si>
  <si>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</si>
  <si>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</si>
  <si>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</si>
  <si>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</si>
  <si>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</si>
  <si>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</si>
  <si>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</si>
  <si>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</si>
  <si>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</si>
  <si>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</si>
  <si>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</si>
  <si>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</si>
  <si>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</si>
  <si>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</si>
  <si>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</si>
  <si>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</si>
  <si>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This weeks report includes swap numbers 1234-1267</t>
  </si>
  <si>
    <t>Landings on Fisheries Administrations' System by Wednesday 02 December 2020</t>
  </si>
  <si>
    <t>Number of Weeks to end of year is 4</t>
  </si>
  <si>
    <t>Landings on Departments' System by Wednesday 02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</si>
</sst>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13" fillId="0" borderId="0" xfId="0" applyFont="1"/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103</v>
      </c>
      <c r="M1" s="5"/>
      <c r="N1" s="6"/>
    </row>
    <row r="2" spans="2:24" x14ac:dyDescent="0.25">
      <c r="B2" s="8">
        <v>44167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39.989999999999988</v>
      </c>
      <c r="D10" s="65">
        <v>58.136000000000003</v>
      </c>
      <c r="E10" s="53">
        <v>45.376344086021561</v>
      </c>
      <c r="F10" s="63">
        <v>1.7078</v>
      </c>
      <c r="G10" s="65">
        <v>0.34884000168088847</v>
      </c>
      <c r="H10" s="55">
        <v>-79.573720477755671</v>
      </c>
      <c r="I10" s="63">
        <v>4.0383000000000004</v>
      </c>
      <c r="J10" s="65">
        <v>1.9950000057220501</v>
      </c>
      <c r="K10" s="55">
        <v>-50.598023779262313</v>
      </c>
      <c r="L10" s="56"/>
      <c r="M10" s="53">
        <v>45.736099999999986</v>
      </c>
      <c r="N10" s="53">
        <v>60.479840007402942</v>
      </c>
      <c r="O10" s="55">
        <v>32.236548388259948</v>
      </c>
      <c r="P10" s="62">
        <v>113.32700000000001</v>
      </c>
      <c r="Q10" s="66">
        <v>0.70024000048638158</v>
      </c>
      <c r="R10" s="55">
        <v>0.61789335329302064</v>
      </c>
      <c r="S10" s="63">
        <v>42.744018691588771</v>
      </c>
      <c r="T10" s="53">
        <v>53.36754701651234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2466.54</v>
      </c>
      <c r="D11" s="65">
        <v>2216.08</v>
      </c>
      <c r="E11" s="53">
        <v>-10.154305221078921</v>
      </c>
      <c r="F11" s="63">
        <v>437.39400000000001</v>
      </c>
      <c r="G11" s="65">
        <v>313.47568494917886</v>
      </c>
      <c r="H11" s="55">
        <v>-28.331050506138894</v>
      </c>
      <c r="I11" s="63">
        <v>80.710100000000025</v>
      </c>
      <c r="J11" s="65">
        <v>49.024471390038755</v>
      </c>
      <c r="K11" s="55">
        <v>-39.25856690793502</v>
      </c>
      <c r="L11" s="56"/>
      <c r="M11" s="53">
        <v>2984.6441000000004</v>
      </c>
      <c r="N11" s="53">
        <v>2368.3801563392176</v>
      </c>
      <c r="O11" s="55">
        <v>-20.647820075458334</v>
      </c>
      <c r="P11" s="62">
        <v>3503.2549670136746</v>
      </c>
      <c r="Q11" s="66">
        <v>36.450806057658156</v>
      </c>
      <c r="R11" s="55">
        <v>1.0404839613695145</v>
      </c>
      <c r="S11" s="63">
        <v>118.67372166998014</v>
      </c>
      <c r="T11" s="53">
        <v>67.605132330922714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90.469999999999985</v>
      </c>
      <c r="D12" s="65">
        <v>83.638000000000005</v>
      </c>
      <c r="E12" s="53">
        <v>-7.5516745882612817</v>
      </c>
      <c r="F12" s="63">
        <v>0.2049</v>
      </c>
      <c r="G12" s="65">
        <v>7.8659997940063495E-2</v>
      </c>
      <c r="H12" s="55">
        <v>-61.610542733009524</v>
      </c>
      <c r="I12" s="63">
        <v>0.16700000000000001</v>
      </c>
      <c r="J12" s="65">
        <v>0.14805999934673311</v>
      </c>
      <c r="K12" s="55">
        <v>-11.341317756447243</v>
      </c>
      <c r="L12" s="56"/>
      <c r="M12" s="53">
        <v>90.841899999999981</v>
      </c>
      <c r="N12" s="53">
        <v>83.864719997286798</v>
      </c>
      <c r="O12" s="55">
        <v>-7.6805747157569186</v>
      </c>
      <c r="P12" s="62">
        <v>377.68799999999999</v>
      </c>
      <c r="Q12" s="66">
        <v>0.15600000000000591</v>
      </c>
      <c r="R12" s="55">
        <v>4.1303933405352017E-2</v>
      </c>
      <c r="S12" s="63">
        <v>34.279962264150939</v>
      </c>
      <c r="T12" s="53">
        <v>22.204761601450613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2031.629999999999</v>
      </c>
      <c r="D13" s="65">
        <v>1522.5339999999999</v>
      </c>
      <c r="E13" s="53">
        <v>-25.058499825263425</v>
      </c>
      <c r="F13" s="63">
        <v>360.29209999999995</v>
      </c>
      <c r="G13" s="65">
        <v>249.96284053501947</v>
      </c>
      <c r="H13" s="55">
        <v>-30.622170029534505</v>
      </c>
      <c r="I13" s="63">
        <v>71.333599999999961</v>
      </c>
      <c r="J13" s="65">
        <v>54.958914997205149</v>
      </c>
      <c r="K13" s="55">
        <v>-22.95508007838497</v>
      </c>
      <c r="L13" s="56"/>
      <c r="M13" s="53">
        <v>2463.2556999999988</v>
      </c>
      <c r="N13" s="53">
        <v>2037.6557555322245</v>
      </c>
      <c r="O13" s="55">
        <v>-17.277944164212204</v>
      </c>
      <c r="P13" s="62">
        <v>4587.3054913142923</v>
      </c>
      <c r="Q13" s="66">
        <v>29.80059940152978</v>
      </c>
      <c r="R13" s="55">
        <v>0.64963189083340778</v>
      </c>
      <c r="S13" s="63">
        <v>63.225248973305924</v>
      </c>
      <c r="T13" s="53">
        <v>44.41944752514015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44.939999999999991</v>
      </c>
      <c r="D14" s="65">
        <v>19.911999999999999</v>
      </c>
      <c r="E14" s="53">
        <v>-55.69203382287494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19.911999999999999</v>
      </c>
      <c r="O14" s="55">
        <v>-55.69203382287494</v>
      </c>
      <c r="P14" s="62">
        <v>140</v>
      </c>
      <c r="Q14" s="66">
        <v>0</v>
      </c>
      <c r="R14" s="55">
        <v>0</v>
      </c>
      <c r="S14" s="63">
        <v>23.164948453608243</v>
      </c>
      <c r="T14" s="53">
        <v>14.222857142857142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7.9999999999999885</v>
      </c>
      <c r="Q15" s="66">
        <v>0</v>
      </c>
      <c r="R15" s="55">
        <v>0</v>
      </c>
      <c r="S15" s="63">
        <v>2.576490566037736</v>
      </c>
      <c r="T15" s="53">
        <v>345.34999963883422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6.1800000000000006</v>
      </c>
      <c r="D16" s="65">
        <v>5.5709999999999997</v>
      </c>
      <c r="E16" s="53">
        <v>-9.8543689320388488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5.5709999999999997</v>
      </c>
      <c r="O16" s="55">
        <v>-9.8543689320388488</v>
      </c>
      <c r="P16" s="62">
        <v>124</v>
      </c>
      <c r="Q16" s="66">
        <v>0</v>
      </c>
      <c r="R16" s="55">
        <v>0</v>
      </c>
      <c r="S16" s="63">
        <v>2.8611111111111116</v>
      </c>
      <c r="T16" s="53">
        <v>4.4927419354838714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718.31</v>
      </c>
      <c r="D17" s="65">
        <v>714.72500000000002</v>
      </c>
      <c r="E17" s="53">
        <v>-0.49908813743368785</v>
      </c>
      <c r="F17" s="63">
        <v>3.4999999999999996E-3</v>
      </c>
      <c r="G17" s="65">
        <v>0</v>
      </c>
      <c r="H17" s="55">
        <v>-100</v>
      </c>
      <c r="I17" s="63">
        <v>5.4000000000000003E-3</v>
      </c>
      <c r="J17" s="65">
        <v>0</v>
      </c>
      <c r="K17" s="55">
        <v>-100</v>
      </c>
      <c r="L17" s="29"/>
      <c r="M17" s="63">
        <v>718.31889999999999</v>
      </c>
      <c r="N17" s="53">
        <v>714.72500000000002</v>
      </c>
      <c r="O17" s="55">
        <v>-0.5003209577250386</v>
      </c>
      <c r="P17" s="62">
        <v>2307.0399999999995</v>
      </c>
      <c r="Q17" s="66">
        <v>0</v>
      </c>
      <c r="R17" s="55">
        <v>0</v>
      </c>
      <c r="S17" s="63">
        <v>73.372717058222676</v>
      </c>
      <c r="T17" s="53">
        <v>30.980173729107435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89.11</v>
      </c>
      <c r="D25" s="70">
        <v>59.067999999999998</v>
      </c>
      <c r="E25" s="71">
        <v>-33.713387947480641</v>
      </c>
      <c r="F25" s="69">
        <v>0</v>
      </c>
      <c r="G25" s="70">
        <v>0</v>
      </c>
      <c r="H25" s="72" t="s">
        <v>97</v>
      </c>
      <c r="I25" s="69">
        <v>1.4200000000000002</v>
      </c>
      <c r="J25" s="70">
        <v>1.873</v>
      </c>
      <c r="K25" s="72">
        <v>31.90140845070421</v>
      </c>
      <c r="L25" s="49"/>
      <c r="M25" s="69">
        <v>90.53</v>
      </c>
      <c r="N25" s="71">
        <v>60.940999999999995</v>
      </c>
      <c r="O25" s="72">
        <v>-32.684193085165141</v>
      </c>
      <c r="P25" s="73">
        <v>0</v>
      </c>
      <c r="Q25" s="74">
        <v>0.42300000000000182</v>
      </c>
      <c r="R25" s="72" t="s">
        <v>97</v>
      </c>
      <c r="S25" s="69">
        <v>9.2377551020408166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104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105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44146</v>
      </c>
      <c r="K6" s="109">
        <v>44153</v>
      </c>
      <c r="L6" s="109">
        <v>44160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20.137</v>
      </c>
      <c r="H9" s="120">
        <v>53.739102613065995</v>
      </c>
      <c r="I9" s="121">
        <v>17.334783153862972</v>
      </c>
      <c r="J9" s="118">
        <v>0.69399999999999906</v>
      </c>
      <c r="K9" s="118">
        <v>0.69899999999999807</v>
      </c>
      <c r="L9" s="118">
        <v>0.60900000000000176</v>
      </c>
      <c r="M9" s="118">
        <v>2.8999999999999915E-2</v>
      </c>
      <c r="N9" s="118">
        <v>7.7391566558023012E-2</v>
      </c>
      <c r="O9" s="118">
        <v>0.5077499999999997</v>
      </c>
      <c r="P9" s="104">
        <v>32.140390258715868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0.97687999725341801</v>
      </c>
      <c r="H10" s="120">
        <v>15.204907361144507</v>
      </c>
      <c r="I10" s="121">
        <v>5.4478878362540275</v>
      </c>
      <c r="J10" s="118">
        <v>0</v>
      </c>
      <c r="K10" s="118">
        <v>8.1999999999999962E-2</v>
      </c>
      <c r="L10" s="118">
        <v>0</v>
      </c>
      <c r="M10" s="118">
        <v>0</v>
      </c>
      <c r="N10" s="118">
        <v>0</v>
      </c>
      <c r="O10" s="118">
        <v>2.049999999999999E-2</v>
      </c>
      <c r="P10" s="104" t="s">
        <v>164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7.319</v>
      </c>
      <c r="H11" s="120">
        <v>86.367826482251601</v>
      </c>
      <c r="I11" s="121">
        <v>1.1552204338140184</v>
      </c>
      <c r="J11" s="118">
        <v>0.24399999999999977</v>
      </c>
      <c r="K11" s="118">
        <v>0.13600000000000012</v>
      </c>
      <c r="L11" s="118">
        <v>6.899999999999995E-2</v>
      </c>
      <c r="M11" s="118">
        <v>4.4999999999999929E-2</v>
      </c>
      <c r="N11" s="118">
        <v>0.5310222969943047</v>
      </c>
      <c r="O11" s="118">
        <v>0.12349999999999994</v>
      </c>
      <c r="P11" s="104">
        <v>7.3540116098301134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28.196000000000002</v>
      </c>
      <c r="H12" s="120">
        <v>108.15164686944595</v>
      </c>
      <c r="I12" s="121">
        <v>-2.1251995858033617</v>
      </c>
      <c r="J12" s="118">
        <v>0.79100000000000037</v>
      </c>
      <c r="K12" s="118">
        <v>1.3179999999999978</v>
      </c>
      <c r="L12" s="118">
        <v>0.41300000000000026</v>
      </c>
      <c r="M12" s="118">
        <v>0.50200000000000244</v>
      </c>
      <c r="N12" s="118">
        <v>1.9255258451007988</v>
      </c>
      <c r="O12" s="118">
        <v>0.75600000000000023</v>
      </c>
      <c r="P12" s="104">
        <v>0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164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5.1999999999999998E-2</v>
      </c>
      <c r="H14" s="120" t="s">
        <v>98</v>
      </c>
      <c r="I14" s="121">
        <v>-5.1999999999999998E-2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0.44900000000000001</v>
      </c>
      <c r="H15" s="120">
        <v>44.284230192191195</v>
      </c>
      <c r="I15" s="121">
        <v>0.56490494551076975</v>
      </c>
      <c r="J15" s="118">
        <v>0</v>
      </c>
      <c r="K15" s="118">
        <v>0</v>
      </c>
      <c r="L15" s="118">
        <v>5.6999999999999995E-2</v>
      </c>
      <c r="M15" s="118">
        <v>1.5000000000000013E-2</v>
      </c>
      <c r="N15" s="118">
        <v>1.4794286255743174</v>
      </c>
      <c r="O15" s="118">
        <v>1.8000000000000002E-2</v>
      </c>
      <c r="P15" s="104">
        <v>29.383608083931648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0.19400000000000001</v>
      </c>
      <c r="H16" s="120">
        <v>8.8065611878251193</v>
      </c>
      <c r="I16" s="121">
        <v>2.008902993147891</v>
      </c>
      <c r="J16" s="118">
        <v>0</v>
      </c>
      <c r="K16" s="118">
        <v>4.6000000000000013E-2</v>
      </c>
      <c r="L16" s="118">
        <v>0</v>
      </c>
      <c r="M16" s="118">
        <v>0</v>
      </c>
      <c r="N16" s="118">
        <v>0</v>
      </c>
      <c r="O16" s="118">
        <v>1.1500000000000003E-2</v>
      </c>
      <c r="P16" s="104" t="s">
        <v>164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165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0.27900000000000003</v>
      </c>
      <c r="H18" s="120">
        <v>22.63717647996129</v>
      </c>
      <c r="I18" s="121">
        <v>0.95348586345109909</v>
      </c>
      <c r="J18" s="118">
        <v>0</v>
      </c>
      <c r="K18" s="118">
        <v>0</v>
      </c>
      <c r="L18" s="118">
        <v>0</v>
      </c>
      <c r="M18" s="118">
        <v>9.1000000000000025E-2</v>
      </c>
      <c r="N18" s="118">
        <v>7.3834518267974119</v>
      </c>
      <c r="O18" s="118">
        <v>2.2750000000000006E-2</v>
      </c>
      <c r="P18" s="104">
        <v>39.911466525323029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57.602879997253424</v>
      </c>
      <c r="H19" s="120">
        <v>69.408478453573068</v>
      </c>
      <c r="I19" s="121">
        <v>25.388249156778755</v>
      </c>
      <c r="J19" s="118">
        <v>1.7289999999999992</v>
      </c>
      <c r="K19" s="118">
        <v>2.2809999999999957</v>
      </c>
      <c r="L19" s="118">
        <v>1.1480000000000019</v>
      </c>
      <c r="M19" s="118">
        <v>0.68200000000000238</v>
      </c>
      <c r="N19" s="118">
        <v>0.82177457633358031</v>
      </c>
      <c r="O19" s="124">
        <v>1.46</v>
      </c>
      <c r="P19" s="104">
        <v>15.389211751218326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164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8.2080000259913494E-2</v>
      </c>
      <c r="H22" s="120">
        <v>0.44322316237851167</v>
      </c>
      <c r="I22" s="121">
        <v>18.436807825782296</v>
      </c>
      <c r="J22" s="118">
        <v>0</v>
      </c>
      <c r="K22" s="118">
        <v>0</v>
      </c>
      <c r="L22" s="118">
        <v>0</v>
      </c>
      <c r="M22" s="118">
        <v>1.8240000486373892E-2</v>
      </c>
      <c r="N22" s="118">
        <v>9.8494038398590375E-2</v>
      </c>
      <c r="O22" s="118">
        <v>4.560000121593473E-3</v>
      </c>
      <c r="P22" s="104" t="s">
        <v>164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2.156880009889607</v>
      </c>
      <c r="H23" s="120">
        <v>34.841473773119581</v>
      </c>
      <c r="I23" s="121">
        <v>4.0336733057788408</v>
      </c>
      <c r="J23" s="118">
        <v>0</v>
      </c>
      <c r="K23" s="118">
        <v>0</v>
      </c>
      <c r="L23" s="118">
        <v>0.10373999977112014</v>
      </c>
      <c r="M23" s="118">
        <v>0</v>
      </c>
      <c r="N23" s="118">
        <v>0</v>
      </c>
      <c r="O23" s="118">
        <v>2.5934999942780035E-2</v>
      </c>
      <c r="P23" s="104" t="s">
        <v>164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164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165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164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165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164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164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164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165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60.406840007402941</v>
      </c>
      <c r="H33" s="120">
        <v>53.495766584480464</v>
      </c>
      <c r="I33" s="121">
        <v>52.512076505380399</v>
      </c>
      <c r="J33" s="118">
        <v>1.7289999999999992</v>
      </c>
      <c r="K33" s="118">
        <v>2.2809999999999988</v>
      </c>
      <c r="L33" s="118">
        <v>1.2517399997711109</v>
      </c>
      <c r="M33" s="118">
        <v>0.70024000048638158</v>
      </c>
      <c r="N33" s="118">
        <v>0.62012638990129587</v>
      </c>
      <c r="O33" s="118">
        <v>1.4904950000643726</v>
      </c>
      <c r="P33" s="104">
        <v>33.231300006449175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165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7.2999999999999995E-2</v>
      </c>
      <c r="H37" s="120">
        <v>19.619476152076786</v>
      </c>
      <c r="I37" s="121">
        <v>0.2990792514242166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164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60.479840007402942</v>
      </c>
      <c r="H40" s="133">
        <v>53.36754701651234</v>
      </c>
      <c r="I40" s="132">
        <v>52.847159992597071</v>
      </c>
      <c r="J40" s="131">
        <v>1.7289999999999992</v>
      </c>
      <c r="K40" s="131">
        <v>2.2809999999999988</v>
      </c>
      <c r="L40" s="131">
        <v>1.2517399997711109</v>
      </c>
      <c r="M40" s="131">
        <v>0.70024000048638158</v>
      </c>
      <c r="N40" s="131">
        <v>0.61789335329302064</v>
      </c>
      <c r="O40" s="131">
        <v>1.4904950000643726</v>
      </c>
      <c r="P40" s="111">
        <v>33.456113566509558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44146</v>
      </c>
      <c r="K45" s="109">
        <v>44153</v>
      </c>
      <c r="L45" s="109">
        <v>44160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7" t="s">
        <v>88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1280.7483769196197</v>
      </c>
      <c r="D48" s="118">
        <v>0</v>
      </c>
      <c r="E48" s="118">
        <v>-14.900000000000091</v>
      </c>
      <c r="F48" s="119">
        <v>1265.8483769196196</v>
      </c>
      <c r="G48" s="118">
        <v>694.68700000000001</v>
      </c>
      <c r="H48" s="120">
        <v>54.879163465887359</v>
      </c>
      <c r="I48" s="121">
        <v>571.16137691961956</v>
      </c>
      <c r="J48" s="118">
        <v>17.826999999999998</v>
      </c>
      <c r="K48" s="118">
        <v>24.172000000000025</v>
      </c>
      <c r="L48" s="118">
        <v>22.06899999999996</v>
      </c>
      <c r="M48" s="118">
        <v>9.2660000000000764</v>
      </c>
      <c r="N48" s="118">
        <v>0.73199920061109025</v>
      </c>
      <c r="O48" s="118">
        <v>18.333500000000015</v>
      </c>
      <c r="P48" s="104">
        <v>29.153973704945543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280.33235901723032</v>
      </c>
      <c r="D49" s="118">
        <v>0</v>
      </c>
      <c r="E49" s="118">
        <v>79.5</v>
      </c>
      <c r="F49" s="119">
        <v>359.83235901723032</v>
      </c>
      <c r="G49" s="118">
        <v>369.56098840788013</v>
      </c>
      <c r="H49" s="120">
        <v>102.70365606284564</v>
      </c>
      <c r="I49" s="121">
        <v>-9.7286293906498145</v>
      </c>
      <c r="J49" s="118">
        <v>8.0412379913329914</v>
      </c>
      <c r="K49" s="118">
        <v>23.038917491913026</v>
      </c>
      <c r="L49" s="118">
        <v>24.360994934081987</v>
      </c>
      <c r="M49" s="118">
        <v>6.1595760002139741</v>
      </c>
      <c r="N49" s="118">
        <v>1.7117904618242037</v>
      </c>
      <c r="O49" s="118">
        <v>15.400181604385494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313.82697723058897</v>
      </c>
      <c r="D50" s="118">
        <v>2.2000000000000455</v>
      </c>
      <c r="E50" s="118">
        <v>87.900000000000034</v>
      </c>
      <c r="F50" s="119">
        <v>401.726977230589</v>
      </c>
      <c r="G50" s="118">
        <v>274.93</v>
      </c>
      <c r="H50" s="120">
        <v>68.437027031468631</v>
      </c>
      <c r="I50" s="121">
        <v>126.79697723058899</v>
      </c>
      <c r="J50" s="118">
        <v>6.5029999999999859</v>
      </c>
      <c r="K50" s="118">
        <v>3.646000000000015</v>
      </c>
      <c r="L50" s="118">
        <v>2.13900000000001</v>
      </c>
      <c r="M50" s="118">
        <v>1.4169999999999732</v>
      </c>
      <c r="N50" s="118">
        <v>0.3527271207346932</v>
      </c>
      <c r="O50" s="118">
        <v>3.426249999999996</v>
      </c>
      <c r="P50" s="104">
        <v>35.00750885971226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842.99636121427795</v>
      </c>
      <c r="D51" s="118">
        <v>0</v>
      </c>
      <c r="E51" s="118">
        <v>2.2999999999999545</v>
      </c>
      <c r="F51" s="119">
        <v>845.29636121427791</v>
      </c>
      <c r="G51" s="118">
        <v>759.74800000000005</v>
      </c>
      <c r="H51" s="120">
        <v>89.879483085507829</v>
      </c>
      <c r="I51" s="121">
        <v>85.548361214277861</v>
      </c>
      <c r="J51" s="118">
        <v>22.937000000000012</v>
      </c>
      <c r="K51" s="118">
        <v>27.995000000000005</v>
      </c>
      <c r="L51" s="118">
        <v>11.391999999999939</v>
      </c>
      <c r="M51" s="118">
        <v>11.50100000000009</v>
      </c>
      <c r="N51" s="118">
        <v>1.36058789883808</v>
      </c>
      <c r="O51" s="118">
        <v>18.456250000000011</v>
      </c>
      <c r="P51" s="104">
        <v>2.6351973566828475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7.1360501558934706</v>
      </c>
      <c r="D52" s="118">
        <v>0</v>
      </c>
      <c r="E52" s="118">
        <v>3.0000000000000009</v>
      </c>
      <c r="F52" s="119">
        <v>10.136050155893471</v>
      </c>
      <c r="G52" s="118">
        <v>7.2528599996268746</v>
      </c>
      <c r="H52" s="120">
        <v>71.555091856069751</v>
      </c>
      <c r="I52" s="121">
        <v>2.8831901562665969</v>
      </c>
      <c r="J52" s="118">
        <v>0.1554200001060968</v>
      </c>
      <c r="K52" s="118">
        <v>0.38720000076293815</v>
      </c>
      <c r="L52" s="118">
        <v>6.4000000000000057E-2</v>
      </c>
      <c r="M52" s="118">
        <v>3.4200000762938387E-3</v>
      </c>
      <c r="N52" s="118">
        <v>3.3740954550282344E-2</v>
      </c>
      <c r="O52" s="118">
        <v>0.15251000023633221</v>
      </c>
      <c r="P52" s="104">
        <v>16.904925262597562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13.70137467672793</v>
      </c>
      <c r="D53" s="118">
        <v>0</v>
      </c>
      <c r="E53" s="118">
        <v>-11.899999999999999</v>
      </c>
      <c r="F53" s="119">
        <v>1.8013746767279315</v>
      </c>
      <c r="G53" s="118">
        <v>1.516</v>
      </c>
      <c r="H53" s="120">
        <v>84.157950013692087</v>
      </c>
      <c r="I53" s="121">
        <v>0.28537467672793149</v>
      </c>
      <c r="J53" s="118">
        <v>8.999999999999897E-3</v>
      </c>
      <c r="K53" s="118">
        <v>3.400000000000003E-2</v>
      </c>
      <c r="L53" s="118">
        <v>0</v>
      </c>
      <c r="M53" s="118">
        <v>0</v>
      </c>
      <c r="N53" s="118">
        <v>0</v>
      </c>
      <c r="O53" s="118">
        <v>1.0749999999999982E-2</v>
      </c>
      <c r="P53" s="104">
        <v>24.546481556086693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27.245293168923567</v>
      </c>
      <c r="D54" s="118">
        <v>0</v>
      </c>
      <c r="E54" s="118">
        <v>7.7000000000000028</v>
      </c>
      <c r="F54" s="119">
        <v>34.94529316892357</v>
      </c>
      <c r="G54" s="118">
        <v>15.96</v>
      </c>
      <c r="H54" s="120">
        <v>45.67138676688235</v>
      </c>
      <c r="I54" s="121">
        <v>18.985293168923569</v>
      </c>
      <c r="J54" s="118">
        <v>4.6000000000001151E-2</v>
      </c>
      <c r="K54" s="118">
        <v>0</v>
      </c>
      <c r="L54" s="118">
        <v>1.0389999999999997</v>
      </c>
      <c r="M54" s="118">
        <v>0.30100000000000016</v>
      </c>
      <c r="N54" s="118">
        <v>0.86134632937541322</v>
      </c>
      <c r="O54" s="118">
        <v>0.34650000000000025</v>
      </c>
      <c r="P54" s="104" t="s">
        <v>164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100.24117176225842</v>
      </c>
      <c r="D55" s="118">
        <v>0</v>
      </c>
      <c r="E55" s="118">
        <v>-63.1</v>
      </c>
      <c r="F55" s="119">
        <v>37.141171762258416</v>
      </c>
      <c r="G55" s="118">
        <v>21.120000000000005</v>
      </c>
      <c r="H55" s="120">
        <v>56.864118706834724</v>
      </c>
      <c r="I55" s="121">
        <v>16.021171762258412</v>
      </c>
      <c r="J55" s="118">
        <v>0.54699999999999704</v>
      </c>
      <c r="K55" s="118">
        <v>0.7710000000000008</v>
      </c>
      <c r="L55" s="118">
        <v>0.29600000000000648</v>
      </c>
      <c r="M55" s="118">
        <v>0.72599999999999909</v>
      </c>
      <c r="N55" s="118">
        <v>1.9547040805474407</v>
      </c>
      <c r="O55" s="118">
        <v>0.58500000000000085</v>
      </c>
      <c r="P55" s="104">
        <v>25.386618397022886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165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72.264908752692619</v>
      </c>
      <c r="D57" s="118">
        <v>0</v>
      </c>
      <c r="E57" s="118">
        <v>-34.9</v>
      </c>
      <c r="F57" s="119">
        <v>37.364908752692621</v>
      </c>
      <c r="G57" s="118">
        <v>8.0510000000000002</v>
      </c>
      <c r="H57" s="120">
        <v>21.546954799989503</v>
      </c>
      <c r="I57" s="121">
        <v>29.313908752692619</v>
      </c>
      <c r="J57" s="118">
        <v>0</v>
      </c>
      <c r="K57" s="118">
        <v>3.3999999999999808E-2</v>
      </c>
      <c r="L57" s="118">
        <v>5.1000000000000156E-2</v>
      </c>
      <c r="M57" s="118">
        <v>1.1859999999999999</v>
      </c>
      <c r="N57" s="118">
        <v>3.1741011542401623</v>
      </c>
      <c r="O57" s="118">
        <v>0.31774999999999998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2940.6928728982125</v>
      </c>
      <c r="D58" s="118">
        <v>2.2000000000000455</v>
      </c>
      <c r="E58" s="118">
        <v>53.400000000000546</v>
      </c>
      <c r="F58" s="119">
        <v>2994.092872898213</v>
      </c>
      <c r="G58" s="118">
        <v>2152.8258484075068</v>
      </c>
      <c r="H58" s="120">
        <v>71.902440565366319</v>
      </c>
      <c r="I58" s="121">
        <v>841.26702449070626</v>
      </c>
      <c r="J58" s="118">
        <v>56.065657991439082</v>
      </c>
      <c r="K58" s="118">
        <v>80.078117492676014</v>
      </c>
      <c r="L58" s="118">
        <v>61.410994934081906</v>
      </c>
      <c r="M58" s="118">
        <v>30.559996000290404</v>
      </c>
      <c r="N58" s="118">
        <v>1.0206762881977349</v>
      </c>
      <c r="O58" s="124">
        <v>57.028691604621848</v>
      </c>
      <c r="P58" s="104">
        <v>12.751645195074516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42.667030575017584</v>
      </c>
      <c r="D60" s="118">
        <v>0</v>
      </c>
      <c r="E60" s="118">
        <v>16.600000000000001</v>
      </c>
      <c r="F60" s="119">
        <v>59.267030575017586</v>
      </c>
      <c r="G60" s="118">
        <v>26.859356002092362</v>
      </c>
      <c r="H60" s="120">
        <v>45.319220047805466</v>
      </c>
      <c r="I60" s="121">
        <v>32.407674572925224</v>
      </c>
      <c r="J60" s="118">
        <v>0.13609999990463351</v>
      </c>
      <c r="K60" s="118">
        <v>0.37655999994277778</v>
      </c>
      <c r="L60" s="118">
        <v>0.86185999995470297</v>
      </c>
      <c r="M60" s="118">
        <v>0.82239999985694823</v>
      </c>
      <c r="N60" s="118">
        <v>1.3876180262076581</v>
      </c>
      <c r="O60" s="118">
        <v>0.54922999991476562</v>
      </c>
      <c r="P60" s="104" t="s">
        <v>164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222.04229912630794</v>
      </c>
      <c r="D61" s="118">
        <v>3</v>
      </c>
      <c r="E61" s="118">
        <v>-72.199999999999989</v>
      </c>
      <c r="F61" s="119">
        <v>149.84229912630795</v>
      </c>
      <c r="G61" s="118">
        <v>103.99175807190269</v>
      </c>
      <c r="H61" s="120">
        <v>69.400802495858642</v>
      </c>
      <c r="I61" s="121">
        <v>45.850541054405255</v>
      </c>
      <c r="J61" s="118">
        <v>1.8594399810432947</v>
      </c>
      <c r="K61" s="118">
        <v>2.1093099859952957</v>
      </c>
      <c r="L61" s="118">
        <v>2.6671750005144048</v>
      </c>
      <c r="M61" s="118">
        <v>2.2896000557877016</v>
      </c>
      <c r="N61" s="118">
        <v>1.5280064902485966</v>
      </c>
      <c r="O61" s="118">
        <v>2.2313812558351742</v>
      </c>
      <c r="P61" s="104">
        <v>18.54805333445541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-3</v>
      </c>
      <c r="E63" s="118">
        <v>-3</v>
      </c>
      <c r="F63" s="119">
        <v>64.343281057740626</v>
      </c>
      <c r="G63" s="118">
        <v>27.176934967041039</v>
      </c>
      <c r="H63" s="120">
        <v>42.237409283889164</v>
      </c>
      <c r="I63" s="121">
        <v>37.166346090699591</v>
      </c>
      <c r="J63" s="118">
        <v>0.84132000732422085</v>
      </c>
      <c r="K63" s="118">
        <v>0</v>
      </c>
      <c r="L63" s="118">
        <v>1.1981400108337468</v>
      </c>
      <c r="M63" s="118">
        <v>0</v>
      </c>
      <c r="N63" s="118">
        <v>0</v>
      </c>
      <c r="O63" s="118">
        <v>0.50986500453949191</v>
      </c>
      <c r="P63" s="104" t="s">
        <v>164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0</v>
      </c>
      <c r="E64" s="118">
        <v>51.5</v>
      </c>
      <c r="F64" s="119">
        <v>86.628916857383771</v>
      </c>
      <c r="G64" s="118">
        <v>117.74566498321295</v>
      </c>
      <c r="H64" s="120">
        <v>135.91958580880834</v>
      </c>
      <c r="I64" s="121">
        <v>-31.116748125829176</v>
      </c>
      <c r="J64" s="118">
        <v>5.8271999988556047</v>
      </c>
      <c r="K64" s="118">
        <v>3.9225999984741122</v>
      </c>
      <c r="L64" s="118">
        <v>7.4110000000000014</v>
      </c>
      <c r="M64" s="118">
        <v>2.5468100007772421</v>
      </c>
      <c r="N64" s="118">
        <v>2.9399074733556083</v>
      </c>
      <c r="O64" s="118">
        <v>4.9269024995267401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-86.100000000000009</v>
      </c>
      <c r="F65" s="119">
        <v>1.7894596699027545</v>
      </c>
      <c r="G65" s="118">
        <v>1.2120000064373001E-2</v>
      </c>
      <c r="H65" s="120">
        <v>0.67729942553171052</v>
      </c>
      <c r="I65" s="121">
        <v>1.7773396698383814</v>
      </c>
      <c r="J65" s="118">
        <v>2.2799999713897512E-3</v>
      </c>
      <c r="K65" s="118">
        <v>0</v>
      </c>
      <c r="L65" s="118">
        <v>0</v>
      </c>
      <c r="M65" s="118">
        <v>0</v>
      </c>
      <c r="N65" s="118">
        <v>0</v>
      </c>
      <c r="O65" s="118">
        <v>5.699999928474378E-4</v>
      </c>
      <c r="P65" s="104" t="s">
        <v>164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-2.2000000000000028</v>
      </c>
      <c r="E66" s="118">
        <v>-43.2</v>
      </c>
      <c r="F66" s="119">
        <v>53.810239270095906</v>
      </c>
      <c r="G66" s="118">
        <v>36.274460700468197</v>
      </c>
      <c r="H66" s="120">
        <v>67.411818257100919</v>
      </c>
      <c r="I66" s="121">
        <v>17.535778569627709</v>
      </c>
      <c r="J66" s="118">
        <v>0.43340001845359666</v>
      </c>
      <c r="K66" s="118">
        <v>0.68899998759200543</v>
      </c>
      <c r="L66" s="118">
        <v>0.3202000046073934</v>
      </c>
      <c r="M66" s="118">
        <v>0.23200000094630013</v>
      </c>
      <c r="N66" s="118">
        <v>0.43114471166313889</v>
      </c>
      <c r="O66" s="118">
        <v>0.4186500028998239</v>
      </c>
      <c r="P66" s="104">
        <v>39.886488589906293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165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0.20832000075280699</v>
      </c>
      <c r="H68" s="120">
        <v>3.7094239314441455</v>
      </c>
      <c r="I68" s="121">
        <v>5.4076463757757516</v>
      </c>
      <c r="J68" s="118">
        <v>4.5600001811980928E-3</v>
      </c>
      <c r="K68" s="118">
        <v>2.5080000877380687E-2</v>
      </c>
      <c r="L68" s="118">
        <v>5.0000000000000044E-3</v>
      </c>
      <c r="M68" s="118">
        <v>0</v>
      </c>
      <c r="N68" s="118">
        <v>0</v>
      </c>
      <c r="O68" s="118">
        <v>8.6600002646446961E-3</v>
      </c>
      <c r="P68" s="104" t="s">
        <v>164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0.16396584683656695</v>
      </c>
      <c r="H69" s="120">
        <v>5.6963535622764958</v>
      </c>
      <c r="I69" s="121">
        <v>2.7144693669186601</v>
      </c>
      <c r="J69" s="118">
        <v>0</v>
      </c>
      <c r="K69" s="118">
        <v>2.2799999713889463E-3</v>
      </c>
      <c r="L69" s="118">
        <v>3.4200000166899613E-3</v>
      </c>
      <c r="M69" s="118">
        <v>0</v>
      </c>
      <c r="N69" s="118">
        <v>0</v>
      </c>
      <c r="O69" s="118">
        <v>1.4249999970197269E-3</v>
      </c>
      <c r="P69" s="104" t="s">
        <v>164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60.743793874907496</v>
      </c>
      <c r="D70" s="118">
        <v>0</v>
      </c>
      <c r="E70" s="118">
        <v>0</v>
      </c>
      <c r="F70" s="119">
        <v>60.743793874907496</v>
      </c>
      <c r="G70" s="118">
        <v>33.996000000000002</v>
      </c>
      <c r="H70" s="120">
        <v>55.966211247867626</v>
      </c>
      <c r="I70" s="121">
        <v>26.747793874907494</v>
      </c>
      <c r="J70" s="118">
        <v>0</v>
      </c>
      <c r="K70" s="118">
        <v>0</v>
      </c>
      <c r="L70" s="118">
        <v>5.0770000000000017</v>
      </c>
      <c r="M70" s="118">
        <v>0</v>
      </c>
      <c r="N70" s="118">
        <v>0</v>
      </c>
      <c r="O70" s="118">
        <v>1.2692500000000004</v>
      </c>
      <c r="P70" s="104">
        <v>19.073700118107137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165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2.7359999820590009E-2</v>
      </c>
      <c r="H72" s="120">
        <v>6.3075719357453739</v>
      </c>
      <c r="I72" s="121">
        <v>0.40640437257664436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3563.2267246922343</v>
      </c>
      <c r="D73" s="118">
        <v>0</v>
      </c>
      <c r="E73" s="118">
        <v>-82.999999999999545</v>
      </c>
      <c r="F73" s="119">
        <v>3480.2267246922347</v>
      </c>
      <c r="G73" s="118">
        <v>2499.2817889796984</v>
      </c>
      <c r="H73" s="120">
        <v>71.813763489811606</v>
      </c>
      <c r="I73" s="121">
        <v>980.94493571253633</v>
      </c>
      <c r="J73" s="118">
        <v>65.169957997173242</v>
      </c>
      <c r="K73" s="118">
        <v>87.202947465529178</v>
      </c>
      <c r="L73" s="118">
        <v>78.954789950008944</v>
      </c>
      <c r="M73" s="118">
        <v>36.45080605765861</v>
      </c>
      <c r="N73" s="118">
        <v>1.0473687187975389</v>
      </c>
      <c r="O73" s="118">
        <v>66.944625367592494</v>
      </c>
      <c r="P73" s="104">
        <v>12.653079770424798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7.5910762031590302</v>
      </c>
      <c r="D76" s="118">
        <v>0</v>
      </c>
      <c r="E76" s="118">
        <v>-1.8000000000000007</v>
      </c>
      <c r="F76" s="119">
        <v>5.7910762031590295</v>
      </c>
      <c r="G76" s="119">
        <v>6.0234999954700497E-2</v>
      </c>
      <c r="H76" s="120">
        <v>1.0401348184961257</v>
      </c>
      <c r="I76" s="121">
        <v>5.7308412032043288</v>
      </c>
      <c r="J76" s="118">
        <v>-0.32100000000000001</v>
      </c>
      <c r="K76" s="118">
        <v>0</v>
      </c>
      <c r="L76" s="118">
        <v>0</v>
      </c>
      <c r="M76" s="118">
        <v>0</v>
      </c>
      <c r="N76" s="118">
        <v>0</v>
      </c>
      <c r="O76" s="118">
        <v>-8.0250000000000002E-2</v>
      </c>
      <c r="P76" s="104" t="s">
        <v>164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4.8000000000000007</v>
      </c>
      <c r="F77" s="119">
        <v>17.237166118280921</v>
      </c>
      <c r="G77" s="119">
        <v>4.2381323595643039</v>
      </c>
      <c r="H77" s="120">
        <v>24.587175934155102</v>
      </c>
      <c r="I77" s="121">
        <v>12.999033758716617</v>
      </c>
      <c r="J77" s="118">
        <v>3.4200000762940053E-3</v>
      </c>
      <c r="K77" s="118">
        <v>5.0000000000003375E-3</v>
      </c>
      <c r="L77" s="118">
        <v>0.21399999999999997</v>
      </c>
      <c r="M77" s="118">
        <v>0</v>
      </c>
      <c r="N77" s="118">
        <v>0</v>
      </c>
      <c r="O77" s="118">
        <v>5.5605000019073578E-2</v>
      </c>
      <c r="P77" s="104" t="s">
        <v>164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-79.999999999999545</v>
      </c>
      <c r="F80" s="132">
        <v>3503.2549670136746</v>
      </c>
      <c r="G80" s="131">
        <v>2503.5801563392174</v>
      </c>
      <c r="H80" s="133">
        <v>71.464400390856426</v>
      </c>
      <c r="I80" s="132">
        <v>999.67481067445715</v>
      </c>
      <c r="J80" s="131">
        <v>64.852377997248823</v>
      </c>
      <c r="K80" s="131">
        <v>87.207947465529742</v>
      </c>
      <c r="L80" s="131">
        <v>79.168789950008886</v>
      </c>
      <c r="M80" s="131">
        <v>36.450806057658156</v>
      </c>
      <c r="N80" s="131">
        <v>1.0404839613695145</v>
      </c>
      <c r="O80" s="141">
        <v>66.919980367611402</v>
      </c>
      <c r="P80" s="111">
        <v>12.938360788257041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105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44146</v>
      </c>
      <c r="K91" s="109">
        <v>44153</v>
      </c>
      <c r="L91" s="109">
        <v>44160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7" t="s">
        <v>92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-24.300000000000011</v>
      </c>
      <c r="F94" s="119">
        <v>199.3301755838973</v>
      </c>
      <c r="G94" s="118">
        <v>73.543999999999997</v>
      </c>
      <c r="H94" s="120">
        <v>36.895567760660306</v>
      </c>
      <c r="I94" s="121">
        <v>125.7861755838973</v>
      </c>
      <c r="J94" s="118">
        <v>0</v>
      </c>
      <c r="K94" s="118">
        <v>3.3999999999991815E-2</v>
      </c>
      <c r="L94" s="118">
        <v>7.9999999999998295E-2</v>
      </c>
      <c r="M94" s="118">
        <v>0.10500000000000398</v>
      </c>
      <c r="N94" s="118">
        <v>5.2676419760544428E-2</v>
      </c>
      <c r="O94" s="118">
        <v>5.4749999999998522E-2</v>
      </c>
      <c r="P94" s="104" t="s">
        <v>164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4.141879997253417</v>
      </c>
      <c r="H95" s="120">
        <v>64.55566916269612</v>
      </c>
      <c r="I95" s="121">
        <v>2.2741018227395928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164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0.19999999999999996</v>
      </c>
      <c r="F96" s="119">
        <v>0.91226533649301333</v>
      </c>
      <c r="G96" s="118">
        <v>0.81899999999999995</v>
      </c>
      <c r="H96" s="120">
        <v>89.776512077993686</v>
      </c>
      <c r="I96" s="121">
        <v>9.3265336493013384E-2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164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9.7000000000000003E-2</v>
      </c>
      <c r="H97" s="120">
        <v>0.27478537502385297</v>
      </c>
      <c r="I97" s="121">
        <v>35.203277531720836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164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165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165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4.5030000000000001</v>
      </c>
      <c r="H100" s="120">
        <v>63.503974653116416</v>
      </c>
      <c r="I100" s="121">
        <v>2.5878947425687127</v>
      </c>
      <c r="J100" s="118">
        <v>7.8999999999999737E-2</v>
      </c>
      <c r="K100" s="118">
        <v>3.5000000000000142E-2</v>
      </c>
      <c r="L100" s="118">
        <v>0</v>
      </c>
      <c r="M100" s="118">
        <v>5.1000000000000156E-2</v>
      </c>
      <c r="N100" s="118">
        <v>0.71923222458559788</v>
      </c>
      <c r="O100" s="118">
        <v>4.1250000000000009E-2</v>
      </c>
      <c r="P100" s="104" t="s">
        <v>164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164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165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164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83.286879997253408</v>
      </c>
      <c r="H104" s="120">
        <v>29.686938977476931</v>
      </c>
      <c r="I104" s="121">
        <v>197.26370172638607</v>
      </c>
      <c r="J104" s="118">
        <v>7.8999999999999737E-2</v>
      </c>
      <c r="K104" s="118">
        <v>6.8999999999991957E-2</v>
      </c>
      <c r="L104" s="118">
        <v>7.9999999999998295E-2</v>
      </c>
      <c r="M104" s="118">
        <v>0.15600000000000414</v>
      </c>
      <c r="N104" s="118">
        <v>5.5604946188874509E-2</v>
      </c>
      <c r="O104" s="124">
        <v>9.5999999999998531E-2</v>
      </c>
      <c r="P104" s="104" t="s">
        <v>164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0.57099999999999995</v>
      </c>
      <c r="H106" s="120">
        <v>57.270696606128226</v>
      </c>
      <c r="I106" s="121">
        <v>0.42601947738994383</v>
      </c>
      <c r="J106" s="118">
        <v>0</v>
      </c>
      <c r="K106" s="118">
        <v>0</v>
      </c>
      <c r="L106" s="118">
        <v>9.099999999999997E-2</v>
      </c>
      <c r="M106" s="118">
        <v>0</v>
      </c>
      <c r="N106" s="118">
        <v>0</v>
      </c>
      <c r="O106" s="118">
        <v>2.2749999999999992E-2</v>
      </c>
      <c r="P106" s="104">
        <v>16.726130874283253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164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164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164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164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164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165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165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6.8400000333786E-3</v>
      </c>
      <c r="H116" s="120">
        <v>3.1628534633795613E-2</v>
      </c>
      <c r="I116" s="121">
        <v>21.619201524097008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164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165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83.864719997286784</v>
      </c>
      <c r="H119" s="120">
        <v>22.20476160145061</v>
      </c>
      <c r="I119" s="121">
        <v>293.8232800027132</v>
      </c>
      <c r="J119" s="118">
        <v>7.9000000000007731E-2</v>
      </c>
      <c r="K119" s="118">
        <v>6.8999999999988404E-2</v>
      </c>
      <c r="L119" s="118">
        <v>0.17099999999999227</v>
      </c>
      <c r="M119" s="118">
        <v>0.15600000000000591</v>
      </c>
      <c r="N119" s="118">
        <v>4.1303933405352017E-2</v>
      </c>
      <c r="O119" s="118">
        <v>0.11874999999999858</v>
      </c>
      <c r="P119" s="104" t="s">
        <v>164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165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83.864719997286784</v>
      </c>
      <c r="H126" s="133">
        <v>22.20476160145061</v>
      </c>
      <c r="I126" s="132">
        <v>293.8232800027132</v>
      </c>
      <c r="J126" s="131">
        <v>7.9000000000007731E-2</v>
      </c>
      <c r="K126" s="131">
        <v>6.8999999999988404E-2</v>
      </c>
      <c r="L126" s="131">
        <v>0.17099999999999227</v>
      </c>
      <c r="M126" s="131">
        <v>0.15600000000000591</v>
      </c>
      <c r="N126" s="131">
        <v>4.1303933405352017E-2</v>
      </c>
      <c r="O126" s="141">
        <v>0.11874999999999858</v>
      </c>
      <c r="P126" s="111" t="s">
        <v>164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44146</v>
      </c>
      <c r="K131" s="109">
        <v>44153</v>
      </c>
      <c r="L131" s="109">
        <v>44160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7" t="s">
        <v>93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8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1253.3474299669399</v>
      </c>
      <c r="D134" s="118">
        <v>0</v>
      </c>
      <c r="E134" s="118">
        <v>-5.7999999999999545</v>
      </c>
      <c r="F134" s="119">
        <v>1247.5474299669399</v>
      </c>
      <c r="G134" s="118">
        <v>792.51300000000003</v>
      </c>
      <c r="H134" s="120">
        <v>63.525680945132613</v>
      </c>
      <c r="I134" s="121">
        <v>455.03442996693991</v>
      </c>
      <c r="J134" s="118">
        <v>8.8659999999999854</v>
      </c>
      <c r="K134" s="118">
        <v>14.015999999999963</v>
      </c>
      <c r="L134" s="118">
        <v>2.3450000000000273</v>
      </c>
      <c r="M134" s="118">
        <v>11.609000000000037</v>
      </c>
      <c r="N134" s="118">
        <v>0.93054578296134816</v>
      </c>
      <c r="O134" s="118">
        <v>9.2090000000000032</v>
      </c>
      <c r="P134" s="104">
        <v>47.411926372780947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473.52688043926503</v>
      </c>
      <c r="D135" s="118">
        <v>0</v>
      </c>
      <c r="E135" s="118">
        <v>129.60000000000002</v>
      </c>
      <c r="F135" s="119">
        <v>603.12688043926505</v>
      </c>
      <c r="G135" s="118">
        <v>324.21013969898269</v>
      </c>
      <c r="H135" s="120">
        <v>53.754881470853405</v>
      </c>
      <c r="I135" s="121">
        <v>278.91674074028236</v>
      </c>
      <c r="J135" s="118">
        <v>7.9795089282991967</v>
      </c>
      <c r="K135" s="118">
        <v>13.714544000625608</v>
      </c>
      <c r="L135" s="118">
        <v>4.2067593078618302</v>
      </c>
      <c r="M135" s="118">
        <v>0</v>
      </c>
      <c r="N135" s="118">
        <v>0</v>
      </c>
      <c r="O135" s="118">
        <v>6.4752030591966587</v>
      </c>
      <c r="P135" s="104">
        <v>41.074593675350464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36.591723082767864</v>
      </c>
      <c r="D136" s="118">
        <v>0</v>
      </c>
      <c r="E136" s="118">
        <v>12.799999999999997</v>
      </c>
      <c r="F136" s="119">
        <v>49.391723082767861</v>
      </c>
      <c r="G136" s="118">
        <v>28.702999999999999</v>
      </c>
      <c r="H136" s="120">
        <v>58.112975633389283</v>
      </c>
      <c r="I136" s="121">
        <v>20.688723082767861</v>
      </c>
      <c r="J136" s="118">
        <v>0</v>
      </c>
      <c r="K136" s="118">
        <v>0</v>
      </c>
      <c r="L136" s="118">
        <v>4.8999999999999488E-2</v>
      </c>
      <c r="M136" s="118">
        <v>0</v>
      </c>
      <c r="N136" s="118">
        <v>0</v>
      </c>
      <c r="O136" s="118">
        <v>1.2249999999999872E-2</v>
      </c>
      <c r="P136" s="104" t="s">
        <v>164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98.584176495966076</v>
      </c>
      <c r="D137" s="118">
        <v>0</v>
      </c>
      <c r="E137" s="118">
        <v>70.2</v>
      </c>
      <c r="F137" s="119">
        <v>168.78417649596608</v>
      </c>
      <c r="G137" s="118">
        <v>39.112000000000002</v>
      </c>
      <c r="H137" s="120">
        <v>23.172788357287018</v>
      </c>
      <c r="I137" s="121">
        <v>129.67217649596608</v>
      </c>
      <c r="J137" s="118">
        <v>0</v>
      </c>
      <c r="K137" s="118">
        <v>0.61500000000000199</v>
      </c>
      <c r="L137" s="118">
        <v>0</v>
      </c>
      <c r="M137" s="118">
        <v>0</v>
      </c>
      <c r="N137" s="118">
        <v>0</v>
      </c>
      <c r="O137" s="118">
        <v>0.1537500000000005</v>
      </c>
      <c r="P137" s="104" t="s">
        <v>164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-0.7</v>
      </c>
      <c r="F139" s="119">
        <v>0.7454787590675398</v>
      </c>
      <c r="G139" s="118">
        <v>4.0000000000000001E-3</v>
      </c>
      <c r="H139" s="120">
        <v>0.53656793722778673</v>
      </c>
      <c r="I139" s="121">
        <v>0.74147875906753979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164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52.970349649066435</v>
      </c>
      <c r="D140" s="118">
        <v>0</v>
      </c>
      <c r="E140" s="118">
        <v>47.8</v>
      </c>
      <c r="F140" s="119">
        <v>100.77034964906643</v>
      </c>
      <c r="G140" s="118">
        <v>98.507999999999996</v>
      </c>
      <c r="H140" s="120">
        <v>97.754945123297588</v>
      </c>
      <c r="I140" s="121">
        <v>2.2623496490664365</v>
      </c>
      <c r="J140" s="118">
        <v>5.3990000000000009</v>
      </c>
      <c r="K140" s="118">
        <v>7.0450000000000017</v>
      </c>
      <c r="L140" s="118">
        <v>0</v>
      </c>
      <c r="M140" s="118">
        <v>6.0649999999999977</v>
      </c>
      <c r="N140" s="118">
        <v>6.0186354628334726</v>
      </c>
      <c r="O140" s="118">
        <v>4.6272500000000001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689.12244255445285</v>
      </c>
      <c r="D141" s="118">
        <v>0</v>
      </c>
      <c r="E141" s="118">
        <v>-160.79999999999995</v>
      </c>
      <c r="F141" s="119">
        <v>528.32244255445289</v>
      </c>
      <c r="G141" s="118">
        <v>194.62299999999999</v>
      </c>
      <c r="H141" s="120">
        <v>36.83792024033518</v>
      </c>
      <c r="I141" s="121">
        <v>333.6994425544529</v>
      </c>
      <c r="J141" s="118">
        <v>0</v>
      </c>
      <c r="K141" s="118">
        <v>7.7909999999999968</v>
      </c>
      <c r="L141" s="118">
        <v>7.992999999999995</v>
      </c>
      <c r="M141" s="118">
        <v>8.7069999999999936</v>
      </c>
      <c r="N141" s="118">
        <v>1.6480465902416375</v>
      </c>
      <c r="O141" s="118">
        <v>6.1227499999999964</v>
      </c>
      <c r="P141" s="104" t="s">
        <v>164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165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38.124958461806195</v>
      </c>
      <c r="D143" s="118">
        <v>0</v>
      </c>
      <c r="E143" s="118">
        <v>-1</v>
      </c>
      <c r="F143" s="119">
        <v>37.124958461806195</v>
      </c>
      <c r="G143" s="118">
        <v>5.4640000000000004</v>
      </c>
      <c r="H143" s="120">
        <v>14.717861585276419</v>
      </c>
      <c r="I143" s="121">
        <v>31.660958461806196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164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2643.9618887515967</v>
      </c>
      <c r="D144" s="118">
        <v>0</v>
      </c>
      <c r="E144" s="118">
        <v>91.999999999999545</v>
      </c>
      <c r="F144" s="119">
        <v>2735.9618887515962</v>
      </c>
      <c r="G144" s="118">
        <v>1483.3361396989828</v>
      </c>
      <c r="H144" s="120">
        <v>54.216257390040646</v>
      </c>
      <c r="I144" s="121">
        <v>1252.6257490526134</v>
      </c>
      <c r="J144" s="118">
        <v>22.244508928299183</v>
      </c>
      <c r="K144" s="118">
        <v>43.181544000625571</v>
      </c>
      <c r="L144" s="118">
        <v>14.593759307861852</v>
      </c>
      <c r="M144" s="118">
        <v>26.381000000000029</v>
      </c>
      <c r="N144" s="118">
        <v>0.96423126756482436</v>
      </c>
      <c r="O144" s="124">
        <v>26.600203059196659</v>
      </c>
      <c r="P144" s="104">
        <v>45.090834091190708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38.5</v>
      </c>
      <c r="F146" s="119">
        <v>45.737244232750776</v>
      </c>
      <c r="G146" s="118">
        <v>44.898000000000003</v>
      </c>
      <c r="H146" s="120">
        <v>98.165074772585839</v>
      </c>
      <c r="I146" s="121">
        <v>0.83924423275077231</v>
      </c>
      <c r="J146" s="118">
        <v>0</v>
      </c>
      <c r="K146" s="118">
        <v>0.50200000000000244</v>
      </c>
      <c r="L146" s="118">
        <v>0</v>
      </c>
      <c r="M146" s="118">
        <v>0</v>
      </c>
      <c r="N146" s="118">
        <v>0</v>
      </c>
      <c r="O146" s="118">
        <v>0.12550000000000061</v>
      </c>
      <c r="P146" s="104">
        <v>4.6872050418387907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395.45260369895868</v>
      </c>
      <c r="D147" s="118">
        <v>0</v>
      </c>
      <c r="E147" s="118">
        <v>-42</v>
      </c>
      <c r="F147" s="119">
        <v>353.45260369895868</v>
      </c>
      <c r="G147" s="118">
        <v>12.12776006808877</v>
      </c>
      <c r="H147" s="120">
        <v>3.4312266881525595</v>
      </c>
      <c r="I147" s="121">
        <v>341.32484363086991</v>
      </c>
      <c r="J147" s="118">
        <v>7.9799999237058827E-2</v>
      </c>
      <c r="K147" s="118">
        <v>0.28936000823974872</v>
      </c>
      <c r="L147" s="118">
        <v>0.25422000503540154</v>
      </c>
      <c r="M147" s="118">
        <v>0</v>
      </c>
      <c r="N147" s="118">
        <v>0</v>
      </c>
      <c r="O147" s="118">
        <v>0.15584500312805227</v>
      </c>
      <c r="P147" s="104" t="s">
        <v>164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164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93.766997703295942</v>
      </c>
      <c r="D150" s="118">
        <v>0</v>
      </c>
      <c r="E150" s="118">
        <v>186.7</v>
      </c>
      <c r="F150" s="119">
        <v>280.46699770329593</v>
      </c>
      <c r="G150" s="118">
        <v>198.62400334042869</v>
      </c>
      <c r="H150" s="120">
        <v>70.819028608332601</v>
      </c>
      <c r="I150" s="121">
        <v>81.842994362867245</v>
      </c>
      <c r="J150" s="118">
        <v>2.5780800001025455</v>
      </c>
      <c r="K150" s="118">
        <v>0.59870000028610093</v>
      </c>
      <c r="L150" s="118">
        <v>0.63900000000001</v>
      </c>
      <c r="M150" s="118">
        <v>2.205259999871231</v>
      </c>
      <c r="N150" s="118">
        <v>0.78628145839966523</v>
      </c>
      <c r="O150" s="118">
        <v>1.5052600000649718</v>
      </c>
      <c r="P150" s="104" t="s">
        <v>164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-221.3</v>
      </c>
      <c r="F151" s="119">
        <v>2.9174360410973463</v>
      </c>
      <c r="G151" s="118">
        <v>1.5497159949764601</v>
      </c>
      <c r="H151" s="120">
        <v>53.119107776345949</v>
      </c>
      <c r="I151" s="121">
        <v>1.3677200461208863</v>
      </c>
      <c r="J151" s="118">
        <v>0</v>
      </c>
      <c r="K151" s="118">
        <v>0</v>
      </c>
      <c r="L151" s="118">
        <v>0</v>
      </c>
      <c r="M151" s="118">
        <v>0</v>
      </c>
      <c r="N151" s="118">
        <v>0</v>
      </c>
      <c r="O151" s="118">
        <v>0</v>
      </c>
      <c r="P151" s="104" t="s">
        <v>164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20.800000000000011</v>
      </c>
      <c r="F152" s="119">
        <v>471.76761852756897</v>
      </c>
      <c r="G152" s="118">
        <v>59.493906664902362</v>
      </c>
      <c r="H152" s="120">
        <v>12.610849988091262</v>
      </c>
      <c r="I152" s="121">
        <v>412.27371186266663</v>
      </c>
      <c r="J152" s="118">
        <v>0.85078196629879699</v>
      </c>
      <c r="K152" s="118">
        <v>1.7626880078391025</v>
      </c>
      <c r="L152" s="118">
        <v>0.98188201973579936</v>
      </c>
      <c r="M152" s="118">
        <v>0.52120799180870137</v>
      </c>
      <c r="N152" s="118">
        <v>0.11047981492147352</v>
      </c>
      <c r="O152" s="118">
        <v>1.0291399964206001</v>
      </c>
      <c r="P152" s="104" t="s">
        <v>164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-74.7</v>
      </c>
      <c r="F153" s="119">
        <v>91.988058639635554</v>
      </c>
      <c r="G153" s="118">
        <v>3.99098303204635</v>
      </c>
      <c r="H153" s="120">
        <v>4.3385881722768813</v>
      </c>
      <c r="I153" s="121">
        <v>87.99707560758921</v>
      </c>
      <c r="J153" s="118">
        <v>1.4820000112049758E-2</v>
      </c>
      <c r="K153" s="118">
        <v>0</v>
      </c>
      <c r="L153" s="118">
        <v>4.7879997342898939E-3</v>
      </c>
      <c r="M153" s="118">
        <v>5.9052001565690126E-2</v>
      </c>
      <c r="N153" s="118">
        <v>6.4195290605085081E-2</v>
      </c>
      <c r="O153" s="118">
        <v>1.9665000353007445E-2</v>
      </c>
      <c r="P153" s="104" t="s">
        <v>164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0.112720001220703</v>
      </c>
      <c r="H154" s="120">
        <v>11.631121184522998</v>
      </c>
      <c r="I154" s="121">
        <v>0.85640412217588191</v>
      </c>
      <c r="J154" s="118">
        <v>0</v>
      </c>
      <c r="K154" s="118">
        <v>1E-3</v>
      </c>
      <c r="L154" s="118">
        <v>0.111720001220703</v>
      </c>
      <c r="M154" s="118">
        <v>0</v>
      </c>
      <c r="N154" s="118">
        <v>0</v>
      </c>
      <c r="O154" s="118">
        <v>2.8180000305175749E-2</v>
      </c>
      <c r="P154" s="104">
        <v>28.390493715452102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164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526.63105900841231</v>
      </c>
      <c r="D156" s="118">
        <v>0</v>
      </c>
      <c r="E156" s="118">
        <v>-6</v>
      </c>
      <c r="F156" s="119">
        <v>520.63105900841231</v>
      </c>
      <c r="G156" s="118">
        <v>83.820178476527332</v>
      </c>
      <c r="H156" s="120">
        <v>16.099726865348803</v>
      </c>
      <c r="I156" s="121">
        <v>436.810880531885</v>
      </c>
      <c r="J156" s="118">
        <v>15.898528463363654</v>
      </c>
      <c r="K156" s="118">
        <v>0.64980002021789574</v>
      </c>
      <c r="L156" s="118">
        <v>15.489059986114484</v>
      </c>
      <c r="M156" s="118">
        <v>0.28956000137330307</v>
      </c>
      <c r="N156" s="118">
        <v>5.5617120101285465E-2</v>
      </c>
      <c r="O156" s="118">
        <v>8.0817371177673341</v>
      </c>
      <c r="P156" s="104" t="s">
        <v>164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0.72135057558678095</v>
      </c>
      <c r="H157" s="120">
        <v>20.882426618719524</v>
      </c>
      <c r="I157" s="121">
        <v>2.7329921057381203</v>
      </c>
      <c r="J157" s="118">
        <v>0</v>
      </c>
      <c r="K157" s="118">
        <v>0</v>
      </c>
      <c r="L157" s="118">
        <v>3.3971999660134977E-2</v>
      </c>
      <c r="M157" s="118">
        <v>1.1514000173658001E-2</v>
      </c>
      <c r="N157" s="118">
        <v>0.33331957005614293</v>
      </c>
      <c r="O157" s="118">
        <v>1.1371499958448245E-2</v>
      </c>
      <c r="P157" s="104" t="s">
        <v>164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1.14000001549721E-3</v>
      </c>
      <c r="H158" s="120">
        <v>0.21846079000634036</v>
      </c>
      <c r="I158" s="121">
        <v>0.5206927808071502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4537.2088505270622</v>
      </c>
      <c r="D159" s="118">
        <v>0</v>
      </c>
      <c r="E159" s="118">
        <v>-6.0000000000009095</v>
      </c>
      <c r="F159" s="119">
        <v>4531.2088505270613</v>
      </c>
      <c r="G159" s="118">
        <v>1889.2641378391954</v>
      </c>
      <c r="H159" s="120">
        <v>41.694483749506269</v>
      </c>
      <c r="I159" s="121">
        <v>2641.9447126878658</v>
      </c>
      <c r="J159" s="118">
        <v>41.666519357413108</v>
      </c>
      <c r="K159" s="118">
        <v>46.98509203720846</v>
      </c>
      <c r="L159" s="118">
        <v>32.108401319362656</v>
      </c>
      <c r="M159" s="118">
        <v>29.467593994792651</v>
      </c>
      <c r="N159" s="118">
        <v>0.65032522152151606</v>
      </c>
      <c r="O159" s="118">
        <v>37.556901677194219</v>
      </c>
      <c r="P159" s="104" t="s">
        <v>164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4.0900000631809196E-3</v>
      </c>
      <c r="H161" s="120">
        <v>0.91440532594663915</v>
      </c>
      <c r="I161" s="121">
        <v>0.44319524064194538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164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19.273924080476355</v>
      </c>
      <c r="D162" s="118">
        <v>0</v>
      </c>
      <c r="E162" s="118">
        <v>-7.5</v>
      </c>
      <c r="F162" s="119">
        <v>11.773924080476355</v>
      </c>
      <c r="G162" s="119">
        <v>0.35283000092953398</v>
      </c>
      <c r="H162" s="120">
        <v>2.9967069476403405</v>
      </c>
      <c r="I162" s="121">
        <v>11.421094079546821</v>
      </c>
      <c r="J162" s="118">
        <v>1.7100000381470304E-3</v>
      </c>
      <c r="K162" s="118">
        <v>8.5500001907339862E-3</v>
      </c>
      <c r="L162" s="118">
        <v>0</v>
      </c>
      <c r="M162" s="118">
        <v>1.7100000381469749E-3</v>
      </c>
      <c r="N162" s="118">
        <v>1.4523620387382275E-2</v>
      </c>
      <c r="O162" s="118">
        <v>2.9925000667569979E-3</v>
      </c>
      <c r="P162" s="104" t="s">
        <v>164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7.5</v>
      </c>
      <c r="F163" s="119">
        <v>43.875431466048148</v>
      </c>
      <c r="G163" s="119">
        <v>12.83469769203659</v>
      </c>
      <c r="H163" s="120">
        <v>29.252584563113381</v>
      </c>
      <c r="I163" s="121">
        <v>31.040733774011557</v>
      </c>
      <c r="J163" s="118">
        <v>0</v>
      </c>
      <c r="K163" s="118">
        <v>0.14922600018979892</v>
      </c>
      <c r="L163" s="118">
        <v>2.4851999998100283E-2</v>
      </c>
      <c r="M163" s="118">
        <v>0.33129540669909513</v>
      </c>
      <c r="N163" s="118">
        <v>0.75508182057527884</v>
      </c>
      <c r="O163" s="118">
        <v>0.1263433517217486</v>
      </c>
      <c r="P163" s="104" t="s">
        <v>164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4593.3054913142914</v>
      </c>
      <c r="D166" s="131">
        <v>0</v>
      </c>
      <c r="E166" s="131">
        <v>-6.0000000000009095</v>
      </c>
      <c r="F166" s="132">
        <v>4587.3054913142923</v>
      </c>
      <c r="G166" s="131">
        <v>1902.4557555322247</v>
      </c>
      <c r="H166" s="133">
        <v>41.472183597416333</v>
      </c>
      <c r="I166" s="132">
        <v>2684.8497357820679</v>
      </c>
      <c r="J166" s="131">
        <v>41.66822935745131</v>
      </c>
      <c r="K166" s="131">
        <v>47.142868037588869</v>
      </c>
      <c r="L166" s="131">
        <v>32.133253319360847</v>
      </c>
      <c r="M166" s="131">
        <v>29.80059940152978</v>
      </c>
      <c r="N166" s="131">
        <v>0.64963189083340778</v>
      </c>
      <c r="O166" s="141">
        <v>37.686237528982701</v>
      </c>
      <c r="P166" s="111" t="s">
        <v>164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105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44146</v>
      </c>
      <c r="K177" s="109">
        <v>44153</v>
      </c>
      <c r="L177" s="109">
        <v>44160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7" t="s">
        <v>95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8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19.911999999999999</v>
      </c>
      <c r="H180" s="120">
        <v>24.106537530266344</v>
      </c>
      <c r="I180" s="121">
        <v>62.687999999999995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164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164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165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164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165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165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164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164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165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164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19.911999999999999</v>
      </c>
      <c r="H190" s="120">
        <v>18.527157129881925</v>
      </c>
      <c r="I190" s="121">
        <v>87.562664679582696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164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164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164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165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165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165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165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164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165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19.911999999999999</v>
      </c>
      <c r="H205" s="120">
        <v>14.222857142857142</v>
      </c>
      <c r="I205" s="121">
        <v>120.08799999999999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164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165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19.911999999999999</v>
      </c>
      <c r="H212" s="133">
        <v>14.222857142857142</v>
      </c>
      <c r="I212" s="132">
        <v>120.08799999999999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164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44146</v>
      </c>
      <c r="K217" s="109">
        <v>44153</v>
      </c>
      <c r="L217" s="109">
        <v>44160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7" t="s">
        <v>96</v>
      </c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8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-10.700000000000017</v>
      </c>
      <c r="F220" s="119">
        <v>-1.9038319078742205E-2</v>
      </c>
      <c r="G220" s="118">
        <v>0</v>
      </c>
      <c r="H220" s="120">
        <v>0</v>
      </c>
      <c r="I220" s="121">
        <v>-1.9038319078742205E-2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97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-1.2</v>
      </c>
      <c r="F221" s="119">
        <v>2.5497483817307875E-2</v>
      </c>
      <c r="G221" s="118">
        <v>0</v>
      </c>
      <c r="H221" s="120">
        <v>0</v>
      </c>
      <c r="I221" s="121">
        <v>2.5497483817307875E-2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164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165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164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166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165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165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-3</v>
      </c>
      <c r="E226" s="118">
        <v>-118.2</v>
      </c>
      <c r="F226" s="119">
        <v>0.10289806272027135</v>
      </c>
      <c r="G226" s="118">
        <v>0</v>
      </c>
      <c r="H226" s="120">
        <v>0</v>
      </c>
      <c r="I226" s="121">
        <v>0.10289806272027135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164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165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165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164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-3</v>
      </c>
      <c r="E230" s="118">
        <v>-209.10000000000002</v>
      </c>
      <c r="F230" s="119">
        <v>0.28382239907532747</v>
      </c>
      <c r="G230" s="118">
        <v>0</v>
      </c>
      <c r="H230" s="120">
        <v>0</v>
      </c>
      <c r="I230" s="121">
        <v>0.28382239907532747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164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164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-3.6</v>
      </c>
      <c r="F233" s="119">
        <v>7.6492451451923404E-2</v>
      </c>
      <c r="G233" s="118">
        <v>0</v>
      </c>
      <c r="H233" s="120">
        <v>0</v>
      </c>
      <c r="I233" s="121">
        <v>7.6492451451923404E-2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164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165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164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165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164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165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165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166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166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165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165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3</v>
      </c>
      <c r="E244" s="118">
        <v>12.7</v>
      </c>
      <c r="F244" s="119">
        <v>12.7</v>
      </c>
      <c r="G244" s="118">
        <v>27.6279999711067</v>
      </c>
      <c r="H244" s="120">
        <v>217.5433068591079</v>
      </c>
      <c r="I244" s="121">
        <v>-14.927999971106701</v>
      </c>
      <c r="J244" s="118">
        <v>0</v>
      </c>
      <c r="K244" s="118">
        <v>0</v>
      </c>
      <c r="L244" s="118">
        <v>0</v>
      </c>
      <c r="M244" s="118">
        <v>0</v>
      </c>
      <c r="N244" s="118">
        <v>0</v>
      </c>
      <c r="O244" s="118">
        <v>0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7.9999999999999885</v>
      </c>
      <c r="G245" s="118">
        <v>27.6279999711067</v>
      </c>
      <c r="H245" s="120">
        <v>345.34999963883428</v>
      </c>
      <c r="I245" s="121">
        <v>-19.627999971106711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165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7.9999999999999885</v>
      </c>
      <c r="G252" s="131">
        <v>27.6279999711067</v>
      </c>
      <c r="H252" s="133">
        <v>345.34999963883428</v>
      </c>
      <c r="I252" s="132">
        <v>-19.627999971106711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105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44146</v>
      </c>
      <c r="K263" s="109">
        <v>44153</v>
      </c>
      <c r="L263" s="109">
        <v>44160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7" t="s">
        <v>99</v>
      </c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8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5.5709999999999997</v>
      </c>
      <c r="H266" s="120">
        <v>7.5590230664857545</v>
      </c>
      <c r="I266" s="121">
        <v>68.128999999999991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164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164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165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164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165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165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164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164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165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164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5.5709999999999997</v>
      </c>
      <c r="H276" s="120">
        <v>5.6906330638447296</v>
      </c>
      <c r="I276" s="121">
        <v>92.326719594594593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164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164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164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164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165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165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165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165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165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165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5.5709999999999997</v>
      </c>
      <c r="H291" s="120">
        <v>4.4927419354838714</v>
      </c>
      <c r="I291" s="121">
        <v>118.429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164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165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5.5709999999999997</v>
      </c>
      <c r="H298" s="133">
        <v>4.4927419354838714</v>
      </c>
      <c r="I298" s="132">
        <v>118.429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164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44146</v>
      </c>
      <c r="K303" s="109">
        <v>44153</v>
      </c>
      <c r="L303" s="109">
        <v>44160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7" t="s">
        <v>100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8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714.72500000000002</v>
      </c>
      <c r="H306" s="120">
        <v>53.559934994190606</v>
      </c>
      <c r="I306" s="121">
        <v>619.71463305318218</v>
      </c>
      <c r="J306" s="118">
        <v>0</v>
      </c>
      <c r="K306" s="118">
        <v>0</v>
      </c>
      <c r="L306" s="118">
        <v>0</v>
      </c>
      <c r="M306" s="118">
        <v>0</v>
      </c>
      <c r="N306" s="118">
        <v>0</v>
      </c>
      <c r="O306" s="118">
        <v>0</v>
      </c>
      <c r="P306" s="104" t="s">
        <v>164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164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165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164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165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165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164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164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165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164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714.72500000000002</v>
      </c>
      <c r="H316" s="120">
        <v>42.154916653028863</v>
      </c>
      <c r="I316" s="121">
        <v>980.74745433504256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24">
        <v>0</v>
      </c>
      <c r="P316" s="104" t="s">
        <v>164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164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164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164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165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165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164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165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165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164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165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714.72500000000002</v>
      </c>
      <c r="H331" s="120">
        <v>31.007418975186145</v>
      </c>
      <c r="I331" s="121">
        <v>1590.2878763440858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04" t="s">
        <v>164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165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164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714.72500000000002</v>
      </c>
      <c r="H338" s="133">
        <v>30.980173729107435</v>
      </c>
      <c r="I338" s="132">
        <v>1592.3149999999996</v>
      </c>
      <c r="J338" s="131">
        <v>0</v>
      </c>
      <c r="K338" s="131">
        <v>0</v>
      </c>
      <c r="L338" s="131">
        <v>0</v>
      </c>
      <c r="M338" s="131">
        <v>0</v>
      </c>
      <c r="N338" s="131">
        <v>0</v>
      </c>
      <c r="O338" s="141">
        <v>0</v>
      </c>
      <c r="P338" s="111" t="s">
        <v>164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105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44146</v>
      </c>
      <c r="K349" s="109">
        <v>44153</v>
      </c>
      <c r="L349" s="109">
        <v>44160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7" t="s">
        <v>101</v>
      </c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8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165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165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165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165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165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165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165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165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165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44146</v>
      </c>
      <c r="K389" s="109">
        <v>44153</v>
      </c>
      <c r="L389" s="109">
        <v>44160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7" t="s">
        <v>102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8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57.414999999999999</v>
      </c>
      <c r="H392" s="120" t="s">
        <v>98</v>
      </c>
      <c r="I392" s="121">
        <v>-57.414999999999999</v>
      </c>
      <c r="J392" s="118">
        <v>0</v>
      </c>
      <c r="K392" s="118">
        <v>0</v>
      </c>
      <c r="L392" s="118">
        <v>0</v>
      </c>
      <c r="M392" s="118">
        <v>0</v>
      </c>
      <c r="N392" s="118" t="s">
        <v>97</v>
      </c>
      <c r="O392" s="118">
        <v>0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0.84799999999999998</v>
      </c>
      <c r="H393" s="120" t="s">
        <v>98</v>
      </c>
      <c r="I393" s="121">
        <v>-0.84799999999999998</v>
      </c>
      <c r="J393" s="118">
        <v>0</v>
      </c>
      <c r="K393" s="118">
        <v>1.9000000000000017E-2</v>
      </c>
      <c r="L393" s="118">
        <v>0</v>
      </c>
      <c r="M393" s="118">
        <v>0</v>
      </c>
      <c r="N393" s="118" t="s">
        <v>97</v>
      </c>
      <c r="O393" s="118">
        <v>4.7500000000000042E-3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165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165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2.29</v>
      </c>
      <c r="H399" s="120" t="s">
        <v>98</v>
      </c>
      <c r="I399" s="121">
        <v>-2.29</v>
      </c>
      <c r="J399" s="118">
        <v>0</v>
      </c>
      <c r="K399" s="118">
        <v>2.200000000000002E-2</v>
      </c>
      <c r="L399" s="118">
        <v>0.10099999999999998</v>
      </c>
      <c r="M399" s="118">
        <v>0.42300000000000004</v>
      </c>
      <c r="N399" s="118" t="s">
        <v>97</v>
      </c>
      <c r="O399" s="118">
        <v>0.13650000000000001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165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60.552999999999997</v>
      </c>
      <c r="H402" s="120" t="s">
        <v>98</v>
      </c>
      <c r="I402" s="121">
        <v>-60.552999999999997</v>
      </c>
      <c r="J402" s="118">
        <v>0</v>
      </c>
      <c r="K402" s="118">
        <v>4.1000000000000036E-2</v>
      </c>
      <c r="L402" s="118">
        <v>0.10099999999999998</v>
      </c>
      <c r="M402" s="118">
        <v>0.42300000000000004</v>
      </c>
      <c r="N402" s="118" t="s">
        <v>97</v>
      </c>
      <c r="O402" s="124">
        <v>0.14125000000000001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8.8999999999999996E-2</v>
      </c>
      <c r="H408" s="120" t="s">
        <v>98</v>
      </c>
      <c r="I408" s="121">
        <v>-8.8999999999999996E-2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165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165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165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165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0.29899999999999999</v>
      </c>
      <c r="H414" s="120" t="s">
        <v>98</v>
      </c>
      <c r="I414" s="121">
        <v>-0.29899999999999999</v>
      </c>
      <c r="J414" s="118">
        <v>2.1000000000000019E-2</v>
      </c>
      <c r="K414" s="118">
        <v>0</v>
      </c>
      <c r="L414" s="118">
        <v>2.0999999999999963E-2</v>
      </c>
      <c r="M414" s="118">
        <v>0</v>
      </c>
      <c r="N414" s="118" t="s">
        <v>97</v>
      </c>
      <c r="O414" s="118">
        <v>1.0499999999999995E-2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165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60.940999999999995</v>
      </c>
      <c r="H417" s="120" t="s">
        <v>98</v>
      </c>
      <c r="I417" s="121">
        <v>-60.940999999999995</v>
      </c>
      <c r="J417" s="118">
        <v>2.1000000000000796E-2</v>
      </c>
      <c r="K417" s="118">
        <v>4.0999999999996817E-2</v>
      </c>
      <c r="L417" s="118">
        <v>0.12199999999999989</v>
      </c>
      <c r="M417" s="118">
        <v>0.42300000000000182</v>
      </c>
      <c r="N417" s="118" t="s">
        <v>97</v>
      </c>
      <c r="O417" s="118">
        <v>0.15174999999999983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60.940999999999995</v>
      </c>
      <c r="H424" s="133" t="s">
        <v>98</v>
      </c>
      <c r="I424" s="132">
        <v>-60.940999999999995</v>
      </c>
      <c r="J424" s="131">
        <v>2.1000000000000796E-2</v>
      </c>
      <c r="K424" s="131">
        <v>4.0999999999996817E-2</v>
      </c>
      <c r="L424" s="131">
        <v>0.12199999999999989</v>
      </c>
      <c r="M424" s="131">
        <v>0.42300000000000182</v>
      </c>
      <c r="N424" s="131" t="s">
        <v>97</v>
      </c>
      <c r="O424" s="141">
        <v>0.15174999999999983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22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105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44146</v>
      </c>
      <c r="K6" s="109">
        <v>44153</v>
      </c>
      <c r="L6" s="109">
        <v>44160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167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165</v>
      </c>
      <c r="Q9" s="88"/>
      <c r="R9" s="88"/>
      <c r="S9" s="88"/>
      <c r="T9" s="88"/>
    </row>
    <row r="10" spans="2:20" x14ac:dyDescent="0.2">
      <c r="B10" s="116" t="s">
        <v>168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165</v>
      </c>
      <c r="Q10" s="88"/>
      <c r="R10" s="88"/>
      <c r="S10" s="88"/>
      <c r="T10" s="88"/>
    </row>
    <row r="11" spans="2:20" x14ac:dyDescent="0.2">
      <c r="B11" s="116" t="s">
        <v>169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165</v>
      </c>
      <c r="Q11" s="88"/>
      <c r="R11" s="88"/>
      <c r="S11" s="88"/>
      <c r="T11" s="88"/>
    </row>
    <row r="12" spans="2:20" x14ac:dyDescent="0.2">
      <c r="B12" s="116" t="s">
        <v>170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165</v>
      </c>
      <c r="Q12" s="88"/>
      <c r="R12" s="88"/>
      <c r="S12" s="88"/>
      <c r="T12" s="88"/>
    </row>
    <row r="13" spans="2:20" x14ac:dyDescent="0.2">
      <c r="B13" s="116" t="s">
        <v>171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172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164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173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164</v>
      </c>
      <c r="Q16" s="88"/>
      <c r="R16" s="88"/>
      <c r="S16" s="88"/>
      <c r="T16" s="88"/>
    </row>
    <row r="17" spans="2:21" x14ac:dyDescent="0.2">
      <c r="B17" s="127" t="s">
        <v>174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164</v>
      </c>
      <c r="Q17" s="88"/>
      <c r="R17" s="88"/>
      <c r="S17" s="88"/>
      <c r="T17" s="88"/>
    </row>
    <row r="18" spans="2:21" x14ac:dyDescent="0.2">
      <c r="B18" s="127" t="s">
        <v>175</v>
      </c>
      <c r="C18" s="117">
        <v>0.1</v>
      </c>
      <c r="D18" s="118">
        <v>0</v>
      </c>
      <c r="E18" s="118">
        <v>0</v>
      </c>
      <c r="F18" s="119">
        <v>0.1</v>
      </c>
      <c r="G18" s="118">
        <v>7.2999999999999995E-2</v>
      </c>
      <c r="H18" s="120">
        <v>73</v>
      </c>
      <c r="I18" s="121">
        <v>2.700000000000001E-2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164</v>
      </c>
      <c r="Q18" s="88"/>
      <c r="R18" s="88"/>
      <c r="S18" s="88"/>
      <c r="T18" s="88"/>
    </row>
    <row r="19" spans="2:21" x14ac:dyDescent="0.2">
      <c r="B19" s="127" t="s">
        <v>176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164</v>
      </c>
      <c r="Q19" s="88"/>
      <c r="R19" s="88"/>
      <c r="S19" s="88"/>
      <c r="T19" s="88"/>
    </row>
    <row r="20" spans="2:21" x14ac:dyDescent="0.2">
      <c r="B20" s="127" t="s">
        <v>177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178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7.2999999999999995E-2</v>
      </c>
      <c r="H21" s="120">
        <v>73</v>
      </c>
      <c r="I21" s="150">
        <v>0.29907925142421665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164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7.2999999999999995E-2</v>
      </c>
      <c r="H23" s="133">
        <v>17.888496419665785</v>
      </c>
      <c r="I23" s="132">
        <v>0.33508348721666276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164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44146</v>
      </c>
      <c r="K28" s="109">
        <v>44153</v>
      </c>
      <c r="L28" s="109">
        <v>44160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167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2.0234999954700499E-2</v>
      </c>
      <c r="H31" s="120">
        <v>0.3494190957306415</v>
      </c>
      <c r="I31" s="121">
        <v>5.7708051011561903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164</v>
      </c>
      <c r="Q31" s="88"/>
      <c r="R31" s="88"/>
      <c r="S31" s="88"/>
      <c r="T31" s="88"/>
      <c r="U31" s="134"/>
    </row>
    <row r="32" spans="2:21" x14ac:dyDescent="0.2">
      <c r="B32" s="116" t="s">
        <v>168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169</v>
      </c>
      <c r="C33" s="117">
        <v>1.8000361020481395</v>
      </c>
      <c r="D33" s="118">
        <v>0</v>
      </c>
      <c r="E33" s="118">
        <v>-1.8000000000000007</v>
      </c>
      <c r="F33" s="119">
        <v>3.6102048138753062E-5</v>
      </c>
      <c r="G33" s="118">
        <v>0.04</v>
      </c>
      <c r="H33" s="120">
        <v>110797.03801364875</v>
      </c>
      <c r="I33" s="121">
        <v>-3.9963897951861248E-2</v>
      </c>
      <c r="J33" s="118">
        <v>-0.32100000000000001</v>
      </c>
      <c r="K33" s="118">
        <v>0</v>
      </c>
      <c r="L33" s="118">
        <v>0</v>
      </c>
      <c r="M33" s="118">
        <v>0</v>
      </c>
      <c r="N33" s="118">
        <v>0</v>
      </c>
      <c r="O33" s="118">
        <v>-8.0250000000000002E-2</v>
      </c>
      <c r="P33" s="104">
        <v>0</v>
      </c>
      <c r="Q33" s="88"/>
      <c r="R33" s="88"/>
      <c r="S33" s="88"/>
      <c r="T33" s="88"/>
    </row>
    <row r="34" spans="2:20" x14ac:dyDescent="0.2">
      <c r="B34" s="116" t="s">
        <v>170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171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172</v>
      </c>
      <c r="C36" s="117">
        <v>7.5910762031590302</v>
      </c>
      <c r="D36" s="139">
        <v>0</v>
      </c>
      <c r="E36" s="118">
        <v>-1.8000000000000007</v>
      </c>
      <c r="F36" s="139">
        <v>5.7910762031590295</v>
      </c>
      <c r="G36" s="139">
        <v>6.0234999954700497E-2</v>
      </c>
      <c r="H36" s="120">
        <v>1.0401348184961257</v>
      </c>
      <c r="I36" s="121">
        <v>5.7308412032043288</v>
      </c>
      <c r="J36" s="118">
        <v>-0.32100000000000001</v>
      </c>
      <c r="K36" s="118">
        <v>0</v>
      </c>
      <c r="L36" s="118">
        <v>0</v>
      </c>
      <c r="M36" s="118">
        <v>0</v>
      </c>
      <c r="N36" s="118">
        <v>0</v>
      </c>
      <c r="O36" s="118">
        <v>-8.0250000000000002E-2</v>
      </c>
      <c r="P36" s="104" t="s">
        <v>164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173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0.24313235956430401</v>
      </c>
      <c r="H38" s="120">
        <v>2.2091770207733545</v>
      </c>
      <c r="I38" s="121">
        <v>10.762430222251433</v>
      </c>
      <c r="J38" s="118">
        <v>3.4200000762940053E-3</v>
      </c>
      <c r="K38" s="118">
        <v>0</v>
      </c>
      <c r="L38" s="118">
        <v>0</v>
      </c>
      <c r="M38" s="118">
        <v>0</v>
      </c>
      <c r="N38" s="118">
        <v>0</v>
      </c>
      <c r="O38" s="118">
        <v>8.5500001907350132E-4</v>
      </c>
      <c r="P38" s="104" t="s">
        <v>164</v>
      </c>
      <c r="Q38" s="88"/>
      <c r="R38" s="88"/>
      <c r="S38" s="88"/>
      <c r="T38" s="88"/>
    </row>
    <row r="39" spans="2:20" x14ac:dyDescent="0.2">
      <c r="B39" s="127" t="s">
        <v>174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164</v>
      </c>
      <c r="Q39" s="88"/>
      <c r="R39" s="88"/>
      <c r="S39" s="88"/>
      <c r="T39" s="88"/>
    </row>
    <row r="40" spans="2:20" x14ac:dyDescent="0.2">
      <c r="B40" s="127" t="s">
        <v>175</v>
      </c>
      <c r="C40" s="117">
        <v>1</v>
      </c>
      <c r="D40" s="118">
        <v>0</v>
      </c>
      <c r="E40" s="118">
        <v>4.8000000000000007</v>
      </c>
      <c r="F40" s="119">
        <v>5.8000000000000007</v>
      </c>
      <c r="G40" s="118">
        <v>3.9950000000000001</v>
      </c>
      <c r="H40" s="120">
        <v>68.879310344827573</v>
      </c>
      <c r="I40" s="121">
        <v>1.8050000000000006</v>
      </c>
      <c r="J40" s="118">
        <v>0</v>
      </c>
      <c r="K40" s="118">
        <v>5.0000000000003375E-3</v>
      </c>
      <c r="L40" s="118">
        <v>0.21399999999999997</v>
      </c>
      <c r="M40" s="118">
        <v>0</v>
      </c>
      <c r="N40" s="118">
        <v>0</v>
      </c>
      <c r="O40" s="118">
        <v>5.4750000000000076E-2</v>
      </c>
      <c r="P40" s="104">
        <v>30.968036529680333</v>
      </c>
      <c r="Q40" s="88"/>
      <c r="R40" s="88"/>
      <c r="S40" s="88"/>
      <c r="T40" s="88"/>
    </row>
    <row r="41" spans="2:20" x14ac:dyDescent="0.2">
      <c r="B41" s="127" t="s">
        <v>176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164</v>
      </c>
      <c r="Q41" s="88"/>
      <c r="R41" s="88"/>
      <c r="S41" s="88"/>
      <c r="T41" s="88"/>
    </row>
    <row r="42" spans="2:20" x14ac:dyDescent="0.2">
      <c r="B42" s="127" t="s">
        <v>177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178</v>
      </c>
      <c r="C43" s="139">
        <v>12.437166118280921</v>
      </c>
      <c r="D43" s="139">
        <v>0</v>
      </c>
      <c r="E43" s="118">
        <v>4.8000000000000007</v>
      </c>
      <c r="F43" s="150">
        <v>17.237166118280921</v>
      </c>
      <c r="G43" s="139">
        <v>4.2381323595643039</v>
      </c>
      <c r="H43" s="120">
        <v>24.587175934155102</v>
      </c>
      <c r="I43" s="121">
        <v>12.999033758716617</v>
      </c>
      <c r="J43" s="118">
        <v>3.4200000762940053E-3</v>
      </c>
      <c r="K43" s="118">
        <v>5.0000000000003375E-3</v>
      </c>
      <c r="L43" s="118">
        <v>0.21399999999999997</v>
      </c>
      <c r="M43" s="118">
        <v>0</v>
      </c>
      <c r="N43" s="118">
        <v>0</v>
      </c>
      <c r="O43" s="118">
        <v>5.5605000019073578E-2</v>
      </c>
      <c r="P43" s="104" t="s">
        <v>164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20.028242321439951</v>
      </c>
      <c r="D45" s="151">
        <v>0</v>
      </c>
      <c r="E45" s="151">
        <v>3</v>
      </c>
      <c r="F45" s="152">
        <v>23.028242321439951</v>
      </c>
      <c r="G45" s="151">
        <v>4.2983673595190046</v>
      </c>
      <c r="H45" s="133">
        <v>18.665633701088431</v>
      </c>
      <c r="I45" s="152">
        <v>18.729874961920945</v>
      </c>
      <c r="J45" s="151">
        <v>-0.317579999923706</v>
      </c>
      <c r="K45" s="151">
        <v>5.0000000000003375E-3</v>
      </c>
      <c r="L45" s="151">
        <v>0.21399999999999997</v>
      </c>
      <c r="M45" s="151">
        <v>0</v>
      </c>
      <c r="N45" s="131">
        <v>0</v>
      </c>
      <c r="O45" s="151">
        <v>-2.4644999980926424E-2</v>
      </c>
      <c r="P45" s="111" t="s">
        <v>164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44146</v>
      </c>
      <c r="K50" s="109">
        <v>44153</v>
      </c>
      <c r="L50" s="109">
        <v>44160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92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167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165</v>
      </c>
      <c r="Q53" s="88"/>
      <c r="R53" s="88"/>
      <c r="S53" s="88"/>
      <c r="T53" s="88"/>
    </row>
    <row r="54" spans="2:20" x14ac:dyDescent="0.2">
      <c r="B54" s="116" t="s">
        <v>168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165</v>
      </c>
      <c r="Q54" s="88"/>
      <c r="R54" s="88"/>
      <c r="S54" s="88"/>
      <c r="T54" s="88"/>
    </row>
    <row r="55" spans="2:20" x14ac:dyDescent="0.2">
      <c r="B55" s="116" t="s">
        <v>169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165</v>
      </c>
      <c r="Q55" s="88"/>
      <c r="R55" s="88"/>
      <c r="S55" s="88"/>
      <c r="T55" s="88"/>
    </row>
    <row r="56" spans="2:20" x14ac:dyDescent="0.2">
      <c r="B56" s="116" t="s">
        <v>170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165</v>
      </c>
      <c r="Q56" s="88"/>
      <c r="R56" s="88"/>
      <c r="S56" s="88"/>
      <c r="T56" s="88"/>
    </row>
    <row r="57" spans="2:20" x14ac:dyDescent="0.2">
      <c r="B57" s="116" t="s">
        <v>171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172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173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174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175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165</v>
      </c>
      <c r="Q62" s="88"/>
      <c r="R62" s="88"/>
      <c r="S62" s="88"/>
      <c r="T62" s="88"/>
    </row>
    <row r="63" spans="2:20" x14ac:dyDescent="0.2">
      <c r="B63" s="127" t="s">
        <v>176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177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178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44146</v>
      </c>
      <c r="K74" s="109">
        <v>44153</v>
      </c>
      <c r="L74" s="109">
        <v>44160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93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167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0.35283000092953398</v>
      </c>
      <c r="H77" s="120">
        <v>3.0947094599706828</v>
      </c>
      <c r="I77" s="121">
        <v>11.048240293174148</v>
      </c>
      <c r="J77" s="118">
        <v>1.7100000381470304E-3</v>
      </c>
      <c r="K77" s="118">
        <v>8.5500001907339862E-3</v>
      </c>
      <c r="L77" s="118">
        <v>0</v>
      </c>
      <c r="M77" s="118">
        <v>1.7100000381469749E-3</v>
      </c>
      <c r="N77" s="118">
        <v>1.4998592185080548E-2</v>
      </c>
      <c r="O77" s="118">
        <v>2.9925000667569979E-3</v>
      </c>
      <c r="P77" s="104" t="s">
        <v>164</v>
      </c>
      <c r="Q77" s="88"/>
      <c r="R77" s="88"/>
      <c r="S77" s="88"/>
      <c r="T77" s="88"/>
    </row>
    <row r="78" spans="2:20" x14ac:dyDescent="0.2">
      <c r="B78" s="116" t="s">
        <v>168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164</v>
      </c>
      <c r="Q78" s="88"/>
      <c r="R78" s="88"/>
      <c r="S78" s="88"/>
      <c r="T78" s="88"/>
    </row>
    <row r="79" spans="2:20" x14ac:dyDescent="0.2">
      <c r="B79" s="116" t="s">
        <v>169</v>
      </c>
      <c r="C79" s="117">
        <v>7.5</v>
      </c>
      <c r="D79" s="118">
        <v>0</v>
      </c>
      <c r="E79" s="118">
        <v>-7.5</v>
      </c>
      <c r="F79" s="119">
        <v>0</v>
      </c>
      <c r="G79" s="118">
        <v>0</v>
      </c>
      <c r="H79" s="120">
        <v>0</v>
      </c>
      <c r="I79" s="121">
        <v>0</v>
      </c>
      <c r="J79" s="118">
        <v>0</v>
      </c>
      <c r="K79" s="118">
        <v>0</v>
      </c>
      <c r="L79" s="118">
        <v>0</v>
      </c>
      <c r="M79" s="118">
        <v>0</v>
      </c>
      <c r="N79" s="118" t="s">
        <v>97</v>
      </c>
      <c r="O79" s="118">
        <v>0</v>
      </c>
      <c r="P79" s="104">
        <v>0</v>
      </c>
      <c r="Q79" s="88"/>
      <c r="R79" s="88"/>
      <c r="S79" s="88"/>
      <c r="T79" s="88"/>
    </row>
    <row r="80" spans="2:20" x14ac:dyDescent="0.2">
      <c r="B80" s="116" t="s">
        <v>170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171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172</v>
      </c>
      <c r="C82" s="117">
        <v>19.273924080476355</v>
      </c>
      <c r="D82" s="139">
        <v>0</v>
      </c>
      <c r="E82" s="118">
        <v>-7.5</v>
      </c>
      <c r="F82" s="150">
        <v>11.773924080476355</v>
      </c>
      <c r="G82" s="139">
        <v>0.35283000092953398</v>
      </c>
      <c r="H82" s="120">
        <v>2.9967069476403405</v>
      </c>
      <c r="I82" s="121">
        <v>11.421094079546821</v>
      </c>
      <c r="J82" s="118">
        <v>1.7100000381470304E-3</v>
      </c>
      <c r="K82" s="118">
        <v>8.5500001907339862E-3</v>
      </c>
      <c r="L82" s="118">
        <v>0</v>
      </c>
      <c r="M82" s="118">
        <v>1.7100000381469749E-3</v>
      </c>
      <c r="N82" s="118">
        <v>1.4523620387382275E-2</v>
      </c>
      <c r="O82" s="118">
        <v>2.9925000667569979E-3</v>
      </c>
      <c r="P82" s="104" t="s">
        <v>164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173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12.8281376919746</v>
      </c>
      <c r="H84" s="120">
        <v>35.779630948346693</v>
      </c>
      <c r="I84" s="121">
        <v>23.025048469989887</v>
      </c>
      <c r="J84" s="118">
        <v>0</v>
      </c>
      <c r="K84" s="118">
        <v>0.14922600018979892</v>
      </c>
      <c r="L84" s="118">
        <v>2.4851999998100283E-2</v>
      </c>
      <c r="M84" s="118">
        <v>0.33015540671340027</v>
      </c>
      <c r="N84" s="118">
        <v>0.92085374287781352</v>
      </c>
      <c r="O84" s="118">
        <v>0.12605835172532487</v>
      </c>
      <c r="P84" s="104" t="s">
        <v>164</v>
      </c>
      <c r="Q84" s="88"/>
      <c r="R84" s="88"/>
      <c r="S84" s="88"/>
      <c r="T84" s="88"/>
    </row>
    <row r="85" spans="2:20" x14ac:dyDescent="0.2">
      <c r="B85" s="127" t="s">
        <v>174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164</v>
      </c>
      <c r="Q85" s="88"/>
      <c r="R85" s="88"/>
      <c r="S85" s="88"/>
      <c r="T85" s="88"/>
    </row>
    <row r="86" spans="2:20" x14ac:dyDescent="0.2">
      <c r="B86" s="127" t="s">
        <v>175</v>
      </c>
      <c r="C86" s="117">
        <v>0.2</v>
      </c>
      <c r="D86" s="118">
        <v>0</v>
      </c>
      <c r="E86" s="118">
        <v>7.5</v>
      </c>
      <c r="F86" s="119">
        <v>7.7</v>
      </c>
      <c r="G86" s="118">
        <v>2E-3</v>
      </c>
      <c r="H86" s="120">
        <v>2.5974025974025976E-2</v>
      </c>
      <c r="I86" s="121">
        <v>7.6980000000000004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164</v>
      </c>
      <c r="Q86" s="88"/>
      <c r="R86" s="88"/>
      <c r="S86" s="88"/>
      <c r="T86" s="88"/>
    </row>
    <row r="87" spans="2:20" x14ac:dyDescent="0.2">
      <c r="B87" s="127" t="s">
        <v>176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4.5600000619888297E-3</v>
      </c>
      <c r="H87" s="120">
        <v>5.7029161469631857</v>
      </c>
      <c r="I87" s="121">
        <v>7.5399093574992651E-2</v>
      </c>
      <c r="J87" s="118">
        <v>0</v>
      </c>
      <c r="K87" s="118">
        <v>0</v>
      </c>
      <c r="L87" s="118">
        <v>0</v>
      </c>
      <c r="M87" s="118">
        <v>1.1399999856948795E-3</v>
      </c>
      <c r="N87" s="118">
        <v>1.4257289994688283</v>
      </c>
      <c r="O87" s="118">
        <v>2.8499999642371987E-4</v>
      </c>
      <c r="P87" s="104" t="s">
        <v>164</v>
      </c>
      <c r="Q87" s="88"/>
      <c r="R87" s="88"/>
      <c r="S87" s="88"/>
      <c r="T87" s="88"/>
    </row>
    <row r="88" spans="2:20" x14ac:dyDescent="0.2">
      <c r="B88" s="127" t="s">
        <v>177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178</v>
      </c>
      <c r="C89" s="117">
        <v>36.375431466048148</v>
      </c>
      <c r="D89" s="139">
        <v>0</v>
      </c>
      <c r="E89" s="139">
        <v>7.5</v>
      </c>
      <c r="F89" s="150">
        <v>43.875431466048148</v>
      </c>
      <c r="G89" s="139">
        <v>12.83469769203659</v>
      </c>
      <c r="H89" s="120">
        <v>29.252584563113381</v>
      </c>
      <c r="I89" s="121">
        <v>31.040733774011557</v>
      </c>
      <c r="J89" s="118">
        <v>0</v>
      </c>
      <c r="K89" s="118">
        <v>0.14922600018979892</v>
      </c>
      <c r="L89" s="118">
        <v>2.4851999998100283E-2</v>
      </c>
      <c r="M89" s="118">
        <v>0.33129540669909513</v>
      </c>
      <c r="N89" s="118">
        <v>0.75508182057527884</v>
      </c>
      <c r="O89" s="118">
        <v>0.1263433517217486</v>
      </c>
      <c r="P89" s="104" t="s">
        <v>164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55.649355546524504</v>
      </c>
      <c r="D91" s="151">
        <v>0</v>
      </c>
      <c r="E91" s="151">
        <v>0</v>
      </c>
      <c r="F91" s="152">
        <v>55.649355546524504</v>
      </c>
      <c r="G91" s="151">
        <v>13.187527692966125</v>
      </c>
      <c r="H91" s="133">
        <v>23.697538926467825</v>
      </c>
      <c r="I91" s="132">
        <v>42.461827853558376</v>
      </c>
      <c r="J91" s="151">
        <v>1.7100000381470304E-3</v>
      </c>
      <c r="K91" s="151">
        <v>0.15777600038053291</v>
      </c>
      <c r="L91" s="151">
        <v>2.4851999998100283E-2</v>
      </c>
      <c r="M91" s="151">
        <v>0.3330054067372421</v>
      </c>
      <c r="N91" s="131">
        <v>0.59839939468632253</v>
      </c>
      <c r="O91" s="151">
        <v>0.1293358517885056</v>
      </c>
      <c r="P91" s="111" t="s">
        <v>164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44146</v>
      </c>
      <c r="K96" s="109">
        <v>44153</v>
      </c>
      <c r="L96" s="109">
        <v>44160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179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167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165</v>
      </c>
      <c r="Q99" s="88"/>
      <c r="R99" s="88"/>
      <c r="S99" s="88"/>
      <c r="T99" s="88"/>
    </row>
    <row r="100" spans="2:20" x14ac:dyDescent="0.2">
      <c r="B100" s="116" t="s">
        <v>168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165</v>
      </c>
      <c r="Q100" s="88"/>
      <c r="R100" s="88"/>
      <c r="S100" s="88"/>
      <c r="T100" s="88"/>
    </row>
    <row r="101" spans="2:20" x14ac:dyDescent="0.2">
      <c r="B101" s="116" t="s">
        <v>169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165</v>
      </c>
      <c r="Q101" s="88"/>
      <c r="R101" s="88"/>
      <c r="S101" s="88"/>
      <c r="T101" s="88"/>
    </row>
    <row r="102" spans="2:20" x14ac:dyDescent="0.2">
      <c r="B102" s="116" t="s">
        <v>170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165</v>
      </c>
      <c r="Q102" s="88"/>
      <c r="R102" s="88"/>
      <c r="S102" s="88"/>
      <c r="T102" s="88"/>
    </row>
    <row r="103" spans="2:20" x14ac:dyDescent="0.2">
      <c r="B103" s="116" t="s">
        <v>171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172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173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174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175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176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177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178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44146</v>
      </c>
      <c r="K118" s="109">
        <v>44153</v>
      </c>
      <c r="L118" s="109">
        <v>44160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96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167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165</v>
      </c>
      <c r="Q121" s="88"/>
      <c r="R121" s="88"/>
      <c r="S121" s="88"/>
      <c r="T121" s="88"/>
    </row>
    <row r="122" spans="2:20" x14ac:dyDescent="0.2">
      <c r="B122" s="116" t="s">
        <v>168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165</v>
      </c>
      <c r="Q122" s="88"/>
      <c r="R122" s="88"/>
      <c r="S122" s="88"/>
      <c r="T122" s="88"/>
    </row>
    <row r="123" spans="2:20" x14ac:dyDescent="0.2">
      <c r="B123" s="116" t="s">
        <v>169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165</v>
      </c>
      <c r="Q123" s="88"/>
      <c r="R123" s="88"/>
      <c r="S123" s="88"/>
      <c r="T123" s="88"/>
    </row>
    <row r="124" spans="2:20" x14ac:dyDescent="0.2">
      <c r="B124" s="116" t="s">
        <v>170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165</v>
      </c>
      <c r="Q124" s="88"/>
      <c r="R124" s="88"/>
      <c r="S124" s="88"/>
      <c r="T124" s="88"/>
    </row>
    <row r="125" spans="2:20" x14ac:dyDescent="0.2">
      <c r="B125" s="116" t="s">
        <v>171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172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173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174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175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176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177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178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44146</v>
      </c>
      <c r="K142" s="109">
        <v>44153</v>
      </c>
      <c r="L142" s="109">
        <v>44160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180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167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165</v>
      </c>
      <c r="Q145" s="88"/>
      <c r="R145" s="88"/>
      <c r="S145" s="88"/>
      <c r="T145" s="88"/>
    </row>
    <row r="146" spans="2:20" x14ac:dyDescent="0.2">
      <c r="B146" s="116" t="s">
        <v>168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165</v>
      </c>
      <c r="Q146" s="88"/>
      <c r="R146" s="88"/>
      <c r="S146" s="88"/>
      <c r="T146" s="88"/>
    </row>
    <row r="147" spans="2:20" x14ac:dyDescent="0.2">
      <c r="B147" s="116" t="s">
        <v>169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165</v>
      </c>
      <c r="Q147" s="88"/>
      <c r="R147" s="88"/>
      <c r="S147" s="88"/>
      <c r="T147" s="88"/>
    </row>
    <row r="148" spans="2:20" x14ac:dyDescent="0.2">
      <c r="B148" s="116" t="s">
        <v>170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165</v>
      </c>
      <c r="Q148" s="88"/>
      <c r="R148" s="88"/>
      <c r="S148" s="88"/>
      <c r="T148" s="88"/>
    </row>
    <row r="149" spans="2:20" x14ac:dyDescent="0.2">
      <c r="B149" s="116" t="s">
        <v>171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172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173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174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175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176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177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178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44146</v>
      </c>
      <c r="K164" s="109">
        <v>44153</v>
      </c>
      <c r="L164" s="109">
        <v>44160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181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167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165</v>
      </c>
      <c r="Q167" s="88"/>
      <c r="R167" s="88"/>
      <c r="S167" s="88"/>
      <c r="T167" s="88"/>
    </row>
    <row r="168" spans="2:20" x14ac:dyDescent="0.2">
      <c r="B168" s="116" t="s">
        <v>168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165</v>
      </c>
      <c r="Q168" s="88"/>
      <c r="R168" s="88"/>
      <c r="S168" s="88"/>
      <c r="T168" s="88"/>
    </row>
    <row r="169" spans="2:20" x14ac:dyDescent="0.2">
      <c r="B169" s="116" t="s">
        <v>169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165</v>
      </c>
      <c r="Q169" s="88"/>
      <c r="R169" s="88"/>
      <c r="S169" s="88"/>
      <c r="T169" s="88"/>
    </row>
    <row r="170" spans="2:20" x14ac:dyDescent="0.2">
      <c r="B170" s="116" t="s">
        <v>170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165</v>
      </c>
      <c r="Q170" s="88"/>
      <c r="R170" s="88"/>
      <c r="S170" s="88"/>
      <c r="T170" s="88"/>
    </row>
    <row r="171" spans="2:20" x14ac:dyDescent="0.2">
      <c r="B171" s="116" t="s">
        <v>171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172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164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173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164</v>
      </c>
      <c r="Q174" s="88"/>
      <c r="R174" s="88"/>
      <c r="S174" s="88"/>
      <c r="T174" s="88"/>
    </row>
    <row r="175" spans="2:20" x14ac:dyDescent="0.2">
      <c r="B175" s="127" t="s">
        <v>174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175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176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164</v>
      </c>
      <c r="Q177" s="88"/>
      <c r="R177" s="88"/>
      <c r="S177" s="88"/>
      <c r="T177" s="88"/>
    </row>
    <row r="178" spans="2:20" x14ac:dyDescent="0.2">
      <c r="B178" s="127" t="s">
        <v>177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178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164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164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44146</v>
      </c>
      <c r="K186" s="109">
        <v>44153</v>
      </c>
      <c r="L186" s="109">
        <v>44160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182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167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168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169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170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171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172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173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174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175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176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177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178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9" ht="15" thickBot="1" x14ac:dyDescent="0.35">
      <c r="A1" s="155" t="s">
        <v>131</v>
      </c>
      <c r="B1" s="155"/>
      <c r="C1" s="155"/>
      <c r="D1" s="155"/>
      <c r="E1" s="155"/>
      <c r="F1" s="155"/>
    </row>
    <row r="2" spans="1:9" x14ac:dyDescent="0.3">
      <c r="A2" s="155"/>
      <c r="B2" s="156"/>
      <c r="C2" s="157"/>
      <c r="D2" s="156"/>
      <c r="E2" s="158"/>
      <c r="F2" s="156"/>
      <c r="I2" s="216"/>
    </row>
    <row r="3" spans="1:9" x14ac:dyDescent="0.3">
      <c r="A3" s="155"/>
      <c r="B3" s="159" t="s">
        <v>40</v>
      </c>
      <c r="C3" s="160" t="s">
        <v>132</v>
      </c>
      <c r="D3" s="159" t="s">
        <v>133</v>
      </c>
      <c r="E3" s="161" t="s">
        <v>42</v>
      </c>
      <c r="F3" s="159" t="s">
        <v>134</v>
      </c>
    </row>
    <row r="4" spans="1:9" x14ac:dyDescent="0.3">
      <c r="A4" s="155"/>
      <c r="B4" s="159"/>
      <c r="C4" s="160" t="s">
        <v>50</v>
      </c>
      <c r="D4" s="159" t="s">
        <v>135</v>
      </c>
      <c r="E4" s="161" t="s">
        <v>14</v>
      </c>
      <c r="F4" s="159"/>
    </row>
    <row r="5" spans="1:9" ht="15" thickBot="1" x14ac:dyDescent="0.35">
      <c r="A5" s="155"/>
      <c r="B5" s="162"/>
      <c r="C5" s="163"/>
      <c r="D5" s="162"/>
      <c r="E5" s="164" t="s">
        <v>50</v>
      </c>
      <c r="F5" s="162"/>
    </row>
    <row r="6" spans="1:9" x14ac:dyDescent="0.3">
      <c r="A6" s="155"/>
      <c r="B6" s="159"/>
      <c r="C6" s="219" t="s">
        <v>136</v>
      </c>
      <c r="D6" s="220"/>
      <c r="E6" s="220"/>
      <c r="F6" s="221"/>
    </row>
    <row r="7" spans="1:9" x14ac:dyDescent="0.3">
      <c r="A7" s="155"/>
      <c r="B7" s="159" t="s">
        <v>60</v>
      </c>
      <c r="C7" s="165">
        <v>399.59999999999997</v>
      </c>
      <c r="D7" s="166"/>
      <c r="E7" s="167">
        <v>399.59999999999997</v>
      </c>
      <c r="F7" s="166">
        <v>0</v>
      </c>
    </row>
    <row r="8" spans="1:9" x14ac:dyDescent="0.3">
      <c r="A8" s="155"/>
      <c r="B8" s="159" t="s">
        <v>137</v>
      </c>
      <c r="C8" s="165">
        <v>179.67075438492577</v>
      </c>
      <c r="D8" s="166">
        <v>135.19999999999999</v>
      </c>
      <c r="E8" s="167">
        <v>31.070754384925785</v>
      </c>
      <c r="F8" s="166">
        <v>135.19999999999999</v>
      </c>
    </row>
    <row r="9" spans="1:9" x14ac:dyDescent="0.3">
      <c r="A9" s="155"/>
      <c r="B9" s="159" t="s">
        <v>62</v>
      </c>
      <c r="C9" s="165">
        <v>11</v>
      </c>
      <c r="D9" s="166"/>
      <c r="E9" s="167">
        <v>11</v>
      </c>
      <c r="F9" s="166">
        <v>0</v>
      </c>
    </row>
    <row r="10" spans="1:9" x14ac:dyDescent="0.3">
      <c r="A10" s="155"/>
      <c r="B10" s="159" t="s">
        <v>138</v>
      </c>
      <c r="C10" s="165">
        <v>34.299999999999997</v>
      </c>
      <c r="D10" s="166"/>
      <c r="E10" s="167">
        <v>34.299999999999997</v>
      </c>
      <c r="F10" s="166">
        <v>0</v>
      </c>
    </row>
    <row r="11" spans="1:9" x14ac:dyDescent="0.3">
      <c r="A11" s="155"/>
      <c r="B11" s="159" t="s">
        <v>139</v>
      </c>
      <c r="C11" s="165">
        <v>0.1</v>
      </c>
      <c r="D11" s="166"/>
      <c r="E11" s="167">
        <v>0.1</v>
      </c>
      <c r="F11" s="166">
        <v>0</v>
      </c>
    </row>
    <row r="12" spans="1:9" x14ac:dyDescent="0.3">
      <c r="A12" s="155"/>
      <c r="B12" s="159" t="s">
        <v>140</v>
      </c>
      <c r="C12" s="165">
        <v>0.58797096729091014</v>
      </c>
      <c r="D12" s="166"/>
      <c r="E12" s="167">
        <v>0.58797096729091014</v>
      </c>
      <c r="F12" s="166">
        <v>0</v>
      </c>
    </row>
    <row r="13" spans="1:9" x14ac:dyDescent="0.3">
      <c r="A13" s="155"/>
      <c r="B13" s="159" t="s">
        <v>141</v>
      </c>
      <c r="C13" s="165">
        <v>12.1</v>
      </c>
      <c r="D13" s="166"/>
      <c r="E13" s="167">
        <v>12.1</v>
      </c>
      <c r="F13" s="166">
        <v>0</v>
      </c>
    </row>
    <row r="14" spans="1:9" x14ac:dyDescent="0.3">
      <c r="A14" s="155"/>
      <c r="B14" s="159" t="s">
        <v>142</v>
      </c>
      <c r="C14" s="165">
        <v>245.4</v>
      </c>
      <c r="D14" s="166">
        <v>75</v>
      </c>
      <c r="E14" s="167">
        <v>170.4</v>
      </c>
      <c r="F14" s="166">
        <v>75</v>
      </c>
    </row>
    <row r="15" spans="1:9" x14ac:dyDescent="0.3">
      <c r="A15" s="155"/>
      <c r="B15" s="159" t="s">
        <v>68</v>
      </c>
      <c r="C15" s="165">
        <v>0.1</v>
      </c>
      <c r="D15" s="166"/>
      <c r="E15" s="167">
        <v>0.1</v>
      </c>
      <c r="F15" s="166">
        <v>0</v>
      </c>
    </row>
    <row r="16" spans="1:9" x14ac:dyDescent="0.3">
      <c r="A16" s="155"/>
      <c r="B16" s="159" t="s">
        <v>143</v>
      </c>
      <c r="C16" s="165">
        <v>14.5</v>
      </c>
      <c r="D16" s="166"/>
      <c r="E16" s="167">
        <v>14.5</v>
      </c>
      <c r="F16" s="166">
        <v>0</v>
      </c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144</v>
      </c>
      <c r="C20" s="165">
        <v>1.3791012887890943</v>
      </c>
      <c r="D20" s="166"/>
      <c r="E20" s="167">
        <v>14.779101288789095</v>
      </c>
      <c r="F20" s="166">
        <v>0</v>
      </c>
    </row>
    <row r="21" spans="1:6" x14ac:dyDescent="0.3">
      <c r="A21" s="155"/>
      <c r="B21" s="159" t="s">
        <v>72</v>
      </c>
      <c r="C21" s="165">
        <v>150.3547439627587</v>
      </c>
      <c r="D21" s="166"/>
      <c r="E21" s="167">
        <v>150.3547439627587</v>
      </c>
      <c r="F21" s="166">
        <v>0</v>
      </c>
    </row>
    <row r="22" spans="1:6" x14ac:dyDescent="0.3">
      <c r="A22" s="155"/>
      <c r="B22" s="159"/>
      <c r="C22" s="173"/>
      <c r="D22" s="166"/>
      <c r="E22" s="167">
        <v>0</v>
      </c>
      <c r="F22" s="166">
        <v>0</v>
      </c>
    </row>
    <row r="23" spans="1:6" x14ac:dyDescent="0.3">
      <c r="A23" s="155"/>
      <c r="B23" s="159" t="s">
        <v>145</v>
      </c>
      <c r="C23" s="165">
        <v>9.0135138196550031</v>
      </c>
      <c r="D23" s="166"/>
      <c r="E23" s="167">
        <v>9.0135138196550031</v>
      </c>
      <c r="F23" s="166">
        <v>0</v>
      </c>
    </row>
    <row r="24" spans="1:6" x14ac:dyDescent="0.3">
      <c r="A24" s="155"/>
      <c r="B24" s="159" t="s">
        <v>74</v>
      </c>
      <c r="C24" s="165">
        <v>20.472626726512789</v>
      </c>
      <c r="D24" s="166"/>
      <c r="E24" s="167">
        <v>20.472626726512789</v>
      </c>
      <c r="F24" s="166">
        <v>0</v>
      </c>
    </row>
    <row r="25" spans="1:6" x14ac:dyDescent="0.3">
      <c r="A25" s="155"/>
      <c r="B25" s="174" t="s">
        <v>75</v>
      </c>
      <c r="C25" s="165">
        <v>39.425267764335317</v>
      </c>
      <c r="D25" s="168"/>
      <c r="E25" s="167">
        <v>39.425267764335317</v>
      </c>
      <c r="F25" s="166">
        <v>0</v>
      </c>
    </row>
    <row r="26" spans="1:6" x14ac:dyDescent="0.3">
      <c r="A26" s="155"/>
      <c r="B26" s="159" t="s">
        <v>146</v>
      </c>
      <c r="C26" s="165">
        <v>172.46581231052605</v>
      </c>
      <c r="D26" s="166"/>
      <c r="E26" s="167">
        <v>172.46581231052605</v>
      </c>
      <c r="F26" s="166">
        <v>0</v>
      </c>
    </row>
    <row r="27" spans="1:6" x14ac:dyDescent="0.3">
      <c r="A27" s="155"/>
      <c r="B27" s="159" t="s">
        <v>147</v>
      </c>
      <c r="C27" s="165">
        <v>64.1023373189566</v>
      </c>
      <c r="D27" s="166"/>
      <c r="E27" s="167">
        <v>64.1023373189566</v>
      </c>
      <c r="F27" s="166">
        <v>0</v>
      </c>
    </row>
    <row r="28" spans="1:6" x14ac:dyDescent="0.3">
      <c r="A28" s="155"/>
      <c r="B28" s="159" t="s">
        <v>148</v>
      </c>
      <c r="C28" s="165">
        <v>0.37436225747818314</v>
      </c>
      <c r="D28" s="166"/>
      <c r="E28" s="167">
        <v>0.37436225747818314</v>
      </c>
      <c r="F28" s="166">
        <v>0</v>
      </c>
    </row>
    <row r="29" spans="1:6" x14ac:dyDescent="0.3">
      <c r="A29" s="155"/>
      <c r="B29" s="159" t="s">
        <v>149</v>
      </c>
      <c r="C29" s="165">
        <v>0</v>
      </c>
      <c r="D29" s="166"/>
      <c r="E29" s="167">
        <v>0</v>
      </c>
      <c r="F29" s="166">
        <v>0</v>
      </c>
    </row>
    <row r="30" spans="1:6" x14ac:dyDescent="0.3">
      <c r="A30" s="155"/>
      <c r="B30" s="159" t="s">
        <v>150</v>
      </c>
      <c r="C30" s="165">
        <v>198.32319201438168</v>
      </c>
      <c r="D30" s="159"/>
      <c r="E30" s="167">
        <v>198.32319201438168</v>
      </c>
      <c r="F30" s="166">
        <v>0</v>
      </c>
    </row>
    <row r="31" spans="1:6" x14ac:dyDescent="0.3">
      <c r="A31" s="155"/>
      <c r="B31" s="159" t="s">
        <v>81</v>
      </c>
      <c r="C31" s="165">
        <v>1.3246664495381864</v>
      </c>
      <c r="D31" s="166"/>
      <c r="E31" s="167">
        <v>1.3246664495381864</v>
      </c>
      <c r="F31" s="166">
        <v>0</v>
      </c>
    </row>
    <row r="32" spans="1:6" x14ac:dyDescent="0.3">
      <c r="A32" s="155"/>
      <c r="B32" s="159" t="s">
        <v>151</v>
      </c>
      <c r="C32" s="165">
        <v>0.20157967710363708</v>
      </c>
      <c r="D32" s="166"/>
      <c r="E32" s="167">
        <v>0.20157967710363708</v>
      </c>
      <c r="F32" s="166">
        <v>0</v>
      </c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66"/>
    </row>
    <row r="35" spans="1:6" x14ac:dyDescent="0.3">
      <c r="A35" s="155"/>
      <c r="B35" s="159"/>
      <c r="C35" s="168"/>
      <c r="D35" s="166"/>
      <c r="E35" s="167"/>
      <c r="F35" s="166"/>
    </row>
    <row r="36" spans="1:6" x14ac:dyDescent="0.3">
      <c r="A36" s="155"/>
      <c r="B36" s="159"/>
      <c r="C36" s="168"/>
      <c r="D36" s="166"/>
      <c r="E36" s="167"/>
      <c r="F36" s="166"/>
    </row>
    <row r="37" spans="1:6" x14ac:dyDescent="0.3">
      <c r="A37" s="155"/>
      <c r="B37" s="159" t="s">
        <v>152</v>
      </c>
      <c r="C37" s="165">
        <v>0.17278258037454605</v>
      </c>
      <c r="D37" s="166"/>
      <c r="E37" s="167">
        <v>0.17278258037454605</v>
      </c>
      <c r="F37" s="166">
        <v>0</v>
      </c>
    </row>
    <row r="38" spans="1:6" x14ac:dyDescent="0.3">
      <c r="A38" s="155"/>
      <c r="B38" s="159" t="s">
        <v>153</v>
      </c>
      <c r="C38" s="165">
        <v>4.3486635459967475</v>
      </c>
      <c r="D38" s="166"/>
      <c r="E38" s="167">
        <v>4.3486635459967475</v>
      </c>
      <c r="F38" s="166">
        <v>0</v>
      </c>
    </row>
    <row r="39" spans="1:6" x14ac:dyDescent="0.3">
      <c r="A39" s="155"/>
      <c r="B39" s="159" t="s">
        <v>154</v>
      </c>
      <c r="C39" s="165">
        <v>0.14399548165552142</v>
      </c>
      <c r="D39" s="166"/>
      <c r="E39" s="167">
        <v>0.14399548165552142</v>
      </c>
      <c r="F39" s="166">
        <v>0</v>
      </c>
    </row>
    <row r="40" spans="1:6" x14ac:dyDescent="0.3">
      <c r="A40" s="155"/>
      <c r="B40" s="159" t="s">
        <v>155</v>
      </c>
      <c r="C40" s="165">
        <v>20.100000000000001</v>
      </c>
      <c r="D40" s="166"/>
      <c r="E40" s="167">
        <v>20.100000000000001</v>
      </c>
      <c r="F40" s="166">
        <v>0</v>
      </c>
    </row>
    <row r="41" spans="1:6" x14ac:dyDescent="0.3">
      <c r="A41" s="169"/>
      <c r="B41" s="159" t="s">
        <v>156</v>
      </c>
      <c r="C41" s="165">
        <v>0</v>
      </c>
      <c r="D41" s="172"/>
      <c r="E41" s="167">
        <v>0</v>
      </c>
      <c r="F41" s="166">
        <v>0</v>
      </c>
    </row>
    <row r="42" spans="1:6" x14ac:dyDescent="0.3">
      <c r="A42" s="155"/>
      <c r="B42" s="159"/>
      <c r="C42" s="166"/>
      <c r="D42" s="159"/>
      <c r="E42" s="167"/>
      <c r="F42" s="166"/>
    </row>
    <row r="43" spans="1:6" x14ac:dyDescent="0.3">
      <c r="B43" s="159" t="s">
        <v>157</v>
      </c>
      <c r="C43" s="166"/>
      <c r="D43" s="159"/>
      <c r="E43" s="167">
        <v>0</v>
      </c>
      <c r="F43" s="166">
        <v>0</v>
      </c>
    </row>
    <row r="44" spans="1:6" x14ac:dyDescent="0.3">
      <c r="B44" s="159" t="s">
        <v>158</v>
      </c>
      <c r="C44" s="166"/>
      <c r="D44" s="159"/>
      <c r="E44" s="167">
        <v>0</v>
      </c>
      <c r="F44" s="166">
        <v>0</v>
      </c>
    </row>
    <row r="45" spans="1:6" x14ac:dyDescent="0.3">
      <c r="B45" s="159" t="s">
        <v>159</v>
      </c>
      <c r="C45" s="165">
        <v>13.726108613857736</v>
      </c>
      <c r="D45" s="159"/>
      <c r="E45" s="167">
        <v>13.726108613857736</v>
      </c>
      <c r="F45" s="166">
        <v>0</v>
      </c>
    </row>
    <row r="46" spans="1:6" x14ac:dyDescent="0.3">
      <c r="B46" s="159" t="s">
        <v>160</v>
      </c>
      <c r="C46" s="165">
        <v>3.5640773432161044E-2</v>
      </c>
      <c r="D46" s="159"/>
      <c r="E46" s="167">
        <v>3.5640773432161044E-2</v>
      </c>
      <c r="F46" s="166">
        <v>0</v>
      </c>
    </row>
    <row r="47" spans="1:6" x14ac:dyDescent="0.3">
      <c r="B47" s="159" t="s">
        <v>161</v>
      </c>
      <c r="C47" s="165">
        <v>0.1</v>
      </c>
      <c r="D47" s="159"/>
      <c r="E47" s="167">
        <v>0.1</v>
      </c>
      <c r="F47" s="166">
        <v>0</v>
      </c>
    </row>
    <row r="48" spans="1:6" x14ac:dyDescent="0.3">
      <c r="B48" s="159" t="s">
        <v>162</v>
      </c>
      <c r="C48" s="165">
        <v>3.0880062431464541E-2</v>
      </c>
      <c r="D48" s="159"/>
      <c r="E48" s="167">
        <v>3.0880062431464541E-2</v>
      </c>
      <c r="F48" s="166">
        <v>0</v>
      </c>
    </row>
    <row r="49" spans="2:8" ht="15" thickBot="1" x14ac:dyDescent="0.35">
      <c r="B49" s="175" t="s">
        <v>36</v>
      </c>
      <c r="C49" s="176">
        <v>1593.4539999999997</v>
      </c>
      <c r="D49" s="176">
        <v>210.2</v>
      </c>
      <c r="E49" s="177">
        <v>1383.2539999999997</v>
      </c>
      <c r="F49" s="177">
        <v>210.2</v>
      </c>
      <c r="H49" s="178"/>
    </row>
    <row r="51" spans="2:8" x14ac:dyDescent="0.3">
      <c r="B51" s="179"/>
    </row>
    <row r="52" spans="2:8" x14ac:dyDescent="0.3">
      <c r="B52" s="179" t="s">
        <v>163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106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0" t="s">
        <v>186</v>
      </c>
      <c r="C2" s="181"/>
      <c r="D2" s="181"/>
      <c r="E2" s="181"/>
      <c r="F2" s="181"/>
      <c r="G2" s="181"/>
      <c r="H2" s="4"/>
      <c r="I2" s="4"/>
      <c r="J2" s="4"/>
    </row>
    <row r="3" spans="2:17" ht="6" customHeight="1" x14ac:dyDescent="0.25">
      <c r="B3" s="180"/>
      <c r="C3" s="181"/>
      <c r="D3" s="181"/>
      <c r="E3" s="181"/>
      <c r="F3" s="181"/>
      <c r="G3" s="181"/>
      <c r="H3" s="4"/>
      <c r="I3" s="4"/>
      <c r="J3" s="4"/>
    </row>
    <row r="4" spans="2:17" ht="10.65" customHeight="1" x14ac:dyDescent="0.25">
      <c r="B4" s="18"/>
      <c r="C4" s="182" t="s">
        <v>14</v>
      </c>
      <c r="D4" s="182" t="s">
        <v>14</v>
      </c>
      <c r="E4" s="182" t="s">
        <v>36</v>
      </c>
      <c r="F4" s="183" t="s">
        <v>37</v>
      </c>
      <c r="G4" s="184"/>
      <c r="H4" s="15" t="s">
        <v>38</v>
      </c>
      <c r="I4" s="16"/>
      <c r="J4" s="16"/>
      <c r="K4" s="16"/>
      <c r="L4" s="19"/>
      <c r="M4" s="19"/>
      <c r="N4" s="185"/>
      <c r="O4" s="186" t="s">
        <v>39</v>
      </c>
    </row>
    <row r="5" spans="2:17" ht="10.65" customHeight="1" x14ac:dyDescent="0.25">
      <c r="B5" s="22" t="s">
        <v>40</v>
      </c>
      <c r="C5" s="187" t="s">
        <v>107</v>
      </c>
      <c r="D5" s="187" t="s">
        <v>15</v>
      </c>
      <c r="E5" s="187" t="s">
        <v>43</v>
      </c>
      <c r="F5" s="188" t="s">
        <v>44</v>
      </c>
      <c r="G5" s="187" t="s">
        <v>45</v>
      </c>
      <c r="H5" s="186" t="s">
        <v>46</v>
      </c>
      <c r="I5" s="186"/>
      <c r="J5" s="186"/>
      <c r="K5" s="15" t="s">
        <v>47</v>
      </c>
      <c r="L5" s="185"/>
      <c r="M5" s="189" t="s">
        <v>48</v>
      </c>
      <c r="N5" s="19"/>
      <c r="O5" s="187" t="s">
        <v>49</v>
      </c>
    </row>
    <row r="6" spans="2:17" ht="10.65" customHeight="1" x14ac:dyDescent="0.25">
      <c r="B6" s="22"/>
      <c r="C6" s="187" t="s">
        <v>108</v>
      </c>
      <c r="D6" s="187" t="s">
        <v>51</v>
      </c>
      <c r="E6" s="187" t="s">
        <v>52</v>
      </c>
      <c r="F6" s="188" t="s">
        <v>53</v>
      </c>
      <c r="G6" s="187" t="s">
        <v>54</v>
      </c>
      <c r="H6" s="190">
        <v>44146</v>
      </c>
      <c r="I6" s="190">
        <v>44153</v>
      </c>
      <c r="J6" s="190">
        <v>44160</v>
      </c>
      <c r="K6" s="182" t="s">
        <v>45</v>
      </c>
      <c r="L6" s="183" t="s">
        <v>53</v>
      </c>
      <c r="M6" s="183" t="s">
        <v>45</v>
      </c>
      <c r="N6" s="183" t="s">
        <v>53</v>
      </c>
      <c r="O6" s="187" t="s">
        <v>55</v>
      </c>
    </row>
    <row r="7" spans="2:17" ht="10.65" customHeight="1" x14ac:dyDescent="0.25">
      <c r="B7" s="191"/>
      <c r="C7" s="46" t="s">
        <v>3</v>
      </c>
      <c r="D7" s="46" t="s">
        <v>56</v>
      </c>
      <c r="E7" s="46" t="s">
        <v>58</v>
      </c>
      <c r="F7" s="192" t="s">
        <v>14</v>
      </c>
      <c r="G7" s="46"/>
      <c r="H7" s="46"/>
      <c r="I7" s="46"/>
      <c r="J7" s="52"/>
      <c r="K7" s="46"/>
      <c r="L7" s="192" t="s">
        <v>14</v>
      </c>
      <c r="M7" s="192"/>
      <c r="N7" s="193" t="s">
        <v>14</v>
      </c>
      <c r="O7" s="46" t="s">
        <v>54</v>
      </c>
    </row>
    <row r="8" spans="2:17" ht="10.65" customHeight="1" x14ac:dyDescent="0.25">
      <c r="B8" s="194"/>
      <c r="C8" s="195"/>
      <c r="D8" s="196"/>
      <c r="E8" s="196"/>
      <c r="F8" s="197"/>
      <c r="G8" s="196"/>
      <c r="H8" s="198"/>
      <c r="I8" s="198"/>
      <c r="J8" s="198"/>
      <c r="K8" s="198"/>
      <c r="L8" s="197"/>
      <c r="M8" s="196"/>
      <c r="N8" s="199"/>
      <c r="O8" s="187"/>
    </row>
    <row r="9" spans="2:17" ht="10.65" customHeight="1" x14ac:dyDescent="0.25">
      <c r="B9" s="194"/>
      <c r="C9" s="200" t="s">
        <v>109</v>
      </c>
      <c r="D9" s="201"/>
      <c r="E9" s="201"/>
      <c r="F9" s="202"/>
      <c r="G9" s="201"/>
      <c r="H9" s="203"/>
      <c r="I9" s="203"/>
      <c r="J9" s="203"/>
      <c r="K9" s="203"/>
      <c r="L9" s="202"/>
      <c r="M9" s="201"/>
      <c r="N9" s="204"/>
      <c r="O9" s="68"/>
    </row>
    <row r="10" spans="2:17" ht="10.65" hidden="1" customHeight="1" x14ac:dyDescent="0.25">
      <c r="B10" s="68" t="s">
        <v>110</v>
      </c>
      <c r="C10" s="63">
        <v>0</v>
      </c>
      <c r="D10" s="53">
        <v>0</v>
      </c>
      <c r="E10" s="205">
        <v>0</v>
      </c>
      <c r="F10" s="53" t="s">
        <v>97</v>
      </c>
      <c r="G10" s="205">
        <v>0</v>
      </c>
      <c r="H10" s="53">
        <v>0</v>
      </c>
      <c r="I10" s="53">
        <v>0</v>
      </c>
      <c r="J10" s="53">
        <v>0</v>
      </c>
      <c r="K10" s="205">
        <v>0</v>
      </c>
      <c r="L10" s="53" t="s">
        <v>97</v>
      </c>
      <c r="M10" s="51">
        <v>0</v>
      </c>
      <c r="N10" s="53" t="s">
        <v>97</v>
      </c>
      <c r="O10" s="187">
        <v>0</v>
      </c>
      <c r="P10" s="53"/>
      <c r="Q10" s="53"/>
    </row>
    <row r="11" spans="2:17" ht="10.65" customHeight="1" x14ac:dyDescent="0.25">
      <c r="B11" s="68" t="s">
        <v>111</v>
      </c>
      <c r="C11" s="63">
        <v>39</v>
      </c>
      <c r="D11" s="53">
        <v>0</v>
      </c>
      <c r="E11" s="205">
        <v>0</v>
      </c>
      <c r="F11" s="53">
        <v>0</v>
      </c>
      <c r="G11" s="205">
        <v>39</v>
      </c>
      <c r="H11" s="53">
        <v>0</v>
      </c>
      <c r="I11" s="53">
        <v>0</v>
      </c>
      <c r="J11" s="53">
        <v>0</v>
      </c>
      <c r="K11" s="205">
        <v>0</v>
      </c>
      <c r="L11" s="53">
        <v>0</v>
      </c>
      <c r="M11" s="51">
        <v>0</v>
      </c>
      <c r="N11" s="53">
        <v>0</v>
      </c>
      <c r="O11" s="187" t="s">
        <v>112</v>
      </c>
      <c r="P11" s="53"/>
      <c r="Q11" s="53"/>
    </row>
    <row r="12" spans="2:17" ht="10.65" customHeight="1" x14ac:dyDescent="0.25">
      <c r="B12" s="68" t="s">
        <v>113</v>
      </c>
      <c r="C12" s="63">
        <v>20</v>
      </c>
      <c r="D12" s="53">
        <v>0</v>
      </c>
      <c r="E12" s="205">
        <v>0</v>
      </c>
      <c r="F12" s="53">
        <v>0</v>
      </c>
      <c r="G12" s="205">
        <v>20</v>
      </c>
      <c r="H12" s="53">
        <v>0</v>
      </c>
      <c r="I12" s="53">
        <v>0</v>
      </c>
      <c r="J12" s="53">
        <v>0</v>
      </c>
      <c r="K12" s="205">
        <v>0</v>
      </c>
      <c r="L12" s="53">
        <v>0</v>
      </c>
      <c r="M12" s="51">
        <v>0</v>
      </c>
      <c r="N12" s="53">
        <v>0</v>
      </c>
      <c r="O12" s="187" t="s">
        <v>112</v>
      </c>
      <c r="P12" s="53"/>
      <c r="Q12" s="53"/>
    </row>
    <row r="13" spans="2:17" ht="10.65" customHeight="1" x14ac:dyDescent="0.25">
      <c r="B13" s="68" t="s">
        <v>114</v>
      </c>
      <c r="C13" s="63">
        <v>6</v>
      </c>
      <c r="D13" s="53">
        <v>0</v>
      </c>
      <c r="E13" s="205">
        <v>0</v>
      </c>
      <c r="F13" s="53">
        <v>0</v>
      </c>
      <c r="G13" s="205">
        <v>6</v>
      </c>
      <c r="H13" s="53">
        <v>0</v>
      </c>
      <c r="I13" s="53">
        <v>0</v>
      </c>
      <c r="J13" s="53">
        <v>0</v>
      </c>
      <c r="K13" s="205">
        <v>0</v>
      </c>
      <c r="L13" s="53">
        <v>0</v>
      </c>
      <c r="M13" s="51">
        <v>0</v>
      </c>
      <c r="N13" s="53">
        <v>0</v>
      </c>
      <c r="O13" s="187" t="s">
        <v>112</v>
      </c>
      <c r="P13" s="53"/>
      <c r="Q13" s="53"/>
    </row>
    <row r="14" spans="2:17" ht="10.65" hidden="1" customHeight="1" x14ac:dyDescent="0.25">
      <c r="B14" s="68" t="s">
        <v>115</v>
      </c>
      <c r="C14" s="63">
        <v>0</v>
      </c>
      <c r="D14" s="53">
        <v>0</v>
      </c>
      <c r="E14" s="205">
        <v>0</v>
      </c>
      <c r="F14" s="53" t="s">
        <v>97</v>
      </c>
      <c r="G14" s="205">
        <v>0</v>
      </c>
      <c r="H14" s="53">
        <v>0</v>
      </c>
      <c r="I14" s="53">
        <v>0</v>
      </c>
      <c r="J14" s="53">
        <v>0</v>
      </c>
      <c r="K14" s="205">
        <v>0</v>
      </c>
      <c r="L14" s="53" t="s">
        <v>97</v>
      </c>
      <c r="M14" s="51">
        <v>0</v>
      </c>
      <c r="N14" s="53" t="s">
        <v>97</v>
      </c>
      <c r="O14" s="187">
        <v>0</v>
      </c>
      <c r="P14" s="53"/>
      <c r="Q14" s="53"/>
    </row>
    <row r="15" spans="2:17" ht="10.65" customHeight="1" x14ac:dyDescent="0.25">
      <c r="B15" s="68" t="s">
        <v>116</v>
      </c>
      <c r="C15" s="63">
        <v>0</v>
      </c>
      <c r="D15" s="53">
        <v>0</v>
      </c>
      <c r="E15" s="205">
        <v>0</v>
      </c>
      <c r="F15" s="53" t="s">
        <v>97</v>
      </c>
      <c r="G15" s="205">
        <v>0</v>
      </c>
      <c r="H15" s="53">
        <v>0</v>
      </c>
      <c r="I15" s="53">
        <v>0</v>
      </c>
      <c r="J15" s="53">
        <v>0</v>
      </c>
      <c r="K15" s="205">
        <v>0</v>
      </c>
      <c r="L15" s="53" t="s">
        <v>97</v>
      </c>
      <c r="M15" s="51">
        <v>0</v>
      </c>
      <c r="N15" s="53" t="s">
        <v>97</v>
      </c>
      <c r="O15" s="187">
        <v>0</v>
      </c>
      <c r="P15" s="53"/>
      <c r="Q15" s="53"/>
    </row>
    <row r="16" spans="2:17" ht="10.65" customHeight="1" x14ac:dyDescent="0.25">
      <c r="B16" s="68" t="s">
        <v>117</v>
      </c>
      <c r="C16" s="63">
        <v>0</v>
      </c>
      <c r="D16" s="53">
        <v>0</v>
      </c>
      <c r="E16" s="205">
        <v>0</v>
      </c>
      <c r="F16" s="53" t="s">
        <v>97</v>
      </c>
      <c r="G16" s="205">
        <v>0</v>
      </c>
      <c r="H16" s="53">
        <v>0</v>
      </c>
      <c r="I16" s="53">
        <v>0</v>
      </c>
      <c r="J16" s="53">
        <v>0</v>
      </c>
      <c r="K16" s="205">
        <v>0</v>
      </c>
      <c r="L16" s="53" t="s">
        <v>97</v>
      </c>
      <c r="M16" s="51">
        <v>0</v>
      </c>
      <c r="N16" s="53" t="s">
        <v>97</v>
      </c>
      <c r="O16" s="187">
        <v>0</v>
      </c>
      <c r="P16" s="53"/>
      <c r="Q16" s="53"/>
    </row>
    <row r="17" spans="2:17" ht="10.65" customHeight="1" x14ac:dyDescent="0.25">
      <c r="B17" s="68" t="s">
        <v>118</v>
      </c>
      <c r="C17" s="63">
        <v>0</v>
      </c>
      <c r="D17" s="53">
        <v>0</v>
      </c>
      <c r="E17" s="205">
        <v>0</v>
      </c>
      <c r="F17" s="53" t="s">
        <v>97</v>
      </c>
      <c r="G17" s="205">
        <v>0</v>
      </c>
      <c r="H17" s="53">
        <v>0</v>
      </c>
      <c r="I17" s="53">
        <v>0</v>
      </c>
      <c r="J17" s="53">
        <v>0</v>
      </c>
      <c r="K17" s="205">
        <v>0</v>
      </c>
      <c r="L17" s="53" t="s">
        <v>97</v>
      </c>
      <c r="M17" s="51">
        <v>0</v>
      </c>
      <c r="N17" s="53" t="s">
        <v>97</v>
      </c>
      <c r="O17" s="187">
        <v>0</v>
      </c>
      <c r="P17" s="53"/>
      <c r="Q17" s="53"/>
    </row>
    <row r="18" spans="2:17" ht="10.65" customHeight="1" x14ac:dyDescent="0.25">
      <c r="B18" s="206" t="s">
        <v>119</v>
      </c>
      <c r="C18" s="63">
        <v>9</v>
      </c>
      <c r="D18" s="53">
        <v>0</v>
      </c>
      <c r="E18" s="205">
        <v>10.09</v>
      </c>
      <c r="F18" s="53">
        <v>112.11111111111111</v>
      </c>
      <c r="G18" s="205">
        <v>-1.0899999999999999</v>
      </c>
      <c r="H18" s="53">
        <v>0</v>
      </c>
      <c r="I18" s="53">
        <v>0</v>
      </c>
      <c r="J18" s="53">
        <v>0</v>
      </c>
      <c r="K18" s="205">
        <v>0</v>
      </c>
      <c r="L18" s="53">
        <v>0</v>
      </c>
      <c r="M18" s="51">
        <v>0</v>
      </c>
      <c r="N18" s="53">
        <v>0</v>
      </c>
      <c r="O18" s="187">
        <v>0</v>
      </c>
      <c r="P18" s="53"/>
      <c r="Q18" s="53"/>
    </row>
    <row r="19" spans="2:17" ht="10.65" customHeight="1" x14ac:dyDescent="0.25">
      <c r="B19" s="68" t="s">
        <v>120</v>
      </c>
      <c r="C19" s="63">
        <v>18</v>
      </c>
      <c r="D19" s="53">
        <v>0</v>
      </c>
      <c r="E19" s="205">
        <v>1.28</v>
      </c>
      <c r="F19" s="53">
        <v>7.1111111111111107</v>
      </c>
      <c r="G19" s="205">
        <v>16.72</v>
      </c>
      <c r="H19" s="53">
        <v>0</v>
      </c>
      <c r="I19" s="53">
        <v>0</v>
      </c>
      <c r="J19" s="53">
        <v>0</v>
      </c>
      <c r="K19" s="205">
        <v>0</v>
      </c>
      <c r="L19" s="53">
        <v>0</v>
      </c>
      <c r="M19" s="51">
        <v>0</v>
      </c>
      <c r="N19" s="53">
        <v>0</v>
      </c>
      <c r="O19" s="187" t="s">
        <v>112</v>
      </c>
      <c r="P19" s="53"/>
      <c r="Q19" s="53"/>
    </row>
    <row r="20" spans="2:17" ht="10.65" customHeight="1" x14ac:dyDescent="0.25">
      <c r="B20" s="68" t="s">
        <v>121</v>
      </c>
      <c r="C20" s="63">
        <v>13</v>
      </c>
      <c r="D20" s="53">
        <v>0</v>
      </c>
      <c r="E20" s="205">
        <v>0</v>
      </c>
      <c r="F20" s="53">
        <v>0</v>
      </c>
      <c r="G20" s="205">
        <v>13</v>
      </c>
      <c r="H20" s="53">
        <v>0</v>
      </c>
      <c r="I20" s="53">
        <v>0</v>
      </c>
      <c r="J20" s="53">
        <v>0</v>
      </c>
      <c r="K20" s="205">
        <v>0</v>
      </c>
      <c r="L20" s="53">
        <v>0</v>
      </c>
      <c r="M20" s="51">
        <v>0</v>
      </c>
      <c r="N20" s="53">
        <v>0</v>
      </c>
      <c r="O20" s="187" t="s">
        <v>112</v>
      </c>
      <c r="P20" s="53"/>
      <c r="Q20" s="53"/>
    </row>
    <row r="21" spans="2:17" ht="10.65" customHeight="1" x14ac:dyDescent="0.25">
      <c r="B21" s="68" t="s">
        <v>122</v>
      </c>
      <c r="C21" s="63">
        <v>6</v>
      </c>
      <c r="D21" s="53">
        <v>0</v>
      </c>
      <c r="E21" s="205">
        <v>0.6</v>
      </c>
      <c r="F21" s="53">
        <v>10</v>
      </c>
      <c r="G21" s="205">
        <v>5.4</v>
      </c>
      <c r="H21" s="53">
        <v>0</v>
      </c>
      <c r="I21" s="53">
        <v>0</v>
      </c>
      <c r="J21" s="53">
        <v>0</v>
      </c>
      <c r="K21" s="205">
        <v>0</v>
      </c>
      <c r="L21" s="53">
        <v>0</v>
      </c>
      <c r="M21" s="51">
        <v>0</v>
      </c>
      <c r="N21" s="53">
        <v>0</v>
      </c>
      <c r="O21" s="187" t="s">
        <v>112</v>
      </c>
      <c r="P21" s="53"/>
      <c r="Q21" s="53"/>
    </row>
    <row r="22" spans="2:17" ht="10.65" customHeight="1" x14ac:dyDescent="0.25">
      <c r="B22" s="68" t="s">
        <v>123</v>
      </c>
      <c r="C22" s="63">
        <v>11</v>
      </c>
      <c r="D22" s="53">
        <v>0</v>
      </c>
      <c r="E22" s="205">
        <v>0.13138999800000001</v>
      </c>
      <c r="F22" s="53">
        <v>1.1944545272727274</v>
      </c>
      <c r="G22" s="205">
        <v>10.868610002</v>
      </c>
      <c r="H22" s="53">
        <v>0</v>
      </c>
      <c r="I22" s="53">
        <v>0</v>
      </c>
      <c r="J22" s="53">
        <v>0</v>
      </c>
      <c r="K22" s="205">
        <v>0</v>
      </c>
      <c r="L22" s="53">
        <v>0</v>
      </c>
      <c r="M22" s="51">
        <v>0</v>
      </c>
      <c r="N22" s="53">
        <v>0</v>
      </c>
      <c r="O22" s="187" t="s">
        <v>112</v>
      </c>
      <c r="P22" s="53"/>
      <c r="Q22" s="53"/>
    </row>
    <row r="23" spans="2:17" ht="10.65" customHeight="1" x14ac:dyDescent="0.25">
      <c r="B23" s="68" t="s">
        <v>124</v>
      </c>
      <c r="C23" s="63">
        <v>5</v>
      </c>
      <c r="D23" s="53">
        <v>0</v>
      </c>
      <c r="E23" s="205">
        <v>0</v>
      </c>
      <c r="F23" s="53">
        <v>0</v>
      </c>
      <c r="G23" s="205">
        <v>5</v>
      </c>
      <c r="H23" s="53">
        <v>0</v>
      </c>
      <c r="I23" s="53">
        <v>0</v>
      </c>
      <c r="J23" s="53">
        <v>0</v>
      </c>
      <c r="K23" s="205">
        <v>0</v>
      </c>
      <c r="L23" s="53">
        <v>0</v>
      </c>
      <c r="M23" s="51">
        <v>0</v>
      </c>
      <c r="N23" s="53">
        <v>0</v>
      </c>
      <c r="O23" s="187" t="s">
        <v>112</v>
      </c>
      <c r="P23" s="53"/>
      <c r="Q23" s="53"/>
    </row>
    <row r="24" spans="2:17" ht="10.65" customHeight="1" x14ac:dyDescent="0.25">
      <c r="B24" s="64" t="s">
        <v>125</v>
      </c>
      <c r="C24" s="63">
        <v>0</v>
      </c>
      <c r="D24" s="53">
        <v>0</v>
      </c>
      <c r="E24" s="205">
        <v>0</v>
      </c>
      <c r="F24" s="53" t="s">
        <v>97</v>
      </c>
      <c r="G24" s="205">
        <v>0</v>
      </c>
      <c r="H24" s="53">
        <v>0</v>
      </c>
      <c r="I24" s="53">
        <v>0</v>
      </c>
      <c r="J24" s="53">
        <v>0</v>
      </c>
      <c r="K24" s="205">
        <v>0</v>
      </c>
      <c r="L24" s="53" t="s">
        <v>97</v>
      </c>
      <c r="M24" s="51">
        <v>0</v>
      </c>
      <c r="N24" s="53" t="s">
        <v>97</v>
      </c>
      <c r="O24" s="187">
        <v>0</v>
      </c>
      <c r="P24" s="53"/>
      <c r="Q24" s="53"/>
    </row>
    <row r="25" spans="2:17" ht="10.65" customHeight="1" x14ac:dyDescent="0.25">
      <c r="B25" s="68" t="s">
        <v>126</v>
      </c>
      <c r="C25" s="63">
        <v>8</v>
      </c>
      <c r="D25" s="53">
        <v>0</v>
      </c>
      <c r="E25" s="205">
        <v>3.1429999999999998</v>
      </c>
      <c r="F25" s="53">
        <v>39.287499999999994</v>
      </c>
      <c r="G25" s="205">
        <v>4.8570000000000002</v>
      </c>
      <c r="H25" s="53">
        <v>0</v>
      </c>
      <c r="I25" s="53">
        <v>0</v>
      </c>
      <c r="J25" s="53">
        <v>0</v>
      </c>
      <c r="K25" s="205">
        <v>0</v>
      </c>
      <c r="L25" s="53">
        <v>0</v>
      </c>
      <c r="M25" s="51">
        <v>0</v>
      </c>
      <c r="N25" s="53">
        <v>0</v>
      </c>
      <c r="O25" s="187" t="s">
        <v>112</v>
      </c>
      <c r="P25" s="53"/>
      <c r="Q25" s="53"/>
    </row>
    <row r="26" spans="2:17" ht="10.65" hidden="1" customHeight="1" x14ac:dyDescent="0.25">
      <c r="B26" s="68" t="s">
        <v>127</v>
      </c>
      <c r="C26" s="63">
        <v>0</v>
      </c>
      <c r="D26" s="65">
        <v>0</v>
      </c>
      <c r="E26" s="205">
        <v>0</v>
      </c>
      <c r="F26" s="53" t="s">
        <v>97</v>
      </c>
      <c r="G26" s="205">
        <v>0</v>
      </c>
      <c r="H26" s="53">
        <v>0</v>
      </c>
      <c r="I26" s="53">
        <v>0</v>
      </c>
      <c r="J26" s="53">
        <v>0</v>
      </c>
      <c r="K26" s="205">
        <v>0</v>
      </c>
      <c r="L26" s="53" t="s">
        <v>97</v>
      </c>
      <c r="M26" s="51">
        <v>0</v>
      </c>
      <c r="N26" s="53" t="s">
        <v>97</v>
      </c>
      <c r="O26" s="187">
        <v>0</v>
      </c>
      <c r="P26" s="53"/>
      <c r="Q26" s="53"/>
    </row>
    <row r="27" spans="2:17" ht="10.65" hidden="1" customHeight="1" x14ac:dyDescent="0.25">
      <c r="B27" s="206" t="s">
        <v>128</v>
      </c>
      <c r="C27" s="63">
        <v>0</v>
      </c>
      <c r="D27" s="207">
        <v>0</v>
      </c>
      <c r="E27" s="205">
        <v>0</v>
      </c>
      <c r="F27" s="53" t="s">
        <v>97</v>
      </c>
      <c r="G27" s="205">
        <v>0</v>
      </c>
      <c r="H27" s="53">
        <v>0</v>
      </c>
      <c r="I27" s="53">
        <v>0</v>
      </c>
      <c r="J27" s="53">
        <v>0</v>
      </c>
      <c r="K27" s="205">
        <v>0</v>
      </c>
      <c r="L27" s="53" t="s">
        <v>97</v>
      </c>
      <c r="M27" s="51">
        <v>0</v>
      </c>
      <c r="N27" s="53" t="s">
        <v>97</v>
      </c>
      <c r="O27" s="187">
        <v>0</v>
      </c>
      <c r="P27" s="53"/>
      <c r="Q27" s="53"/>
    </row>
    <row r="28" spans="2:17" ht="10.65" hidden="1" customHeight="1" x14ac:dyDescent="0.25">
      <c r="B28" s="206" t="s">
        <v>129</v>
      </c>
      <c r="C28" s="63">
        <v>0</v>
      </c>
      <c r="D28" s="207">
        <v>0</v>
      </c>
      <c r="E28" s="205">
        <v>0</v>
      </c>
      <c r="F28" s="53" t="s">
        <v>97</v>
      </c>
      <c r="G28" s="205">
        <v>0</v>
      </c>
      <c r="H28" s="53">
        <v>0</v>
      </c>
      <c r="I28" s="53">
        <v>0</v>
      </c>
      <c r="J28" s="53">
        <v>0</v>
      </c>
      <c r="K28" s="205">
        <v>0</v>
      </c>
      <c r="L28" s="53" t="s">
        <v>97</v>
      </c>
      <c r="M28" s="51">
        <v>0</v>
      </c>
      <c r="N28" s="53" t="s">
        <v>97</v>
      </c>
      <c r="O28" s="187">
        <v>0</v>
      </c>
      <c r="P28" s="53"/>
      <c r="Q28" s="53"/>
    </row>
    <row r="29" spans="2:17" ht="10.65" customHeight="1" x14ac:dyDescent="0.25">
      <c r="B29" s="206" t="s">
        <v>130</v>
      </c>
      <c r="C29" s="63">
        <v>7</v>
      </c>
      <c r="D29" s="207">
        <v>0</v>
      </c>
      <c r="E29" s="205">
        <v>0</v>
      </c>
      <c r="F29" s="53">
        <v>0</v>
      </c>
      <c r="G29" s="205">
        <v>7</v>
      </c>
      <c r="H29" s="53">
        <v>0</v>
      </c>
      <c r="I29" s="53">
        <v>0</v>
      </c>
      <c r="J29" s="53">
        <v>0</v>
      </c>
      <c r="K29" s="205">
        <v>0</v>
      </c>
      <c r="L29" s="53">
        <v>0</v>
      </c>
      <c r="M29" s="51">
        <v>0</v>
      </c>
      <c r="N29" s="53">
        <v>0</v>
      </c>
      <c r="O29" s="187" t="s">
        <v>112</v>
      </c>
      <c r="P29" s="53"/>
      <c r="Q29" s="53"/>
    </row>
    <row r="30" spans="2:17" ht="10.65" customHeight="1" x14ac:dyDescent="0.25">
      <c r="B30" s="191"/>
      <c r="C30" s="47"/>
      <c r="D30" s="47"/>
      <c r="E30" s="47"/>
      <c r="F30" s="72"/>
      <c r="G30" s="47"/>
      <c r="H30" s="47"/>
      <c r="I30" s="47"/>
      <c r="J30" s="208"/>
      <c r="K30" s="47"/>
      <c r="L30" s="72"/>
      <c r="M30" s="72"/>
      <c r="N30" s="209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0"/>
      <c r="I31" s="210"/>
      <c r="J31" s="210"/>
      <c r="K31" s="210"/>
      <c r="L31" s="55"/>
      <c r="M31" s="32"/>
      <c r="N31" s="211"/>
      <c r="O31" s="32"/>
    </row>
    <row r="32" spans="2:17" ht="10.65" customHeight="1" x14ac:dyDescent="0.25">
      <c r="B32" s="10"/>
      <c r="C32" s="212"/>
      <c r="D32" s="201"/>
      <c r="E32" s="201"/>
      <c r="F32" s="202"/>
      <c r="G32" s="201"/>
      <c r="H32" s="203"/>
      <c r="I32" s="203"/>
      <c r="J32" s="203"/>
      <c r="K32" s="203"/>
      <c r="L32" s="202"/>
      <c r="M32" s="201"/>
      <c r="N32" s="204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3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3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3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1"/>
      <c r="I66" s="201"/>
      <c r="J66" s="201"/>
      <c r="K66" s="201"/>
      <c r="L66" s="202"/>
      <c r="M66" s="202"/>
      <c r="N66" s="202"/>
      <c r="O66" s="201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1"/>
      <c r="I67" s="201"/>
      <c r="J67" s="201"/>
      <c r="K67" s="201"/>
      <c r="L67" s="202"/>
      <c r="M67" s="202"/>
      <c r="N67" s="202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5"/>
      <c r="I68" s="215"/>
      <c r="J68" s="215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1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0"/>
      <c r="I70" s="210"/>
      <c r="J70" s="210"/>
      <c r="K70" s="210"/>
      <c r="L70" s="55"/>
      <c r="M70" s="32"/>
      <c r="N70" s="211"/>
      <c r="O70" s="32"/>
      <c r="P70" s="10"/>
    </row>
    <row r="71" spans="2:16" ht="10.65" customHeight="1" x14ac:dyDescent="0.25">
      <c r="B71" s="10"/>
      <c r="C71" s="212"/>
      <c r="D71" s="201"/>
      <c r="E71" s="201"/>
      <c r="F71" s="202"/>
      <c r="G71" s="201"/>
      <c r="H71" s="203"/>
      <c r="I71" s="203"/>
      <c r="J71" s="203"/>
      <c r="K71" s="203"/>
      <c r="L71" s="202"/>
      <c r="M71" s="201"/>
      <c r="N71" s="204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3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3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1"/>
      <c r="I103" s="201"/>
      <c r="J103" s="201"/>
      <c r="K103" s="201"/>
      <c r="L103" s="202"/>
      <c r="M103" s="202"/>
      <c r="N103" s="202"/>
      <c r="O103" s="201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1"/>
      <c r="I104" s="201"/>
      <c r="J104" s="201"/>
      <c r="K104" s="201"/>
      <c r="L104" s="202"/>
      <c r="M104" s="202"/>
      <c r="N104" s="202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5"/>
      <c r="I105" s="215"/>
      <c r="J105" s="215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1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0"/>
      <c r="I107" s="210"/>
      <c r="J107" s="210"/>
      <c r="K107" s="210"/>
      <c r="L107" s="55"/>
      <c r="M107" s="32"/>
      <c r="N107" s="211"/>
      <c r="O107" s="32"/>
      <c r="P107" s="10"/>
    </row>
    <row r="108" spans="2:16" ht="10.65" customHeight="1" x14ac:dyDescent="0.25">
      <c r="B108" s="10"/>
      <c r="C108" s="212"/>
      <c r="D108" s="201"/>
      <c r="E108" s="201"/>
      <c r="F108" s="202"/>
      <c r="G108" s="201"/>
      <c r="H108" s="203"/>
      <c r="I108" s="203"/>
      <c r="J108" s="203"/>
      <c r="K108" s="203"/>
      <c r="L108" s="202"/>
      <c r="M108" s="201"/>
      <c r="N108" s="204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3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3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3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4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4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4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4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1"/>
      <c r="I145" s="201"/>
      <c r="J145" s="201"/>
      <c r="K145" s="201"/>
      <c r="L145" s="202"/>
      <c r="M145" s="202"/>
      <c r="N145" s="202"/>
      <c r="O145" s="201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1"/>
      <c r="I146" s="201"/>
      <c r="J146" s="201"/>
      <c r="K146" s="201"/>
      <c r="L146" s="202"/>
      <c r="M146" s="202"/>
      <c r="N146" s="202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5"/>
      <c r="I147" s="215"/>
      <c r="J147" s="215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1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0"/>
      <c r="I149" s="210"/>
      <c r="J149" s="210"/>
      <c r="K149" s="210"/>
      <c r="L149" s="55"/>
      <c r="M149" s="32"/>
      <c r="N149" s="211"/>
      <c r="O149" s="32"/>
      <c r="P149" s="10"/>
    </row>
    <row r="150" spans="2:16" ht="10.65" customHeight="1" x14ac:dyDescent="0.25">
      <c r="B150" s="10"/>
      <c r="C150" s="212"/>
      <c r="D150" s="201"/>
      <c r="E150" s="201"/>
      <c r="F150" s="202"/>
      <c r="G150" s="201"/>
      <c r="H150" s="203"/>
      <c r="I150" s="203"/>
      <c r="J150" s="203"/>
      <c r="K150" s="203"/>
      <c r="L150" s="202"/>
      <c r="M150" s="201"/>
      <c r="N150" s="204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3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3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1"/>
      <c r="I181" s="201"/>
      <c r="J181" s="201"/>
      <c r="K181" s="201"/>
      <c r="L181" s="202"/>
      <c r="M181" s="202"/>
      <c r="N181" s="202"/>
      <c r="O181" s="201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1"/>
      <c r="I182" s="201"/>
      <c r="J182" s="201"/>
      <c r="K182" s="201"/>
      <c r="L182" s="202"/>
      <c r="M182" s="202"/>
      <c r="N182" s="202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5"/>
      <c r="I183" s="215"/>
      <c r="J183" s="215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1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0"/>
      <c r="I185" s="210"/>
      <c r="J185" s="210"/>
      <c r="K185" s="210"/>
      <c r="L185" s="55"/>
      <c r="M185" s="32"/>
      <c r="N185" s="211"/>
      <c r="O185" s="32"/>
      <c r="P185" s="10"/>
    </row>
    <row r="186" spans="2:16" ht="10.65" customHeight="1" x14ac:dyDescent="0.25">
      <c r="B186" s="10"/>
      <c r="C186" s="212"/>
      <c r="D186" s="201"/>
      <c r="E186" s="201"/>
      <c r="F186" s="202"/>
      <c r="G186" s="201"/>
      <c r="H186" s="203"/>
      <c r="I186" s="203"/>
      <c r="J186" s="203"/>
      <c r="K186" s="203"/>
      <c r="L186" s="202"/>
      <c r="M186" s="201"/>
      <c r="N186" s="204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3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3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3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4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 </vt:lpstr>
      <vt:lpstr>'DSS summ'!Print_Area</vt:lpstr>
      <vt:lpstr>'Minor dws stocks '!Print_Area</vt:lpstr>
      <vt:lpstr>'DS Non PO'!Print_Titles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2020-12-02T13:25:27Z</dcterms:modified>
</cp:coreProperties>
</file>