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<sst xmlns="http://schemas.openxmlformats.org/spreadsheetml/2006/main" count="1451" uniqueCount="109">
  <si>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</si>
  <si>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</si>
  <si>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</si>
  <si>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</si>
  <si>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</si>
  <si>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</si>
  <si>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</si>
  <si>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</si>
  <si>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</si>
  <si>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</si>
  <si>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</si>
  <si>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</si>
  <si>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</si>
  <si>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</si>
  <si>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</si>
  <si>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</si>
  <si>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</si>
  <si>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</si>
  <si>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</si>
  <si>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</si>
  <si>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</si>
  <si>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</si>
  <si>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</si>
  <si>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</si>
  <si>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</si>
  <si>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</si>
  <si>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</si>
  <si>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</si>
  <si>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</si>
  <si>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</si>
  <si>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</si>
  <si>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</si>
  <si>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</si>
  <si>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</si>
  <si>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</si>
  <si>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</si>
  <si>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</si>
  <si>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</si>
  <si>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</si>
  <si>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</si>
  <si>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</si>
  <si>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</si>
  <si>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</si>
  <si>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</si>
  <si>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</si>
  <si>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</si>
  <si>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</si>
  <si>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</si>
  <si>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</si>
  <si>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</si>
  <si>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</si>
  <si>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</si>
  <si>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</si>
  <si>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</si>
  <si>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</si>
  <si>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</si>
  <si>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</si>
  <si>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</si>
  <si>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</si>
  <si>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</si>
  <si>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</si>
  <si>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</si>
  <si>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</si>
  <si>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</si>
  <si>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</si>
  <si>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</si>
  <si>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</si>
  <si>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</si>
  <si>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</si>
  <si>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</si>
  <si>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</si>
  <si>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</si>
  <si>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</si>
  <si>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</si>
  <si>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</si>
  <si>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</si>
  <si>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</si>
  <si>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</si>
  <si>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</si>
  <si>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</si>
  <si>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</si>
  <si>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</si>
  <si>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</si>
  <si>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</si>
  <si>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</si>
  <si>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</si>
  <si>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</si>
  <si>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</si>
  <si>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</si>
  <si>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</si>
  <si>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</si>
  <si>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</si>
  <si>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</si>
  <si>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</si>
  <si>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</si>
  <si>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</si>
  <si>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</si>
  <si>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</si>
  <si>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</si>
  <si>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</si>
  <si>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</si>
  <si>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</si>
  <si>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Fisheries quota management monitor for minor pelagic stocks, 2020</t>
  </si>
  <si>
    <t>PELAGIC MONITORING 2020 - UPTAKE OF MINOR STOCKS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</si>
  <si>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</si>
  <si>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2020 to June 2021</t>
    </r>
  </si>
  <si>
    <t>1371 - 1415</t>
  </si>
  <si>
    <t>n/a</t>
  </si>
  <si>
    <t>Sprat NS (SPR/2AC4-C) - quota runs from July 2020 to June 2021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</si>
</sst>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  <numFmt numFmtId="198" formatCode="[$-809]dd\ mmmm\ yyyy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4" fillId="0" borderId="0">
      <alignment/>
      <protection/>
    </xf>
    <xf numFmtId="173" fontId="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60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60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173" fontId="6" fillId="0" borderId="0" xfId="253" applyNumberFormat="1" applyFont="1" applyAlignment="1">
      <alignment/>
      <protection/>
    </xf>
    <xf numFmtId="173" fontId="6" fillId="0" borderId="0" xfId="253" applyFont="1">
      <alignment/>
      <protection/>
    </xf>
    <xf numFmtId="0" fontId="7" fillId="0" borderId="0" xfId="0" applyFont="1" applyAlignment="1">
      <alignment/>
    </xf>
    <xf numFmtId="173" fontId="8" fillId="0" borderId="0" xfId="253" applyFont="1" applyAlignment="1" quotePrefix="1">
      <alignment horizontal="left"/>
      <protection/>
    </xf>
    <xf numFmtId="173" fontId="7" fillId="0" borderId="0" xfId="253" applyFont="1">
      <alignment/>
      <protection/>
    </xf>
    <xf numFmtId="173" fontId="9" fillId="0" borderId="0" xfId="253" applyNumberFormat="1" applyFont="1" applyAlignment="1" applyProtection="1">
      <alignment horizontal="left"/>
      <protection locked="0"/>
    </xf>
    <xf numFmtId="175" fontId="9" fillId="0" borderId="0" xfId="253" applyNumberFormat="1" applyFont="1" applyAlignment="1" applyProtection="1">
      <alignment horizontal="right"/>
      <protection locked="0"/>
    </xf>
    <xf numFmtId="173" fontId="9" fillId="0" borderId="0" xfId="253" applyFont="1" applyAlignment="1" applyProtection="1">
      <alignment horizontal="right"/>
      <protection locked="0"/>
    </xf>
    <xf numFmtId="15" fontId="9" fillId="0" borderId="0" xfId="253" applyNumberFormat="1" applyFont="1" applyProtection="1">
      <alignment/>
      <protection locked="0"/>
    </xf>
    <xf numFmtId="173" fontId="9" fillId="0" borderId="0" xfId="253" applyNumberFormat="1" applyFont="1" applyAlignment="1" applyProtection="1" quotePrefix="1">
      <alignment horizontal="left"/>
      <protection locked="0"/>
    </xf>
    <xf numFmtId="14" fontId="6" fillId="0" borderId="0" xfId="253" applyNumberFormat="1" applyFont="1">
      <alignment/>
      <protection/>
    </xf>
    <xf numFmtId="173" fontId="6" fillId="0" borderId="0" xfId="253" applyNumberFormat="1" applyFont="1">
      <alignment/>
      <protection/>
    </xf>
    <xf numFmtId="173" fontId="7" fillId="0" borderId="0" xfId="253" applyNumberFormat="1" applyFont="1">
      <alignment/>
      <protection/>
    </xf>
    <xf numFmtId="173" fontId="6" fillId="0" borderId="14" xfId="253" applyNumberFormat="1" applyFont="1" applyBorder="1" applyAlignment="1" applyProtection="1">
      <alignment horizontal="fill"/>
      <protection/>
    </xf>
    <xf numFmtId="173" fontId="6" fillId="0" borderId="15" xfId="253" applyFont="1" applyBorder="1" applyAlignment="1" applyProtection="1">
      <alignment horizontal="fill"/>
      <protection/>
    </xf>
    <xf numFmtId="173" fontId="6" fillId="0" borderId="16" xfId="253" applyFont="1" applyBorder="1" applyAlignment="1" applyProtection="1">
      <alignment horizontal="fill"/>
      <protection/>
    </xf>
    <xf numFmtId="173" fontId="9" fillId="0" borderId="0" xfId="253" applyFont="1" applyAlignment="1" applyProtection="1">
      <alignment horizontal="fill"/>
      <protection locked="0"/>
    </xf>
    <xf numFmtId="173" fontId="6" fillId="0" borderId="17" xfId="253" applyNumberFormat="1" applyFont="1" applyBorder="1" applyAlignment="1">
      <alignment/>
      <protection/>
    </xf>
    <xf numFmtId="173" fontId="6" fillId="0" borderId="0" xfId="253" applyFont="1" applyBorder="1">
      <alignment/>
      <protection/>
    </xf>
    <xf numFmtId="173" fontId="6" fillId="0" borderId="18" xfId="253" applyFont="1" applyBorder="1">
      <alignment/>
      <protection/>
    </xf>
    <xf numFmtId="173" fontId="9" fillId="0" borderId="19" xfId="253" applyFont="1" applyBorder="1" applyAlignment="1" applyProtection="1">
      <alignment horizontal="fill"/>
      <protection locked="0"/>
    </xf>
    <xf numFmtId="173" fontId="9" fillId="0" borderId="20" xfId="253" applyFont="1" applyBorder="1" applyAlignment="1" applyProtection="1">
      <alignment horizontal="fill"/>
      <protection locked="0"/>
    </xf>
    <xf numFmtId="173" fontId="9" fillId="0" borderId="17" xfId="253" applyNumberFormat="1" applyFont="1" applyBorder="1" applyAlignment="1" applyProtection="1">
      <alignment horizontal="left"/>
      <protection locked="0"/>
    </xf>
    <xf numFmtId="173" fontId="9" fillId="0" borderId="18" xfId="253" applyFont="1" applyBorder="1" applyAlignment="1" applyProtection="1">
      <alignment horizontal="right"/>
      <protection locked="0"/>
    </xf>
    <xf numFmtId="173" fontId="9" fillId="0" borderId="18" xfId="253" applyFont="1" applyBorder="1" applyAlignment="1" applyProtection="1" quotePrefix="1">
      <alignment horizontal="center"/>
      <protection locked="0"/>
    </xf>
    <xf numFmtId="173" fontId="9" fillId="0" borderId="18" xfId="253" applyFont="1" applyBorder="1" applyAlignment="1" applyProtection="1">
      <alignment horizontal="center"/>
      <protection locked="0"/>
    </xf>
    <xf numFmtId="173" fontId="9" fillId="0" borderId="17" xfId="253" applyNumberFormat="1" applyFont="1" applyBorder="1" applyAlignment="1" applyProtection="1">
      <alignment horizontal="fill"/>
      <protection locked="0"/>
    </xf>
    <xf numFmtId="173" fontId="9" fillId="0" borderId="18" xfId="253" applyFont="1" applyBorder="1" applyAlignment="1" applyProtection="1">
      <alignment horizontal="fill"/>
      <protection locked="0"/>
    </xf>
    <xf numFmtId="173" fontId="6" fillId="0" borderId="14" xfId="253" applyNumberFormat="1" applyFont="1" applyBorder="1" applyAlignment="1">
      <alignment/>
      <protection/>
    </xf>
    <xf numFmtId="173" fontId="6" fillId="0" borderId="16" xfId="253" applyFont="1" applyBorder="1">
      <alignment/>
      <protection/>
    </xf>
    <xf numFmtId="176" fontId="9" fillId="0" borderId="18" xfId="253" applyNumberFormat="1" applyFont="1" applyBorder="1" applyProtection="1">
      <alignment/>
      <protection locked="0"/>
    </xf>
    <xf numFmtId="173" fontId="9" fillId="0" borderId="21" xfId="253" applyNumberFormat="1" applyFont="1" applyBorder="1" applyAlignment="1" applyProtection="1">
      <alignment horizontal="fill"/>
      <protection locked="0"/>
    </xf>
    <xf numFmtId="173" fontId="6" fillId="0" borderId="0" xfId="253" applyFont="1" applyProtection="1">
      <alignment/>
      <protection/>
    </xf>
    <xf numFmtId="179" fontId="9" fillId="0" borderId="0" xfId="253" applyNumberFormat="1" applyFont="1" applyAlignment="1" applyProtection="1">
      <alignment horizontal="left"/>
      <protection locked="0"/>
    </xf>
    <xf numFmtId="173" fontId="9" fillId="0" borderId="0" xfId="253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53" applyNumberFormat="1" applyFont="1">
      <alignment/>
      <protection/>
    </xf>
    <xf numFmtId="173" fontId="9" fillId="40" borderId="17" xfId="253" applyNumberFormat="1" applyFont="1" applyFill="1" applyBorder="1" applyAlignment="1" applyProtection="1">
      <alignment horizontal="left"/>
      <protection locked="0"/>
    </xf>
    <xf numFmtId="176" fontId="9" fillId="0" borderId="18" xfId="253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53" applyNumberFormat="1" applyFont="1" applyBorder="1" applyProtection="1">
      <alignment/>
      <protection locked="0"/>
    </xf>
    <xf numFmtId="172" fontId="9" fillId="0" borderId="18" xfId="253" applyNumberFormat="1" applyFont="1" applyBorder="1" applyAlignment="1" applyProtection="1">
      <alignment horizontal="left"/>
      <protection locked="0"/>
    </xf>
    <xf numFmtId="172" fontId="6" fillId="0" borderId="18" xfId="253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3" fillId="0" borderId="0" xfId="254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3" fillId="0" borderId="25" xfId="255" applyNumberFormat="1" applyFont="1" applyFill="1" applyBorder="1">
      <alignment/>
      <protection/>
    </xf>
    <xf numFmtId="172" fontId="63" fillId="0" borderId="25" xfId="255" applyNumberFormat="1" applyFont="1" applyFill="1" applyBorder="1" applyAlignment="1">
      <alignment horizontal="right" vertical="top" wrapText="1"/>
      <protection/>
    </xf>
    <xf numFmtId="49" fontId="12" fillId="0" borderId="0" xfId="253" applyNumberFormat="1" applyFont="1" applyAlignment="1">
      <alignment horizontal="center"/>
      <protection/>
    </xf>
    <xf numFmtId="187" fontId="14" fillId="0" borderId="0" xfId="0" applyNumberFormat="1" applyFont="1" applyAlignment="1" quotePrefix="1">
      <alignment horizontal="left"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64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Hyperlink 2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2" xfId="168"/>
    <cellStyle name="Normal 2 2" xfId="169"/>
    <cellStyle name="Normal 2 2 2" xfId="170"/>
    <cellStyle name="Normal 2 2 2 2" xfId="171"/>
    <cellStyle name="Normal 2 2 2_Quota Leasing" xfId="172"/>
    <cellStyle name="Normal 2 2 3" xfId="173"/>
    <cellStyle name="Normal 2 2 4" xfId="174"/>
    <cellStyle name="Normal 2 2 4 2" xfId="175"/>
    <cellStyle name="Normal 2 2 4_Quota Leasing" xfId="176"/>
    <cellStyle name="Normal 2 2_Summary - under 10s" xfId="177"/>
    <cellStyle name="Normal 2 3" xfId="178"/>
    <cellStyle name="Normal 2 3 2" xfId="179"/>
    <cellStyle name="Normal 2 3 3" xfId="180"/>
    <cellStyle name="Normal 2 3_NON SECTOR" xfId="181"/>
    <cellStyle name="Normal 2 4" xfId="182"/>
    <cellStyle name="Normal 2 4 2" xfId="183"/>
    <cellStyle name="Normal 2 4 3" xfId="184"/>
    <cellStyle name="Normal 2 5" xfId="185"/>
    <cellStyle name="Normal 2_NON SECTOR" xfId="186"/>
    <cellStyle name="Normal 248" xfId="187"/>
    <cellStyle name="Normal 248 2" xfId="188"/>
    <cellStyle name="Normal 248 2 2" xfId="189"/>
    <cellStyle name="Normal 248 2 3" xfId="190"/>
    <cellStyle name="Normal 248 3" xfId="191"/>
    <cellStyle name="Normal 248 4" xfId="192"/>
    <cellStyle name="Normal 249" xfId="193"/>
    <cellStyle name="Normal 249 2" xfId="194"/>
    <cellStyle name="Normal 249 2 2" xfId="195"/>
    <cellStyle name="Normal 249 2 3" xfId="196"/>
    <cellStyle name="Normal 249 3" xfId="197"/>
    <cellStyle name="Normal 249 4" xfId="198"/>
    <cellStyle name="Normal 250" xfId="199"/>
    <cellStyle name="Normal 250 2" xfId="200"/>
    <cellStyle name="Normal 250 2 2" xfId="201"/>
    <cellStyle name="Normal 250 2 3" xfId="202"/>
    <cellStyle name="Normal 250 3" xfId="203"/>
    <cellStyle name="Normal 250 4" xfId="204"/>
    <cellStyle name="Normal 251" xfId="205"/>
    <cellStyle name="Normal 251 2" xfId="206"/>
    <cellStyle name="Normal 251 3" xfId="207"/>
    <cellStyle name="Normal 252" xfId="208"/>
    <cellStyle name="Normal 252 2" xfId="209"/>
    <cellStyle name="Normal 252 3" xfId="210"/>
    <cellStyle name="Normal 252 4" xfId="211"/>
    <cellStyle name="Normal 253" xfId="212"/>
    <cellStyle name="Normal 253 2" xfId="213"/>
    <cellStyle name="Normal 253 3" xfId="214"/>
    <cellStyle name="Normal 253 4" xfId="215"/>
    <cellStyle name="Normal 254" xfId="216"/>
    <cellStyle name="Normal 254 2" xfId="217"/>
    <cellStyle name="Normal 254 3" xfId="218"/>
    <cellStyle name="Normal 254 4" xfId="219"/>
    <cellStyle name="Normal 255" xfId="220"/>
    <cellStyle name="Normal 255 2" xfId="221"/>
    <cellStyle name="Normal 255 3" xfId="222"/>
    <cellStyle name="Normal 255 4" xfId="223"/>
    <cellStyle name="Normal 256" xfId="224"/>
    <cellStyle name="Normal 256 2" xfId="225"/>
    <cellStyle name="Normal 256 3" xfId="226"/>
    <cellStyle name="Normal 256 4" xfId="227"/>
    <cellStyle name="Normal 257" xfId="228"/>
    <cellStyle name="Normal 257 2" xfId="229"/>
    <cellStyle name="Normal 258" xfId="230"/>
    <cellStyle name="Normal 258 2" xfId="231"/>
    <cellStyle name="Normal 258_Quota Leasing" xfId="232"/>
    <cellStyle name="Normal 259" xfId="233"/>
    <cellStyle name="Normal 260" xfId="234"/>
    <cellStyle name="Normal 261" xfId="235"/>
    <cellStyle name="Normal 261 2" xfId="236"/>
    <cellStyle name="Normal 262" xfId="237"/>
    <cellStyle name="Normal 262 2" xfId="238"/>
    <cellStyle name="Normal 262_Quota Leasing" xfId="239"/>
    <cellStyle name="Normal 3" xfId="240"/>
    <cellStyle name="Normal 3 2" xfId="241"/>
    <cellStyle name="Normal 3_Quota Leasing" xfId="242"/>
    <cellStyle name="Normal 4" xfId="243"/>
    <cellStyle name="Normal 4 2" xfId="244"/>
    <cellStyle name="Normal 4_Quota Leasing" xfId="245"/>
    <cellStyle name="Normal 5" xfId="246"/>
    <cellStyle name="Normal 5 2" xfId="247"/>
    <cellStyle name="Normal 5_NON SECTOR" xfId="248"/>
    <cellStyle name="Normal 6" xfId="249"/>
    <cellStyle name="Normal 7" xfId="250"/>
    <cellStyle name="Normal 8" xfId="251"/>
    <cellStyle name="Normal 9" xfId="252"/>
    <cellStyle name="Normal_CATEMP94" xfId="253"/>
    <cellStyle name="Normal_NON SECTOR" xfId="254"/>
    <cellStyle name="Normal_SECTORAL SPREADSHEET" xfId="255"/>
    <cellStyle name="Note" xfId="256"/>
    <cellStyle name="Note 2" xfId="257"/>
    <cellStyle name="Note 3" xfId="258"/>
    <cellStyle name="Note 3 2" xfId="259"/>
    <cellStyle name="Note 3_Quota Leasing" xfId="260"/>
    <cellStyle name="Note 4" xfId="261"/>
    <cellStyle name="Note 4 2" xfId="262"/>
    <cellStyle name="Note 4_Quota Leasing" xfId="263"/>
    <cellStyle name="Output" xfId="264"/>
    <cellStyle name="Output 2" xfId="265"/>
    <cellStyle name="Output 3" xfId="266"/>
    <cellStyle name="Percent" xfId="267"/>
    <cellStyle name="Percent 2" xfId="268"/>
    <cellStyle name="Title" xfId="269"/>
    <cellStyle name="Title 2" xfId="270"/>
    <cellStyle name="Title 3" xfId="271"/>
    <cellStyle name="Total" xfId="272"/>
    <cellStyle name="Total 2" xfId="273"/>
    <cellStyle name="Total 3" xfId="274"/>
    <cellStyle name="Warning Text" xfId="275"/>
    <cellStyle name="Warning Text 2" xfId="276"/>
    <cellStyle name="Warning Text 3" xfId="277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pel20\PQU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6.8515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102</v>
      </c>
      <c r="B2" s="100"/>
    </row>
    <row r="3" spans="1:9" ht="12.75">
      <c r="A3" s="54" t="s">
        <v>63</v>
      </c>
      <c r="B3" s="100"/>
      <c r="I3" s="55">
        <v>44202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104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44181</v>
      </c>
      <c r="J6" s="71">
        <v>44188</v>
      </c>
      <c r="K6" s="71">
        <v>44195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7" t="s">
        <v>98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9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1.6164876957494407</v>
      </c>
      <c r="C11" s="89">
        <v>0</v>
      </c>
      <c r="D11" s="89">
        <v>0</v>
      </c>
      <c r="E11" s="44">
        <v>1.6164876957494407</v>
      </c>
      <c r="F11" s="89">
        <v>0</v>
      </c>
      <c r="G11" s="90">
        <v>0</v>
      </c>
      <c r="H11" s="44">
        <v>1.6164876957494407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0.10126828428841853</v>
      </c>
      <c r="C12" s="89">
        <v>0</v>
      </c>
      <c r="D12" s="89">
        <v>0</v>
      </c>
      <c r="E12" s="44">
        <v>0.10126828428841853</v>
      </c>
      <c r="F12" s="89">
        <v>0</v>
      </c>
      <c r="G12" s="90">
        <v>0</v>
      </c>
      <c r="H12" s="44">
        <v>0.10126828428841853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0.20253656857683705</v>
      </c>
      <c r="C16" s="89">
        <v>0</v>
      </c>
      <c r="D16" s="89">
        <v>0</v>
      </c>
      <c r="E16" s="44">
        <v>0.20253656857683705</v>
      </c>
      <c r="F16" s="89">
        <v>0</v>
      </c>
      <c r="G16" s="90">
        <v>0</v>
      </c>
      <c r="H16" s="44">
        <v>0.20253656857683705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1.9202925486146962</v>
      </c>
      <c r="C21" s="43">
        <v>0</v>
      </c>
      <c r="D21" s="43">
        <v>0</v>
      </c>
      <c r="E21" s="43">
        <v>1.9202925486146962</v>
      </c>
      <c r="F21" s="43">
        <v>0</v>
      </c>
      <c r="G21" s="129">
        <v>0</v>
      </c>
      <c r="H21" s="44">
        <v>1.9202925486146962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0.11921601680186975</v>
      </c>
      <c r="C24" s="89">
        <v>0</v>
      </c>
      <c r="D24" s="89">
        <v>0</v>
      </c>
      <c r="E24" s="44">
        <v>0.11921601680186975</v>
      </c>
      <c r="F24" s="89">
        <v>0</v>
      </c>
      <c r="G24" s="90">
        <v>0</v>
      </c>
      <c r="H24" s="44">
        <v>0.11921601680186975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3.6999999999999886</v>
      </c>
      <c r="E27" s="44">
        <v>3.6999999999999886</v>
      </c>
      <c r="F27" s="89">
        <v>0</v>
      </c>
      <c r="G27" s="90">
        <v>0</v>
      </c>
      <c r="H27" s="44">
        <v>3.6999999999999886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2000.9168951143497</v>
      </c>
      <c r="C28" s="89">
        <v>0</v>
      </c>
      <c r="D28" s="89">
        <v>738.5999999999999</v>
      </c>
      <c r="E28" s="44">
        <v>2739.5168951143496</v>
      </c>
      <c r="F28" s="89">
        <v>2734.960004</v>
      </c>
      <c r="G28" s="90">
        <v>99.83366077710723</v>
      </c>
      <c r="H28" s="44">
        <v>4.5568911143495825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2963.194538061244</v>
      </c>
      <c r="C29" s="89">
        <v>0</v>
      </c>
      <c r="D29" s="89">
        <v>423</v>
      </c>
      <c r="E29" s="44">
        <v>3386.194538061244</v>
      </c>
      <c r="F29" s="89">
        <v>3201.261</v>
      </c>
      <c r="G29" s="90">
        <v>94.53860267085754</v>
      </c>
      <c r="H29" s="44">
        <v>184.93353806124423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1175.8920522674869</v>
      </c>
      <c r="C35" s="89">
        <v>0</v>
      </c>
      <c r="D35" s="89">
        <v>-1175.9</v>
      </c>
      <c r="E35" s="44">
        <v>-0.007947732513230221</v>
      </c>
      <c r="F35" s="89">
        <v>0</v>
      </c>
      <c r="G35" s="90">
        <v>0</v>
      </c>
      <c r="H35" s="44">
        <v>-0.007947732513230221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6142.042994008498</v>
      </c>
      <c r="C37" s="44">
        <v>0</v>
      </c>
      <c r="D37" s="44">
        <v>-10.600000000001273</v>
      </c>
      <c r="E37" s="44">
        <v>6131.4429940084965</v>
      </c>
      <c r="F37" s="44">
        <v>5936.221004</v>
      </c>
      <c r="G37" s="129">
        <v>96.81605145478376</v>
      </c>
      <c r="H37" s="44">
        <v>195.2219900084965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0.0153</v>
      </c>
      <c r="G39" s="90" t="s">
        <v>107</v>
      </c>
      <c r="H39" s="44">
        <v>-0.0153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5.991503340738393E-06</v>
      </c>
      <c r="C44" s="89">
        <v>0</v>
      </c>
      <c r="D44" s="89">
        <v>0.4</v>
      </c>
      <c r="E44" s="44">
        <v>0.40000599150334076</v>
      </c>
      <c r="F44" s="89">
        <v>33.35568</v>
      </c>
      <c r="G44" s="90">
        <v>8338.795095203322</v>
      </c>
      <c r="H44" s="44">
        <v>-32.95567400849666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47.72</v>
      </c>
      <c r="C46" s="89">
        <v>0</v>
      </c>
      <c r="D46" s="89">
        <v>10.200000000000003</v>
      </c>
      <c r="E46" s="44">
        <v>57.92</v>
      </c>
      <c r="F46" s="89">
        <v>0</v>
      </c>
      <c r="G46" s="90">
        <v>0</v>
      </c>
      <c r="H46" s="44">
        <v>57.92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-108</v>
      </c>
      <c r="E48" s="44">
        <v>-108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6189.763000000002</v>
      </c>
      <c r="C50" s="44">
        <v>0</v>
      </c>
      <c r="D50" s="44">
        <v>-108.00000000000182</v>
      </c>
      <c r="E50" s="44">
        <v>6081.763</v>
      </c>
      <c r="F50" s="44">
        <v>5969.591984</v>
      </c>
      <c r="G50" s="129">
        <v>98.1556167841463</v>
      </c>
      <c r="H50" s="44">
        <v>112.17101600000024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104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44181</v>
      </c>
      <c r="J56" s="71">
        <v>44188</v>
      </c>
      <c r="K56" s="71">
        <v>44195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7" t="s">
        <v>100</v>
      </c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9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9.709088304805558</v>
      </c>
      <c r="C61" s="89">
        <v>0</v>
      </c>
      <c r="D61" s="89">
        <v>-9.7</v>
      </c>
      <c r="E61" s="44">
        <v>0.009088304805558778</v>
      </c>
      <c r="F61" s="89">
        <v>28</v>
      </c>
      <c r="G61" s="88">
        <v>308088.2584711954</v>
      </c>
      <c r="H61" s="44">
        <v>-27.99091169519444</v>
      </c>
      <c r="I61" s="87">
        <v>0</v>
      </c>
      <c r="J61" s="87">
        <v>28</v>
      </c>
      <c r="K61" s="87">
        <v>0</v>
      </c>
      <c r="L61" s="87">
        <v>0</v>
      </c>
      <c r="M61" s="89">
        <v>0</v>
      </c>
      <c r="N61" s="89">
        <v>7</v>
      </c>
      <c r="O61" s="118">
        <v>77022.06461779885</v>
      </c>
      <c r="P61" s="113" t="s">
        <v>23</v>
      </c>
    </row>
    <row r="62" spans="1:16" ht="12.75">
      <c r="A62" s="84" t="s">
        <v>2</v>
      </c>
      <c r="B62" s="101">
        <v>0.6064169591062093</v>
      </c>
      <c r="C62" s="89">
        <v>0</v>
      </c>
      <c r="D62" s="89">
        <v>0</v>
      </c>
      <c r="E62" s="44">
        <v>0.6064169591062093</v>
      </c>
      <c r="F62" s="89">
        <v>0</v>
      </c>
      <c r="G62" s="88">
        <v>0</v>
      </c>
      <c r="H62" s="44">
        <v>0.6064169591062093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0.10160423977655232</v>
      </c>
      <c r="C64" s="89">
        <v>0</v>
      </c>
      <c r="D64" s="89">
        <v>0</v>
      </c>
      <c r="E64" s="44">
        <v>0.10160423977655232</v>
      </c>
      <c r="F64" s="89">
        <v>0</v>
      </c>
      <c r="G64" s="88">
        <v>0</v>
      </c>
      <c r="H64" s="44">
        <v>0.10160423977655232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-44.8</v>
      </c>
      <c r="C65" s="89">
        <v>0</v>
      </c>
      <c r="D65" s="89">
        <v>0</v>
      </c>
      <c r="E65" s="44">
        <v>-44.8</v>
      </c>
      <c r="F65" s="89">
        <v>0.23</v>
      </c>
      <c r="G65" s="88">
        <v>-0.5133928571428572</v>
      </c>
      <c r="H65" s="44">
        <v>-45.029999999999994</v>
      </c>
      <c r="I65" s="87">
        <v>0</v>
      </c>
      <c r="J65" s="87">
        <v>0</v>
      </c>
      <c r="K65" s="87">
        <v>0</v>
      </c>
      <c r="L65" s="87">
        <v>0.23</v>
      </c>
      <c r="M65" s="89">
        <v>0</v>
      </c>
      <c r="N65" s="89">
        <v>0.0575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1.0112296784358663</v>
      </c>
      <c r="C66" s="89">
        <v>0</v>
      </c>
      <c r="D66" s="89">
        <v>0</v>
      </c>
      <c r="E66" s="44">
        <v>1.0112296784358663</v>
      </c>
      <c r="F66" s="89">
        <v>0</v>
      </c>
      <c r="G66" s="88">
        <v>0</v>
      </c>
      <c r="H66" s="44">
        <v>1.0112296784358663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-33.37166081787581</v>
      </c>
      <c r="C71" s="43">
        <v>0</v>
      </c>
      <c r="D71" s="43">
        <v>-9.700000000000003</v>
      </c>
      <c r="E71" s="43">
        <v>-43.07166081787581</v>
      </c>
      <c r="F71" s="43">
        <v>28.23</v>
      </c>
      <c r="G71" s="129">
        <v>-65.54193514702793</v>
      </c>
      <c r="H71" s="44">
        <v>-71.30166081787581</v>
      </c>
      <c r="I71" s="43">
        <v>0</v>
      </c>
      <c r="J71" s="43">
        <v>28</v>
      </c>
      <c r="K71" s="43">
        <v>0</v>
      </c>
      <c r="L71" s="43">
        <v>0.23</v>
      </c>
      <c r="M71" s="44">
        <v>0</v>
      </c>
      <c r="N71" s="43">
        <v>7.0575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12.406671787313115</v>
      </c>
      <c r="C73" s="89">
        <v>0</v>
      </c>
      <c r="D73" s="89">
        <v>-12.4</v>
      </c>
      <c r="E73" s="44">
        <v>0.0066717873131150185</v>
      </c>
      <c r="F73" s="89">
        <v>0</v>
      </c>
      <c r="G73" s="88">
        <v>0</v>
      </c>
      <c r="H73" s="44">
        <v>0.0066717873131150185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28.522081026327353</v>
      </c>
      <c r="C76" s="89">
        <v>0</v>
      </c>
      <c r="D76" s="89">
        <v>0</v>
      </c>
      <c r="E76" s="44">
        <v>28.522081026327353</v>
      </c>
      <c r="F76" s="89">
        <v>0.0004</v>
      </c>
      <c r="G76" s="88">
        <v>0.0014024222132697098</v>
      </c>
      <c r="H76" s="44">
        <v>28.521681026327354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3766.2550131360767</v>
      </c>
      <c r="C77" s="89">
        <v>500</v>
      </c>
      <c r="D77" s="89">
        <v>842.5</v>
      </c>
      <c r="E77" s="44">
        <v>4608.755013136077</v>
      </c>
      <c r="F77" s="89">
        <v>4447.511947</v>
      </c>
      <c r="G77" s="88">
        <v>96.50137476007089</v>
      </c>
      <c r="H77" s="44">
        <v>161.24306613607678</v>
      </c>
      <c r="I77" s="87">
        <v>1.1329999999999956</v>
      </c>
      <c r="J77" s="87">
        <v>123.69800200000002</v>
      </c>
      <c r="K77" s="87">
        <v>2.171999999999997</v>
      </c>
      <c r="L77" s="87">
        <v>3495.650945</v>
      </c>
      <c r="M77" s="89">
        <v>75.8480529999217</v>
      </c>
      <c r="N77" s="89">
        <v>905.66348675</v>
      </c>
      <c r="O77" s="118">
        <v>19.650935755288316</v>
      </c>
      <c r="P77" s="113" t="s">
        <v>23</v>
      </c>
    </row>
    <row r="78" spans="1:16" ht="12.75">
      <c r="A78" s="84" t="s">
        <v>9</v>
      </c>
      <c r="B78" s="101">
        <v>3.4349271172152083</v>
      </c>
      <c r="C78" s="89">
        <v>0</v>
      </c>
      <c r="D78" s="89">
        <v>-3.4</v>
      </c>
      <c r="E78" s="44">
        <v>0.03492711721520836</v>
      </c>
      <c r="F78" s="89">
        <v>0</v>
      </c>
      <c r="G78" s="88">
        <v>0</v>
      </c>
      <c r="H78" s="44">
        <v>0.03492711721520836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0.5704421546736574</v>
      </c>
      <c r="C80" s="89">
        <v>0</v>
      </c>
      <c r="D80" s="89">
        <v>0</v>
      </c>
      <c r="E80" s="44">
        <v>0.5704421546736574</v>
      </c>
      <c r="F80" s="89">
        <v>0</v>
      </c>
      <c r="G80" s="88">
        <v>0</v>
      </c>
      <c r="H80" s="44">
        <v>0.5704421546736574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6.845302020851699</v>
      </c>
      <c r="C81" s="89">
        <v>0</v>
      </c>
      <c r="D81" s="89">
        <v>-6.8</v>
      </c>
      <c r="E81" s="44">
        <v>0.04530202085169943</v>
      </c>
      <c r="F81" s="89">
        <v>0.0036</v>
      </c>
      <c r="G81" s="88">
        <v>7.94666536352749</v>
      </c>
      <c r="H81" s="44">
        <v>0.04170202085169943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19</v>
      </c>
      <c r="B82" s="101">
        <v>0.7139114903658262</v>
      </c>
      <c r="C82" s="89">
        <v>0</v>
      </c>
      <c r="D82" s="89">
        <v>7.499999999999999</v>
      </c>
      <c r="E82" s="44">
        <v>8.213911490365826</v>
      </c>
      <c r="F82" s="89">
        <v>4.404000036</v>
      </c>
      <c r="G82" s="88">
        <v>53.61635611931652</v>
      </c>
      <c r="H82" s="44">
        <v>3.8099114543658255</v>
      </c>
      <c r="I82" s="87">
        <v>2.682000023</v>
      </c>
      <c r="J82" s="87">
        <v>0.3349999979999998</v>
      </c>
      <c r="K82" s="87">
        <v>0.06300000000000017</v>
      </c>
      <c r="L82" s="87">
        <v>0.5780000150000002</v>
      </c>
      <c r="M82" s="89">
        <v>7.036842504060847</v>
      </c>
      <c r="N82" s="89">
        <v>0.9145000090000001</v>
      </c>
      <c r="O82" s="118">
        <v>11.1335508067335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6.5</v>
      </c>
      <c r="E83" s="44">
        <v>6.5</v>
      </c>
      <c r="F83" s="89">
        <v>0</v>
      </c>
      <c r="G83" s="88">
        <v>0</v>
      </c>
      <c r="H83" s="44">
        <v>6.5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84.47060089299625</v>
      </c>
      <c r="C85" s="89">
        <v>0</v>
      </c>
      <c r="D85" s="89">
        <v>-84.5</v>
      </c>
      <c r="E85" s="43">
        <v>-0.02939910700375492</v>
      </c>
      <c r="F85" s="89">
        <v>0</v>
      </c>
      <c r="G85" s="88">
        <v>0</v>
      </c>
      <c r="H85" s="44">
        <v>-0.02939910700375492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3869.8472888079436</v>
      </c>
      <c r="C87" s="44">
        <v>500</v>
      </c>
      <c r="D87" s="44">
        <v>739.7000000000003</v>
      </c>
      <c r="E87" s="44">
        <v>4609.547288807944</v>
      </c>
      <c r="F87" s="44">
        <v>4480.1499470359995</v>
      </c>
      <c r="G87" s="134">
        <v>97.19284056188938</v>
      </c>
      <c r="H87" s="44">
        <v>129.3973417719444</v>
      </c>
      <c r="I87" s="43">
        <v>3.815000022999996</v>
      </c>
      <c r="J87" s="43">
        <v>152.03300199800003</v>
      </c>
      <c r="K87" s="43">
        <v>2.2350000000000136</v>
      </c>
      <c r="L87" s="43">
        <v>3496.4589450149997</v>
      </c>
      <c r="M87" s="44">
        <v>75.85254529234268</v>
      </c>
      <c r="N87" s="44">
        <v>913.635486759</v>
      </c>
      <c r="O87" s="135">
        <v>19.820503609482905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0.8986176403216755</v>
      </c>
      <c r="C89" s="89">
        <v>0</v>
      </c>
      <c r="D89" s="89">
        <v>0</v>
      </c>
      <c r="E89" s="44">
        <v>0.8986176403216755</v>
      </c>
      <c r="F89" s="89">
        <v>2.80846</v>
      </c>
      <c r="G89" s="90">
        <v>312.5311449477738</v>
      </c>
      <c r="H89" s="44">
        <v>-1.9098423596783247</v>
      </c>
      <c r="I89" s="50">
        <v>0.000800000000000356</v>
      </c>
      <c r="J89" s="50">
        <v>0.6699999999999999</v>
      </c>
      <c r="K89" s="50">
        <v>0.00021000000000004349</v>
      </c>
      <c r="L89" s="50">
        <v>0</v>
      </c>
      <c r="M89" s="89">
        <v>0</v>
      </c>
      <c r="N89" s="89">
        <v>0.16775250000000008</v>
      </c>
      <c r="O89" s="89">
        <v>18.66783963198744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112.59822895315375</v>
      </c>
      <c r="C94" s="89">
        <v>0</v>
      </c>
      <c r="D94" s="89">
        <v>154.40000000000003</v>
      </c>
      <c r="E94" s="44">
        <v>266.9982289531538</v>
      </c>
      <c r="F94" s="89">
        <v>126.23709</v>
      </c>
      <c r="G94" s="90">
        <v>47.28012260416489</v>
      </c>
      <c r="H94" s="44">
        <v>140.7611389531538</v>
      </c>
      <c r="I94" s="50">
        <v>1.28031</v>
      </c>
      <c r="J94" s="50">
        <v>4.663340000000005</v>
      </c>
      <c r="K94" s="50">
        <v>22.286974999999998</v>
      </c>
      <c r="L94" s="50">
        <v>0.9483499999999907</v>
      </c>
      <c r="M94" s="89">
        <v>0.355189621938048</v>
      </c>
      <c r="N94" s="89">
        <v>7.2947437499999985</v>
      </c>
      <c r="O94" s="89">
        <v>2.7321318866425512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20</v>
      </c>
      <c r="E95" s="44">
        <v>20</v>
      </c>
      <c r="F95" s="89">
        <v>0</v>
      </c>
      <c r="G95" s="88">
        <v>0</v>
      </c>
      <c r="H95" s="44">
        <v>20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-58</v>
      </c>
      <c r="D97" s="89">
        <v>-58</v>
      </c>
      <c r="E97" s="44">
        <v>-58</v>
      </c>
      <c r="F97" s="89"/>
      <c r="G97" s="88"/>
      <c r="H97" s="44">
        <v>-58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3983.344135401419</v>
      </c>
      <c r="C99" s="44">
        <v>442</v>
      </c>
      <c r="D99" s="44">
        <v>856.1000000000008</v>
      </c>
      <c r="E99" s="44">
        <v>4839.44413540142</v>
      </c>
      <c r="F99" s="44">
        <v>4609.195497036</v>
      </c>
      <c r="G99" s="134">
        <v>95.24225030967692</v>
      </c>
      <c r="H99" s="44">
        <v>230.24863836541954</v>
      </c>
      <c r="I99" s="43">
        <v>5.096110022999994</v>
      </c>
      <c r="J99" s="43">
        <v>157.36634199800002</v>
      </c>
      <c r="K99" s="43">
        <v>24.522185000000036</v>
      </c>
      <c r="L99" s="43">
        <v>3497.4072950150003</v>
      </c>
      <c r="M99" s="44">
        <v>72.26878123110929</v>
      </c>
      <c r="N99" s="44">
        <v>921.0979830090001</v>
      </c>
      <c r="O99" s="135">
        <v>19.03313598086606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68"/>
      <c r="H102" s="46"/>
    </row>
    <row r="103" ht="12.75">
      <c r="H103" s="46"/>
    </row>
    <row r="104" ht="12.75">
      <c r="A104" s="49" t="s">
        <v>102</v>
      </c>
    </row>
    <row r="105" spans="1:9" ht="12.75">
      <c r="A105" s="54" t="s">
        <v>63</v>
      </c>
      <c r="B105" s="100"/>
      <c r="I105" s="55">
        <v>44202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104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44181</v>
      </c>
      <c r="J108" s="71">
        <v>44188</v>
      </c>
      <c r="K108" s="71">
        <v>44195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7" t="s">
        <v>101</v>
      </c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1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3">
        <v>4.8</v>
      </c>
      <c r="C113" s="89">
        <v>0</v>
      </c>
      <c r="D113" s="89">
        <v>0</v>
      </c>
      <c r="E113" s="166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3">
        <v>0.1</v>
      </c>
      <c r="C115" s="89">
        <v>0</v>
      </c>
      <c r="D115" s="89">
        <v>0</v>
      </c>
      <c r="E115" s="166">
        <v>0.1</v>
      </c>
      <c r="F115" s="89">
        <v>0</v>
      </c>
      <c r="G115" s="88">
        <v>0</v>
      </c>
      <c r="H115" s="44">
        <v>0.1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1">
        <v>5.699999999999999</v>
      </c>
      <c r="C123" s="43">
        <v>0</v>
      </c>
      <c r="D123" s="43">
        <v>0</v>
      </c>
      <c r="E123" s="166">
        <v>5.699999999999999</v>
      </c>
      <c r="F123" s="43">
        <v>0</v>
      </c>
      <c r="G123" s="129">
        <v>0</v>
      </c>
      <c r="H123" s="44">
        <v>5.699999999999999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3">
        <v>6.244178104259322</v>
      </c>
      <c r="C125" s="169">
        <v>0</v>
      </c>
      <c r="D125" s="169">
        <v>0</v>
      </c>
      <c r="E125" s="166">
        <v>6.244178104259322</v>
      </c>
      <c r="F125" s="89">
        <v>0</v>
      </c>
      <c r="G125" s="88">
        <v>0</v>
      </c>
      <c r="H125" s="44">
        <v>6.244178104259322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74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3">
        <v>14.354432423584647</v>
      </c>
      <c r="C128" s="169">
        <v>0</v>
      </c>
      <c r="D128" s="169">
        <v>0</v>
      </c>
      <c r="E128" s="166">
        <v>14.354432423584647</v>
      </c>
      <c r="F128" s="89">
        <v>0</v>
      </c>
      <c r="G128" s="88">
        <v>0</v>
      </c>
      <c r="H128" s="44">
        <v>14.354432423584647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3">
        <v>2079.222546407712</v>
      </c>
      <c r="C129" s="169">
        <v>0</v>
      </c>
      <c r="D129" s="169">
        <v>0</v>
      </c>
      <c r="E129" s="166">
        <v>2079.222546407712</v>
      </c>
      <c r="F129" s="89">
        <v>748.9</v>
      </c>
      <c r="G129" s="88">
        <v>0</v>
      </c>
      <c r="H129" s="44">
        <v>1330.3225464077118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3">
        <v>1.6891937211676578</v>
      </c>
      <c r="C130" s="169">
        <v>0</v>
      </c>
      <c r="D130" s="169">
        <v>0</v>
      </c>
      <c r="E130" s="166">
        <v>1.6891937211676578</v>
      </c>
      <c r="F130" s="89">
        <v>0</v>
      </c>
      <c r="G130" s="88">
        <v>0</v>
      </c>
      <c r="H130" s="44">
        <v>1.6891937211676578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3">
        <v>0.28708864847169296</v>
      </c>
      <c r="C132" s="169">
        <v>0</v>
      </c>
      <c r="D132" s="169">
        <v>0</v>
      </c>
      <c r="E132" s="166">
        <v>0.28708864847169296</v>
      </c>
      <c r="F132" s="89">
        <v>0</v>
      </c>
      <c r="G132" s="88">
        <v>0</v>
      </c>
      <c r="H132" s="44">
        <v>0.28708864847169296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3">
        <v>3.445063781660316</v>
      </c>
      <c r="C133" s="169">
        <v>0</v>
      </c>
      <c r="D133" s="169">
        <v>0</v>
      </c>
      <c r="E133" s="166">
        <v>3.445063781660316</v>
      </c>
      <c r="F133" s="89">
        <v>0</v>
      </c>
      <c r="G133" s="88">
        <v>0</v>
      </c>
      <c r="H133" s="44">
        <v>3.445063781660316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3">
        <v>0.3588608105896163</v>
      </c>
      <c r="C134" s="169">
        <v>0</v>
      </c>
      <c r="D134" s="169">
        <v>0</v>
      </c>
      <c r="E134" s="166">
        <v>0.3588608105896163</v>
      </c>
      <c r="F134" s="89">
        <v>0</v>
      </c>
      <c r="G134" s="88">
        <v>0</v>
      </c>
      <c r="H134" s="44">
        <v>0.3588608105896163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3">
        <v>39.84646132697571</v>
      </c>
      <c r="C137" s="169">
        <v>0</v>
      </c>
      <c r="D137" s="169">
        <v>0</v>
      </c>
      <c r="E137" s="166">
        <v>39.84646132697571</v>
      </c>
      <c r="F137" s="89">
        <v>0</v>
      </c>
      <c r="G137" s="88">
        <v>0</v>
      </c>
      <c r="H137" s="44">
        <v>39.84646132697571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2151.147825224421</v>
      </c>
      <c r="C139" s="44">
        <v>0</v>
      </c>
      <c r="D139" s="44">
        <v>0</v>
      </c>
      <c r="E139" s="166">
        <v>2151.147825224421</v>
      </c>
      <c r="F139" s="44">
        <v>748.9</v>
      </c>
      <c r="G139" s="88">
        <v>0</v>
      </c>
      <c r="H139" s="44">
        <v>1402.247825224421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0.43062106878949064</v>
      </c>
      <c r="C141" s="89">
        <v>0</v>
      </c>
      <c r="D141" s="89">
        <v>0</v>
      </c>
      <c r="E141" s="166">
        <v>0.43062106878949064</v>
      </c>
      <c r="F141" s="89">
        <v>0</v>
      </c>
      <c r="G141" s="88">
        <v>0</v>
      </c>
      <c r="H141" s="44">
        <v>0.43062106878949064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55.90874742795775</v>
      </c>
      <c r="C146" s="89">
        <v>0</v>
      </c>
      <c r="D146" s="89">
        <v>0</v>
      </c>
      <c r="E146" s="166">
        <v>55.90874742795775</v>
      </c>
      <c r="F146" s="89">
        <v>0</v>
      </c>
      <c r="G146" s="88">
        <v>0</v>
      </c>
      <c r="H146" s="44">
        <v>55.90874742795775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2" t="s">
        <v>67</v>
      </c>
      <c r="B148" s="119">
        <v>0.5108</v>
      </c>
      <c r="C148" s="89">
        <v>0</v>
      </c>
      <c r="D148" s="89">
        <v>0</v>
      </c>
      <c r="E148" s="166">
        <v>0.5108</v>
      </c>
      <c r="F148" s="89"/>
      <c r="G148" s="88"/>
      <c r="H148" s="44">
        <v>0.5108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2207.9979937211683</v>
      </c>
      <c r="C150" s="44">
        <v>0</v>
      </c>
      <c r="D150" s="44">
        <v>0</v>
      </c>
      <c r="E150" s="44">
        <v>2207.9979937211683</v>
      </c>
      <c r="F150" s="44">
        <v>748.9</v>
      </c>
      <c r="G150" s="88">
        <v>0</v>
      </c>
      <c r="H150" s="44">
        <v>1459.0979937211682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76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104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44181</v>
      </c>
      <c r="J156" s="71">
        <v>44188</v>
      </c>
      <c r="K156" s="71">
        <v>44195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7" t="s">
        <v>96</v>
      </c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9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17.821539241621025</v>
      </c>
      <c r="C180" s="89">
        <v>0</v>
      </c>
      <c r="D180" s="89">
        <v>0</v>
      </c>
      <c r="E180" s="44">
        <v>17.821539241621025</v>
      </c>
      <c r="F180" s="89">
        <v>0</v>
      </c>
      <c r="G180" s="88">
        <v>0</v>
      </c>
      <c r="H180" s="44">
        <v>17.821539241621025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78.13277730780939</v>
      </c>
      <c r="C181" s="89">
        <v>0</v>
      </c>
      <c r="D181" s="89">
        <v>0</v>
      </c>
      <c r="E181" s="44">
        <v>78.13277730780939</v>
      </c>
      <c r="F181" s="89">
        <v>1.9127</v>
      </c>
      <c r="G181" s="88">
        <v>2.448012301501569</v>
      </c>
      <c r="H181" s="44">
        <v>76.22007730780939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279.7055757604224</v>
      </c>
      <c r="C185" s="89">
        <v>0</v>
      </c>
      <c r="D185" s="89">
        <v>0</v>
      </c>
      <c r="E185" s="44">
        <v>279.7055757604224</v>
      </c>
      <c r="F185" s="89">
        <v>0</v>
      </c>
      <c r="G185" s="88">
        <v>0</v>
      </c>
      <c r="H185" s="44">
        <v>279.7055757604224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376.16332207184064</v>
      </c>
      <c r="C187" s="44">
        <v>0</v>
      </c>
      <c r="D187" s="44">
        <v>0</v>
      </c>
      <c r="E187" s="44">
        <v>376.16332207184064</v>
      </c>
      <c r="F187" s="44">
        <v>1.9127</v>
      </c>
      <c r="G187" s="134">
        <v>0.5084759432326333</v>
      </c>
      <c r="H187" s="44">
        <v>374.25062207184067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0.10069294066695539</v>
      </c>
      <c r="C189" s="89">
        <v>0</v>
      </c>
      <c r="D189" s="89">
        <v>0</v>
      </c>
      <c r="E189" s="44">
        <v>0.10069294066695539</v>
      </c>
      <c r="F189" s="89">
        <v>0.0028</v>
      </c>
      <c r="G189" s="90">
        <v>2.780731182795699</v>
      </c>
      <c r="H189" s="44">
        <v>0.09789294066695539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139.90798498749245</v>
      </c>
      <c r="C194" s="89">
        <v>0</v>
      </c>
      <c r="D194" s="89">
        <v>0</v>
      </c>
      <c r="E194" s="44">
        <v>139.90798498749245</v>
      </c>
      <c r="F194" s="89">
        <v>10.38676001</v>
      </c>
      <c r="G194" s="90">
        <v>7.4239937133885245</v>
      </c>
      <c r="H194" s="44">
        <v>129.52122497749247</v>
      </c>
      <c r="I194" s="50">
        <v>0.15469999999999828</v>
      </c>
      <c r="J194" s="50">
        <v>0.4153000000000002</v>
      </c>
      <c r="K194" s="50">
        <v>0.12621999500000136</v>
      </c>
      <c r="L194" s="50">
        <v>0.37336000999999974</v>
      </c>
      <c r="M194" s="89">
        <v>0.2668611159208515</v>
      </c>
      <c r="N194" s="89">
        <v>0.26739500124999993</v>
      </c>
      <c r="O194" s="89">
        <v>0.19112204444507197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516.172</v>
      </c>
      <c r="C199" s="44">
        <v>0</v>
      </c>
      <c r="D199" s="44">
        <v>0</v>
      </c>
      <c r="E199" s="44">
        <v>516.172</v>
      </c>
      <c r="F199" s="44">
        <v>12.30226001</v>
      </c>
      <c r="G199" s="134">
        <v>2.383364461846051</v>
      </c>
      <c r="H199" s="44">
        <v>503.86973999</v>
      </c>
      <c r="I199" s="43">
        <v>0.15469999999999828</v>
      </c>
      <c r="J199" s="43">
        <v>0.4153000000000002</v>
      </c>
      <c r="K199" s="43">
        <v>0.12621999500000136</v>
      </c>
      <c r="L199" s="43">
        <v>0.37336000999999897</v>
      </c>
      <c r="M199" s="44">
        <v>0.07233248025851828</v>
      </c>
      <c r="N199" s="44">
        <v>0.2673950012499997</v>
      </c>
      <c r="O199" s="135">
        <v>0.0518034688534054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102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104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44181</v>
      </c>
      <c r="J207" s="71">
        <v>44188</v>
      </c>
      <c r="K207" s="71">
        <v>44195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7" t="s">
        <v>97</v>
      </c>
      <c r="C210" s="178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9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1.5</v>
      </c>
      <c r="C221" s="89">
        <v>0</v>
      </c>
      <c r="D221" s="89">
        <v>0</v>
      </c>
      <c r="E221" s="44">
        <v>1.5</v>
      </c>
      <c r="F221" s="89">
        <v>0</v>
      </c>
      <c r="G221" s="88">
        <v>0</v>
      </c>
      <c r="H221" s="44">
        <v>1.5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1.5</v>
      </c>
      <c r="C222" s="43">
        <v>0</v>
      </c>
      <c r="D222" s="43">
        <v>0</v>
      </c>
      <c r="E222" s="43">
        <v>1.5</v>
      </c>
      <c r="F222" s="43">
        <v>0</v>
      </c>
      <c r="G222" s="129">
        <v>0</v>
      </c>
      <c r="H222" s="44">
        <v>1.5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1.6392619926799321</v>
      </c>
      <c r="C227" s="89">
        <v>0</v>
      </c>
      <c r="D227" s="89">
        <v>0</v>
      </c>
      <c r="E227" s="44">
        <v>1.6392619926799321</v>
      </c>
      <c r="F227" s="89">
        <v>0</v>
      </c>
      <c r="G227" s="88">
        <v>0</v>
      </c>
      <c r="H227" s="44">
        <v>1.6392619926799321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122.730832669341</v>
      </c>
      <c r="C231" s="89">
        <v>0</v>
      </c>
      <c r="D231" s="89">
        <v>-121.2</v>
      </c>
      <c r="E231" s="44">
        <v>1.5308326693409953</v>
      </c>
      <c r="F231" s="89">
        <v>0</v>
      </c>
      <c r="G231" s="88">
        <v>0</v>
      </c>
      <c r="H231" s="44">
        <v>1.5308326693409953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851.4441431434873</v>
      </c>
      <c r="C232" s="89">
        <v>0</v>
      </c>
      <c r="D232" s="89">
        <v>571.2</v>
      </c>
      <c r="E232" s="44">
        <v>1422.6441431434873</v>
      </c>
      <c r="F232" s="89">
        <v>866.1209979</v>
      </c>
      <c r="G232" s="88">
        <v>60.88107149453491</v>
      </c>
      <c r="H232" s="44">
        <v>556.5231452434873</v>
      </c>
      <c r="I232" s="87">
        <v>0</v>
      </c>
      <c r="J232" s="87">
        <v>12.258870199999933</v>
      </c>
      <c r="K232" s="87">
        <v>60.91100000000006</v>
      </c>
      <c r="L232" s="87">
        <v>14.153329999999983</v>
      </c>
      <c r="M232" s="89">
        <v>0.9948608770656207</v>
      </c>
      <c r="N232" s="89">
        <v>21.830800049999993</v>
      </c>
      <c r="O232" s="118">
        <v>1.5345228921241303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55.663635490566385</v>
      </c>
      <c r="C236" s="89">
        <v>0</v>
      </c>
      <c r="D236" s="89">
        <v>0</v>
      </c>
      <c r="E236" s="43">
        <v>55.663635490566385</v>
      </c>
      <c r="F236" s="89">
        <v>0</v>
      </c>
      <c r="G236" s="88">
        <v>0</v>
      </c>
      <c r="H236" s="44">
        <v>55.663635490566385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1032.9778732960747</v>
      </c>
      <c r="C238" s="44">
        <v>0</v>
      </c>
      <c r="D238" s="44">
        <v>450</v>
      </c>
      <c r="E238" s="44">
        <v>1482.9778732960747</v>
      </c>
      <c r="F238" s="44">
        <v>866.1209979</v>
      </c>
      <c r="G238" s="134">
        <v>58.40417537552026</v>
      </c>
      <c r="H238" s="44">
        <v>616.8568753960747</v>
      </c>
      <c r="I238" s="43">
        <v>0</v>
      </c>
      <c r="J238" s="43">
        <v>12.258870199999933</v>
      </c>
      <c r="K238" s="43">
        <v>60.91100000000006</v>
      </c>
      <c r="L238" s="43">
        <v>14.153329999999983</v>
      </c>
      <c r="M238" s="44">
        <v>0.9543857838244555</v>
      </c>
      <c r="N238" s="44">
        <v>21.830800049999993</v>
      </c>
      <c r="O238" s="135">
        <v>1.4720920954456818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1.956126703925515</v>
      </c>
      <c r="C245" s="89">
        <v>0</v>
      </c>
      <c r="D245" s="89">
        <v>0</v>
      </c>
      <c r="E245" s="44">
        <v>1.956126703925515</v>
      </c>
      <c r="F245" s="89">
        <v>0.0195</v>
      </c>
      <c r="G245" s="90">
        <v>0.9968679411649459</v>
      </c>
      <c r="H245" s="44">
        <v>1.936626703925515</v>
      </c>
      <c r="I245" s="50">
        <v>0</v>
      </c>
      <c r="J245" s="50">
        <v>0</v>
      </c>
      <c r="K245" s="50">
        <v>0</v>
      </c>
      <c r="L245" s="50">
        <v>0.0135</v>
      </c>
      <c r="M245" s="89">
        <v>0.6901393438834241</v>
      </c>
      <c r="N245" s="89">
        <v>0.003375</v>
      </c>
      <c r="O245" s="89">
        <v>0.17253483597085603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1034.9340000000002</v>
      </c>
      <c r="C249" s="44">
        <v>0</v>
      </c>
      <c r="D249" s="44">
        <v>450</v>
      </c>
      <c r="E249" s="44">
        <v>1484.9340000000002</v>
      </c>
      <c r="F249" s="44">
        <v>866.1404979</v>
      </c>
      <c r="G249" s="134">
        <v>58.328551834626985</v>
      </c>
      <c r="H249" s="44">
        <v>618.7935021000002</v>
      </c>
      <c r="I249" s="43">
        <v>0</v>
      </c>
      <c r="J249" s="43">
        <v>12.258870199999933</v>
      </c>
      <c r="K249" s="43">
        <v>60.91100000000006</v>
      </c>
      <c r="L249" s="43">
        <v>14.166830000000004</v>
      </c>
      <c r="M249" s="44">
        <v>0.9540376878703029</v>
      </c>
      <c r="N249" s="44">
        <v>21.83417505</v>
      </c>
      <c r="O249" s="135">
        <v>1.4703801684115252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104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44181</v>
      </c>
      <c r="J255" s="71">
        <v>44188</v>
      </c>
      <c r="K255" s="71">
        <v>44195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7" t="s">
        <v>105</v>
      </c>
      <c r="C258" s="182"/>
      <c r="D258" s="182"/>
      <c r="E258" s="182"/>
      <c r="F258" s="182"/>
      <c r="G258" s="182"/>
      <c r="H258" s="182"/>
      <c r="I258" s="182"/>
      <c r="J258" s="182"/>
      <c r="K258" s="182"/>
      <c r="L258" s="182"/>
      <c r="M258" s="182"/>
      <c r="N258" s="182"/>
      <c r="O258" s="183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1265.1999999999998</v>
      </c>
      <c r="C260" s="89">
        <v>0</v>
      </c>
      <c r="D260" s="89">
        <v>1218</v>
      </c>
      <c r="E260" s="44">
        <v>2483.2</v>
      </c>
      <c r="F260" s="89">
        <v>2466.7</v>
      </c>
      <c r="G260" s="88">
        <v>99.33553479381443</v>
      </c>
      <c r="H260" s="44">
        <v>16.5</v>
      </c>
      <c r="I260" s="87">
        <v>0</v>
      </c>
      <c r="J260" s="87">
        <v>735.4599999999998</v>
      </c>
      <c r="K260" s="87">
        <v>0</v>
      </c>
      <c r="L260" s="87">
        <v>0</v>
      </c>
      <c r="M260" s="89">
        <v>0</v>
      </c>
      <c r="N260" s="89">
        <v>183.86499999999995</v>
      </c>
      <c r="O260" s="118">
        <v>7.404357280927834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228.2</v>
      </c>
      <c r="C263" s="89">
        <v>0</v>
      </c>
      <c r="D263" s="89">
        <v>-228</v>
      </c>
      <c r="E263" s="44">
        <v>0.19999999999998863</v>
      </c>
      <c r="F263" s="89">
        <v>0</v>
      </c>
      <c r="G263" s="88">
        <v>0</v>
      </c>
      <c r="H263" s="44">
        <v>0.19999999999998863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37.9</v>
      </c>
      <c r="C265" s="89">
        <v>0</v>
      </c>
      <c r="D265" s="89">
        <v>-37</v>
      </c>
      <c r="E265" s="44">
        <v>0.8999999999999986</v>
      </c>
      <c r="F265" s="89">
        <v>0</v>
      </c>
      <c r="G265" s="88">
        <v>0</v>
      </c>
      <c r="H265" s="44">
        <v>0.8999999999999986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22.6</v>
      </c>
      <c r="C267" s="89">
        <v>0</v>
      </c>
      <c r="D267" s="89">
        <v>0</v>
      </c>
      <c r="E267" s="44">
        <v>22.6</v>
      </c>
      <c r="F267" s="89">
        <v>0</v>
      </c>
      <c r="G267" s="88">
        <v>0</v>
      </c>
      <c r="H267" s="44">
        <v>22.6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1553.8999999999999</v>
      </c>
      <c r="C270" s="43">
        <v>0</v>
      </c>
      <c r="D270" s="43">
        <v>952.9999999999998</v>
      </c>
      <c r="E270" s="43">
        <v>2506.8999999999996</v>
      </c>
      <c r="F270" s="43">
        <v>2466.7</v>
      </c>
      <c r="G270" s="129">
        <v>98.39642586461368</v>
      </c>
      <c r="H270" s="44">
        <v>40.19999999999982</v>
      </c>
      <c r="I270" s="43">
        <v>0</v>
      </c>
      <c r="J270" s="43">
        <v>735.4599999999998</v>
      </c>
      <c r="K270" s="43">
        <v>0</v>
      </c>
      <c r="L270" s="43">
        <v>0</v>
      </c>
      <c r="M270" s="44">
        <v>0</v>
      </c>
      <c r="N270" s="43">
        <v>183.86499999999995</v>
      </c>
      <c r="O270" s="44">
        <v>7.334357174199209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16.141240233276225</v>
      </c>
      <c r="C273" s="89">
        <v>0</v>
      </c>
      <c r="D273" s="89">
        <v>-16</v>
      </c>
      <c r="E273" s="44">
        <v>0.1412402332762248</v>
      </c>
      <c r="F273" s="89">
        <v>0</v>
      </c>
      <c r="G273" s="88">
        <v>0</v>
      </c>
      <c r="H273" s="44">
        <v>0.1412402332762248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600</v>
      </c>
      <c r="E276" s="44">
        <v>600</v>
      </c>
      <c r="F276" s="89">
        <v>108.066</v>
      </c>
      <c r="G276" s="88">
        <v>18.011</v>
      </c>
      <c r="H276" s="44">
        <v>491.93399999999997</v>
      </c>
      <c r="I276" s="87">
        <v>108.066</v>
      </c>
      <c r="J276" s="87">
        <v>0</v>
      </c>
      <c r="K276" s="87">
        <v>0</v>
      </c>
      <c r="L276" s="87">
        <v>0</v>
      </c>
      <c r="M276" s="89">
        <v>0</v>
      </c>
      <c r="N276" s="89">
        <v>27.0165</v>
      </c>
      <c r="O276" s="118">
        <v>4.50275</v>
      </c>
      <c r="P276" s="113" t="s">
        <v>23</v>
      </c>
    </row>
    <row r="277" spans="1:16" ht="12.75">
      <c r="A277" s="84" t="s">
        <v>9</v>
      </c>
      <c r="B277" s="101">
        <v>17.802590673575132</v>
      </c>
      <c r="C277" s="89">
        <v>0</v>
      </c>
      <c r="D277" s="89">
        <v>-17.8</v>
      </c>
      <c r="E277" s="44">
        <v>0.0025906735751313192</v>
      </c>
      <c r="F277" s="89">
        <v>0</v>
      </c>
      <c r="G277" s="88">
        <v>0</v>
      </c>
      <c r="H277" s="44">
        <v>0.0025906735751313192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2537.097409326425</v>
      </c>
      <c r="C278" s="89">
        <v>0</v>
      </c>
      <c r="D278" s="89">
        <v>-2500</v>
      </c>
      <c r="E278" s="44">
        <v>37.097409326424895</v>
      </c>
      <c r="F278" s="89">
        <v>0</v>
      </c>
      <c r="G278" s="88">
        <v>0</v>
      </c>
      <c r="H278" s="44">
        <v>37.097409326424895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724.0499190355335</v>
      </c>
      <c r="C280" s="89">
        <v>0</v>
      </c>
      <c r="D280" s="89">
        <v>-700</v>
      </c>
      <c r="E280" s="44">
        <v>24.04991903553355</v>
      </c>
      <c r="F280" s="89">
        <v>0</v>
      </c>
      <c r="G280" s="88">
        <v>0</v>
      </c>
      <c r="H280" s="44">
        <v>24.04991903553355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992.6</v>
      </c>
      <c r="C284" s="89">
        <v>0</v>
      </c>
      <c r="D284" s="89">
        <v>-992</v>
      </c>
      <c r="E284" s="43">
        <v>0.6000000000000227</v>
      </c>
      <c r="F284" s="89">
        <v>0</v>
      </c>
      <c r="G284" s="88">
        <v>0</v>
      </c>
      <c r="H284" s="44">
        <v>0.6000000000000227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5841.59115926881</v>
      </c>
      <c r="C286" s="44">
        <v>0</v>
      </c>
      <c r="D286" s="44">
        <v>-2672.8000000000006</v>
      </c>
      <c r="E286" s="44">
        <v>3168.791159268809</v>
      </c>
      <c r="F286" s="44">
        <v>2574.7659999999996</v>
      </c>
      <c r="G286" s="134">
        <v>81.25388738442835</v>
      </c>
      <c r="H286" s="44">
        <v>594.0251592688096</v>
      </c>
      <c r="I286" s="43">
        <v>108.06600000000003</v>
      </c>
      <c r="J286" s="43">
        <v>735.4599999999996</v>
      </c>
      <c r="K286" s="43">
        <v>0</v>
      </c>
      <c r="L286" s="43">
        <v>0</v>
      </c>
      <c r="M286" s="44">
        <v>0</v>
      </c>
      <c r="N286" s="44">
        <v>210.8814999999999</v>
      </c>
      <c r="O286" s="135">
        <v>6.6549510333985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0</v>
      </c>
      <c r="C288" s="89">
        <v>0</v>
      </c>
      <c r="D288" s="89">
        <v>400</v>
      </c>
      <c r="E288" s="44">
        <v>400</v>
      </c>
      <c r="F288" s="89">
        <v>0</v>
      </c>
      <c r="G288" s="90">
        <v>0</v>
      </c>
      <c r="H288" s="44">
        <v>400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168.40884073119057</v>
      </c>
      <c r="C293" s="89">
        <v>0</v>
      </c>
      <c r="D293" s="89">
        <v>17.80000000000001</v>
      </c>
      <c r="E293" s="44">
        <v>186.20884073119058</v>
      </c>
      <c r="F293" s="89">
        <v>5.17</v>
      </c>
      <c r="G293" s="90">
        <v>2.7764524926415097</v>
      </c>
      <c r="H293" s="44">
        <v>181.0388407311906</v>
      </c>
      <c r="I293" s="50">
        <v>0</v>
      </c>
      <c r="J293" s="50">
        <v>0</v>
      </c>
      <c r="K293" s="50">
        <v>0.12</v>
      </c>
      <c r="L293" s="50">
        <v>5.05</v>
      </c>
      <c r="M293" s="89">
        <v>2.7120087210521517</v>
      </c>
      <c r="N293" s="89">
        <v>1.2925</v>
      </c>
      <c r="O293" s="89">
        <v>0.6941131231603775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6010</v>
      </c>
      <c r="C298" s="44">
        <v>0</v>
      </c>
      <c r="D298" s="44">
        <v>-2255</v>
      </c>
      <c r="E298" s="44">
        <v>3755</v>
      </c>
      <c r="F298" s="44">
        <v>2579.9359999999997</v>
      </c>
      <c r="G298" s="134">
        <v>68.70668442077229</v>
      </c>
      <c r="H298" s="44">
        <v>1175.0640000000003</v>
      </c>
      <c r="I298" s="43">
        <v>108.06600000000003</v>
      </c>
      <c r="J298" s="43">
        <v>735.4599999999996</v>
      </c>
      <c r="K298" s="43">
        <v>0.12000000000034561</v>
      </c>
      <c r="L298" s="43">
        <v>5.049999999999727</v>
      </c>
      <c r="M298" s="44">
        <v>0.1344873501997264</v>
      </c>
      <c r="N298" s="44">
        <v>212.17399999999992</v>
      </c>
      <c r="O298" s="135">
        <v>5.650439414114512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102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104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44181</v>
      </c>
      <c r="J306" s="71">
        <v>44188</v>
      </c>
      <c r="K306" s="71">
        <v>44195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7" t="s">
        <v>84</v>
      </c>
      <c r="C309" s="178"/>
      <c r="D309" s="178"/>
      <c r="E309" s="178"/>
      <c r="F309" s="178"/>
      <c r="G309" s="178"/>
      <c r="H309" s="178"/>
      <c r="I309" s="178"/>
      <c r="J309" s="178"/>
      <c r="K309" s="178"/>
      <c r="L309" s="178"/>
      <c r="M309" s="178"/>
      <c r="N309" s="178"/>
      <c r="O309" s="179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0.310800003</v>
      </c>
      <c r="G326" s="90" t="s">
        <v>107</v>
      </c>
      <c r="H326" s="44">
        <v>-0.310800003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188.5</v>
      </c>
      <c r="C328" s="99">
        <v>0</v>
      </c>
      <c r="D328" s="89">
        <v>-188.5</v>
      </c>
      <c r="E328" s="47">
        <v>0</v>
      </c>
      <c r="F328" s="99">
        <v>0.002775</v>
      </c>
      <c r="G328" s="125" t="s">
        <v>107</v>
      </c>
      <c r="H328" s="47">
        <v>-0.002775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188.5</v>
      </c>
      <c r="C331" s="99">
        <v>-6</v>
      </c>
      <c r="D331" s="89">
        <v>-62</v>
      </c>
      <c r="E331" s="47">
        <v>126.5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188.5</v>
      </c>
      <c r="C333" s="44">
        <v>-6</v>
      </c>
      <c r="D333" s="44">
        <v>-62</v>
      </c>
      <c r="E333" s="44">
        <v>126.5</v>
      </c>
      <c r="F333" s="44">
        <v>64.54757525299999</v>
      </c>
      <c r="G333" s="134">
        <v>51.02575118814229</v>
      </c>
      <c r="H333" s="44">
        <v>61.95242474700001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104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44181</v>
      </c>
      <c r="J339" s="71">
        <v>44188</v>
      </c>
      <c r="K339" s="71">
        <v>44195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7" t="s">
        <v>99</v>
      </c>
      <c r="C342" s="178"/>
      <c r="D342" s="178"/>
      <c r="E342" s="178"/>
      <c r="F342" s="178"/>
      <c r="G342" s="178"/>
      <c r="H342" s="178"/>
      <c r="I342" s="178"/>
      <c r="J342" s="178"/>
      <c r="K342" s="178"/>
      <c r="L342" s="178"/>
      <c r="M342" s="178"/>
      <c r="N342" s="178"/>
      <c r="O342" s="179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681.0480141067995</v>
      </c>
      <c r="C344" s="89">
        <v>0</v>
      </c>
      <c r="D344" s="89">
        <v>-85.79999999999995</v>
      </c>
      <c r="E344" s="44">
        <v>595.2480141067996</v>
      </c>
      <c r="F344" s="89">
        <v>0</v>
      </c>
      <c r="G344" s="88">
        <v>0</v>
      </c>
      <c r="H344" s="44">
        <v>595.2480141067996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308.41824536058385</v>
      </c>
      <c r="C347" s="89">
        <v>0</v>
      </c>
      <c r="D347" s="89">
        <v>0</v>
      </c>
      <c r="E347" s="44">
        <v>308.41824536058385</v>
      </c>
      <c r="F347" s="89">
        <v>0</v>
      </c>
      <c r="G347" s="88">
        <v>0</v>
      </c>
      <c r="H347" s="44">
        <v>308.41824536058385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1.3248568605997515</v>
      </c>
      <c r="C352" s="89">
        <v>0</v>
      </c>
      <c r="D352" s="89">
        <v>0</v>
      </c>
      <c r="E352" s="44">
        <v>1.3248568605997515</v>
      </c>
      <c r="F352" s="89">
        <v>0</v>
      </c>
      <c r="G352" s="88">
        <v>0</v>
      </c>
      <c r="H352" s="44">
        <v>1.3248568605997515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990.7911163279832</v>
      </c>
      <c r="C354" s="43">
        <v>0</v>
      </c>
      <c r="D354" s="43">
        <v>-85.79999999999995</v>
      </c>
      <c r="E354" s="43">
        <v>904.9911163279833</v>
      </c>
      <c r="F354" s="43">
        <v>0</v>
      </c>
      <c r="G354" s="129">
        <v>0</v>
      </c>
      <c r="H354" s="44">
        <v>904.9911163279833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-23.4</v>
      </c>
      <c r="C360" s="89">
        <v>0</v>
      </c>
      <c r="D360" s="89">
        <v>85.8</v>
      </c>
      <c r="E360" s="44">
        <v>62.4</v>
      </c>
      <c r="F360" s="89">
        <v>62.37900051</v>
      </c>
      <c r="G360" s="88">
        <v>99.96634697115384</v>
      </c>
      <c r="H360" s="44">
        <v>0.02099949000000123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403.3038836720169</v>
      </c>
      <c r="C368" s="89">
        <v>0</v>
      </c>
      <c r="D368" s="89">
        <v>0</v>
      </c>
      <c r="E368" s="43">
        <v>403.3038836720169</v>
      </c>
      <c r="F368" s="89">
        <v>13.21</v>
      </c>
      <c r="G368" s="88">
        <v>3.275445770500665</v>
      </c>
      <c r="H368" s="44">
        <v>390.09388367201694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1370.6950000000002</v>
      </c>
      <c r="C370" s="44">
        <v>0</v>
      </c>
      <c r="D370" s="44">
        <v>0</v>
      </c>
      <c r="E370" s="44">
        <v>1370.6950000000002</v>
      </c>
      <c r="F370" s="44">
        <v>75.58900051</v>
      </c>
      <c r="G370" s="134">
        <v>5.514647715939724</v>
      </c>
      <c r="H370" s="44">
        <v>1295.1059994900002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0.003</v>
      </c>
      <c r="G377" s="88" t="s">
        <v>107</v>
      </c>
      <c r="H377" s="44">
        <v>-0.003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1370.6950000000002</v>
      </c>
      <c r="C381" s="44">
        <v>0</v>
      </c>
      <c r="D381" s="44">
        <v>0</v>
      </c>
      <c r="E381" s="44">
        <v>1370.6950000000002</v>
      </c>
      <c r="F381" s="44">
        <v>75.59200050999999</v>
      </c>
      <c r="G381" s="134">
        <v>5.514866583010807</v>
      </c>
      <c r="H381" s="44">
        <v>1295.1029994900002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102</v>
      </c>
    </row>
    <row r="385" spans="1:9" ht="12.75">
      <c r="A385" s="54" t="s">
        <v>63</v>
      </c>
      <c r="B385" s="100"/>
      <c r="I385" s="55">
        <v>44202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104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44181</v>
      </c>
      <c r="J388" s="71">
        <v>44188</v>
      </c>
      <c r="K388" s="71">
        <v>44195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7" t="s">
        <v>78</v>
      </c>
      <c r="C391" s="178"/>
      <c r="D391" s="178"/>
      <c r="E391" s="178"/>
      <c r="F391" s="178"/>
      <c r="G391" s="178"/>
      <c r="H391" s="178"/>
      <c r="I391" s="178"/>
      <c r="J391" s="178"/>
      <c r="K391" s="178"/>
      <c r="L391" s="178"/>
      <c r="M391" s="178"/>
      <c r="N391" s="178"/>
      <c r="O391" s="179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25.054</v>
      </c>
      <c r="G426" s="88" t="s">
        <v>107</v>
      </c>
      <c r="H426" s="44">
        <v>-25.054</v>
      </c>
      <c r="I426" s="87">
        <v>1</v>
      </c>
      <c r="J426" s="87">
        <v>0</v>
      </c>
      <c r="K426" s="87">
        <v>0</v>
      </c>
      <c r="L426" s="87">
        <v>0</v>
      </c>
      <c r="M426" s="89">
        <v>0</v>
      </c>
      <c r="N426" s="89">
        <v>0.25</v>
      </c>
      <c r="O426" s="118">
        <v>0</v>
      </c>
      <c r="P426" s="85" t="s">
        <v>23</v>
      </c>
    </row>
    <row r="427" spans="1:16" ht="12.75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188.994</v>
      </c>
      <c r="C429" s="44">
        <v>0</v>
      </c>
      <c r="D429" s="44">
        <v>0</v>
      </c>
      <c r="E429" s="44">
        <v>188.994</v>
      </c>
      <c r="F429" s="44">
        <v>25.054</v>
      </c>
      <c r="G429" s="134">
        <v>13.25650549752902</v>
      </c>
      <c r="H429" s="44">
        <v>163.94</v>
      </c>
      <c r="I429" s="43">
        <v>1</v>
      </c>
      <c r="J429" s="43">
        <v>0</v>
      </c>
      <c r="K429" s="43">
        <v>0</v>
      </c>
      <c r="L429" s="43">
        <v>0</v>
      </c>
      <c r="M429" s="44">
        <v>0</v>
      </c>
      <c r="N429" s="44">
        <v>0.25</v>
      </c>
      <c r="O429" s="135">
        <v>0.1322793316189932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57421875" style="49" customWidth="1"/>
    <col min="2" max="2" width="15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44202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104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44181</v>
      </c>
      <c r="J5" s="71">
        <v>44188</v>
      </c>
      <c r="K5" s="71">
        <v>44195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7" t="s">
        <v>81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5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1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0.0153</v>
      </c>
      <c r="G10" s="90" t="s">
        <v>107</v>
      </c>
      <c r="H10" s="44">
        <v>-0.0153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1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1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1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6">
        <v>0</v>
      </c>
      <c r="C14" s="144">
        <v>0</v>
      </c>
      <c r="D14" s="143">
        <v>0</v>
      </c>
      <c r="E14" s="147">
        <v>0</v>
      </c>
      <c r="F14" s="143">
        <v>0.0153</v>
      </c>
      <c r="G14" s="148" t="s">
        <v>107</v>
      </c>
      <c r="H14" s="147">
        <v>-0.0153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1" t="s">
        <v>86</v>
      </c>
      <c r="B16" s="119">
        <v>5.991503340738393E-06</v>
      </c>
      <c r="C16" s="89">
        <v>0</v>
      </c>
      <c r="D16" s="89">
        <v>0.4</v>
      </c>
      <c r="E16" s="44">
        <v>0.40000599150334076</v>
      </c>
      <c r="F16" s="89">
        <v>0.00068</v>
      </c>
      <c r="G16" s="90">
        <v>0.16999745364922136</v>
      </c>
      <c r="H16" s="44">
        <v>0.39932599150334075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1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1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1" t="s">
        <v>89</v>
      </c>
      <c r="B19" s="119">
        <v>0</v>
      </c>
      <c r="C19" s="89">
        <v>0</v>
      </c>
      <c r="D19" s="89">
        <v>0</v>
      </c>
      <c r="E19" s="44">
        <v>0</v>
      </c>
      <c r="F19" s="89">
        <v>33.355</v>
      </c>
      <c r="G19" s="90" t="s">
        <v>107</v>
      </c>
      <c r="H19" s="44">
        <v>-33.355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6">
        <v>5.991503340738393E-06</v>
      </c>
      <c r="C21" s="143">
        <v>0</v>
      </c>
      <c r="D21" s="143">
        <v>0.4</v>
      </c>
      <c r="E21" s="147">
        <v>0.40000599150334076</v>
      </c>
      <c r="F21" s="143">
        <v>33.35568</v>
      </c>
      <c r="G21" s="149">
        <v>8338.795095203322</v>
      </c>
      <c r="H21" s="147">
        <v>-32.95567400849666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 ht="12.75">
      <c r="A23" s="93" t="s">
        <v>20</v>
      </c>
      <c r="B23" s="154">
        <v>5.991503340738393E-06</v>
      </c>
      <c r="C23" s="155">
        <v>0</v>
      </c>
      <c r="D23" s="155">
        <v>0.4</v>
      </c>
      <c r="E23" s="156">
        <v>0.40000599150334076</v>
      </c>
      <c r="F23" s="155">
        <v>33.37098</v>
      </c>
      <c r="G23" s="157">
        <v>8342.620037910432</v>
      </c>
      <c r="H23" s="156">
        <v>-32.97097400849666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104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44181</v>
      </c>
      <c r="J28" s="71">
        <v>44188</v>
      </c>
      <c r="K28" s="71">
        <v>44195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7" t="s">
        <v>100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9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1" t="s">
        <v>90</v>
      </c>
      <c r="B33" s="101">
        <v>0.8986176403216755</v>
      </c>
      <c r="C33" s="89">
        <v>0</v>
      </c>
      <c r="D33" s="89">
        <v>0</v>
      </c>
      <c r="E33" s="44">
        <v>0.8986176403216755</v>
      </c>
      <c r="F33" s="89">
        <v>2.80846</v>
      </c>
      <c r="G33" s="88">
        <v>312.5311449477738</v>
      </c>
      <c r="H33" s="44">
        <v>-1.9098423596783247</v>
      </c>
      <c r="I33" s="50">
        <v>0.000800000000000356</v>
      </c>
      <c r="J33" s="50">
        <v>0.6699999999999999</v>
      </c>
      <c r="K33" s="50">
        <v>0.00021000000000004349</v>
      </c>
      <c r="L33" s="50">
        <v>0</v>
      </c>
      <c r="M33" s="89">
        <v>0</v>
      </c>
      <c r="N33" s="89">
        <v>0.16775250000000008</v>
      </c>
      <c r="O33" s="89">
        <v>18.66783963198744</v>
      </c>
      <c r="P33" s="85" t="s">
        <v>23</v>
      </c>
    </row>
    <row r="34" spans="1:16" ht="12.75">
      <c r="A34" s="161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1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1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6">
        <v>0.8986176403216755</v>
      </c>
      <c r="C37" s="144">
        <v>0</v>
      </c>
      <c r="D37" s="143">
        <v>0</v>
      </c>
      <c r="E37" s="147">
        <v>0.8986176403216755</v>
      </c>
      <c r="F37" s="143">
        <v>2.80846</v>
      </c>
      <c r="G37" s="149">
        <v>312.5311449477738</v>
      </c>
      <c r="H37" s="147">
        <v>-1.9098423596783247</v>
      </c>
      <c r="I37" s="147">
        <v>0.000800000000000356</v>
      </c>
      <c r="J37" s="147">
        <v>0.6699999999999999</v>
      </c>
      <c r="K37" s="147">
        <v>0.00021000000000004349</v>
      </c>
      <c r="L37" s="147">
        <v>0</v>
      </c>
      <c r="M37" s="143">
        <v>0</v>
      </c>
      <c r="N37" s="50">
        <v>0.16775250000000008</v>
      </c>
      <c r="O37" s="50">
        <v>18.66783963198744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1" t="s">
        <v>86</v>
      </c>
      <c r="B39" s="119">
        <v>111.0946543157317</v>
      </c>
      <c r="C39" s="89">
        <v>0</v>
      </c>
      <c r="D39" s="89">
        <v>154.40000000000003</v>
      </c>
      <c r="E39" s="44">
        <v>265.49465431573174</v>
      </c>
      <c r="F39" s="89">
        <v>126.23709</v>
      </c>
      <c r="G39" s="88">
        <v>47.547883901977265</v>
      </c>
      <c r="H39" s="44">
        <v>139.25756431573174</v>
      </c>
      <c r="I39" s="50">
        <v>1.28031</v>
      </c>
      <c r="J39" s="50">
        <v>4.663340000000005</v>
      </c>
      <c r="K39" s="50">
        <v>22.286974999999998</v>
      </c>
      <c r="L39" s="50">
        <v>0.9483499999999907</v>
      </c>
      <c r="M39" s="89">
        <v>0.35720116566723537</v>
      </c>
      <c r="N39" s="89">
        <v>7.2947437499999985</v>
      </c>
      <c r="O39" s="89">
        <v>2.747604756412511</v>
      </c>
      <c r="P39" s="85" t="s">
        <v>23</v>
      </c>
    </row>
    <row r="40" spans="1:16" ht="12.75">
      <c r="A40" s="161" t="s">
        <v>87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1" t="s">
        <v>88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1" t="s">
        <v>89</v>
      </c>
      <c r="B42" s="119">
        <v>1.0035746374220476</v>
      </c>
      <c r="C42" s="89">
        <v>0</v>
      </c>
      <c r="D42" s="89">
        <v>0</v>
      </c>
      <c r="E42" s="44">
        <v>1.0035746374220476</v>
      </c>
      <c r="F42" s="89">
        <v>0</v>
      </c>
      <c r="G42" s="88">
        <v>0</v>
      </c>
      <c r="H42" s="44">
        <v>1.0035746374220476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6">
        <v>112.59822895315375</v>
      </c>
      <c r="C44" s="143">
        <v>0</v>
      </c>
      <c r="D44" s="143">
        <v>154.40000000000003</v>
      </c>
      <c r="E44" s="147">
        <v>266.9982289531538</v>
      </c>
      <c r="F44" s="143">
        <v>126.23709</v>
      </c>
      <c r="G44" s="149">
        <v>47.28012260416489</v>
      </c>
      <c r="H44" s="147">
        <v>140.7611389531538</v>
      </c>
      <c r="I44" s="143">
        <v>1.28031</v>
      </c>
      <c r="J44" s="143">
        <v>4.663340000000005</v>
      </c>
      <c r="K44" s="143">
        <v>22.286974999999998</v>
      </c>
      <c r="L44" s="143">
        <v>0.9483499999999907</v>
      </c>
      <c r="M44" s="143">
        <v>0.355189621938048</v>
      </c>
      <c r="N44" s="50">
        <v>7.2947437499999985</v>
      </c>
      <c r="O44" s="50">
        <v>2.7321318866425512</v>
      </c>
      <c r="P44" s="64" t="s">
        <v>23</v>
      </c>
    </row>
    <row r="45" spans="1:16" ht="12.75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 ht="12.75">
      <c r="A46" s="93" t="s">
        <v>20</v>
      </c>
      <c r="B46" s="154">
        <v>113.49684659347542</v>
      </c>
      <c r="C46" s="155">
        <v>0</v>
      </c>
      <c r="D46" s="155">
        <v>154.40000000000003</v>
      </c>
      <c r="E46" s="156">
        <v>267.89684659347546</v>
      </c>
      <c r="F46" s="155">
        <v>129.04555</v>
      </c>
      <c r="G46" s="157">
        <v>48.169865245118885</v>
      </c>
      <c r="H46" s="156">
        <v>138.85129659347547</v>
      </c>
      <c r="I46" s="155">
        <v>1.2811100000000004</v>
      </c>
      <c r="J46" s="155">
        <v>5.333340000000005</v>
      </c>
      <c r="K46" s="155">
        <v>22.287184999999997</v>
      </c>
      <c r="L46" s="155">
        <v>0.9483499999999907</v>
      </c>
      <c r="M46" s="155">
        <v>0.3539981944763539</v>
      </c>
      <c r="N46" s="94">
        <v>7.462496249999998</v>
      </c>
      <c r="O46" s="94">
        <v>2.785585700202021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104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44181</v>
      </c>
      <c r="J51" s="71">
        <v>44188</v>
      </c>
      <c r="K51" s="71">
        <v>44195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7" t="s">
        <v>101</v>
      </c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1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1" t="s">
        <v>90</v>
      </c>
      <c r="B56" s="170">
        <v>0.43062106878949064</v>
      </c>
      <c r="C56" s="167">
        <v>0.43062106878949064</v>
      </c>
      <c r="D56" s="167">
        <v>0</v>
      </c>
      <c r="E56" s="44">
        <v>0.43062106878949064</v>
      </c>
      <c r="F56" s="89">
        <v>0</v>
      </c>
      <c r="G56" s="88">
        <v>0</v>
      </c>
      <c r="H56" s="44">
        <v>0.43062106878949064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1" t="s">
        <v>91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1" t="s">
        <v>92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1" t="s">
        <v>93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7">
        <v>0.43062106878949064</v>
      </c>
      <c r="C60" s="144">
        <v>0.43062106878949064</v>
      </c>
      <c r="D60" s="143">
        <v>0</v>
      </c>
      <c r="E60" s="44">
        <v>0.43062106878949064</v>
      </c>
      <c r="F60" s="143">
        <v>0</v>
      </c>
      <c r="G60" s="148">
        <v>0</v>
      </c>
      <c r="H60" s="44">
        <v>0.43062106878949064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1" t="s">
        <v>86</v>
      </c>
      <c r="B62" s="170">
        <v>55.60874742795775</v>
      </c>
      <c r="C62" s="167">
        <v>55.60874742795775</v>
      </c>
      <c r="D62" s="167">
        <v>0</v>
      </c>
      <c r="E62" s="44">
        <v>55.60874742795775</v>
      </c>
      <c r="F62" s="89">
        <v>0</v>
      </c>
      <c r="G62" s="88">
        <v>0</v>
      </c>
      <c r="H62" s="44">
        <v>55.60874742795775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1" t="s">
        <v>87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1" t="s">
        <v>88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1" t="s">
        <v>89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7">
        <v>55.90874742795775</v>
      </c>
      <c r="C67" s="143">
        <v>55.90874742795775</v>
      </c>
      <c r="D67" s="143">
        <v>0</v>
      </c>
      <c r="E67" s="143">
        <v>55.90874742795775</v>
      </c>
      <c r="F67" s="143">
        <v>0</v>
      </c>
      <c r="G67" s="149">
        <v>0</v>
      </c>
      <c r="H67" s="147">
        <v>55.90874742795775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 ht="12.75">
      <c r="A69" s="93" t="s">
        <v>20</v>
      </c>
      <c r="B69" s="154">
        <v>56.33936849674724</v>
      </c>
      <c r="C69" s="155">
        <v>56.33936849674724</v>
      </c>
      <c r="D69" s="155">
        <v>0</v>
      </c>
      <c r="E69" s="156">
        <v>56.33936849674724</v>
      </c>
      <c r="F69" s="155">
        <v>0</v>
      </c>
      <c r="G69" s="157">
        <v>0</v>
      </c>
      <c r="H69" s="156">
        <v>56.33936849674724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104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44181</v>
      </c>
      <c r="J74" s="71">
        <v>44188</v>
      </c>
      <c r="K74" s="71">
        <v>44195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7" t="s">
        <v>82</v>
      </c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5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1" t="s">
        <v>90</v>
      </c>
      <c r="B79" s="101">
        <v>0.10069294066695539</v>
      </c>
      <c r="C79" s="89">
        <v>0</v>
      </c>
      <c r="D79" s="89">
        <v>0</v>
      </c>
      <c r="E79" s="44">
        <v>0.10069294066695539</v>
      </c>
      <c r="F79" s="89">
        <v>0.0028</v>
      </c>
      <c r="G79" s="88">
        <v>2.780731182795699</v>
      </c>
      <c r="H79" s="44">
        <v>0.09789294066695539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1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1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1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6">
        <v>0.10069294066695539</v>
      </c>
      <c r="C83" s="144">
        <v>0</v>
      </c>
      <c r="D83" s="143">
        <v>0</v>
      </c>
      <c r="E83" s="147">
        <v>0.10069294066695539</v>
      </c>
      <c r="F83" s="143">
        <v>0.0028</v>
      </c>
      <c r="G83" s="149">
        <v>2.780731182795699</v>
      </c>
      <c r="H83" s="147">
        <v>0.09789294066695539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1" t="s">
        <v>86</v>
      </c>
      <c r="B85" s="119">
        <v>139.30798417464007</v>
      </c>
      <c r="C85" s="89">
        <v>0</v>
      </c>
      <c r="D85" s="89">
        <v>0</v>
      </c>
      <c r="E85" s="44">
        <v>139.30798417464007</v>
      </c>
      <c r="F85" s="89">
        <v>10.37576001</v>
      </c>
      <c r="G85" s="88">
        <v>7.448072751517732</v>
      </c>
      <c r="H85" s="44">
        <v>128.93222416464008</v>
      </c>
      <c r="I85" s="50">
        <v>0.15469999999999828</v>
      </c>
      <c r="J85" s="50">
        <v>0.4153000000000002</v>
      </c>
      <c r="K85" s="50">
        <v>0.12621999500000136</v>
      </c>
      <c r="L85" s="50">
        <v>0.36236000999999973</v>
      </c>
      <c r="M85" s="89">
        <v>0.2601143158785041</v>
      </c>
      <c r="N85" s="89">
        <v>0.2646450012499999</v>
      </c>
      <c r="O85" s="89">
        <v>0.1899711655566232</v>
      </c>
      <c r="P85" s="85" t="s">
        <v>23</v>
      </c>
    </row>
    <row r="86" spans="1:16" ht="12.75">
      <c r="A86" s="161" t="s">
        <v>87</v>
      </c>
      <c r="B86" s="119">
        <v>0.6000008128523862</v>
      </c>
      <c r="C86" s="89">
        <v>0</v>
      </c>
      <c r="D86" s="89">
        <v>0</v>
      </c>
      <c r="E86" s="44">
        <v>0.6000008128523862</v>
      </c>
      <c r="F86" s="89">
        <v>0.011</v>
      </c>
      <c r="G86" s="88">
        <v>1.8333308496210736</v>
      </c>
      <c r="H86" s="44">
        <v>0.5890008128523861</v>
      </c>
      <c r="I86" s="50">
        <v>0</v>
      </c>
      <c r="J86" s="50">
        <v>0</v>
      </c>
      <c r="K86" s="50">
        <v>0</v>
      </c>
      <c r="L86" s="50">
        <v>0.011</v>
      </c>
      <c r="M86" s="89">
        <v>1.8333308496210736</v>
      </c>
      <c r="N86" s="89">
        <v>0.00275</v>
      </c>
      <c r="O86" s="89">
        <v>0.4583327124052684</v>
      </c>
      <c r="P86" s="85" t="s">
        <v>23</v>
      </c>
    </row>
    <row r="87" spans="1:16" ht="12.75">
      <c r="A87" s="161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1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6">
        <v>139.90798498749245</v>
      </c>
      <c r="C90" s="143">
        <v>0</v>
      </c>
      <c r="D90" s="143">
        <v>0</v>
      </c>
      <c r="E90" s="147">
        <v>139.90798498749245</v>
      </c>
      <c r="F90" s="143">
        <v>10.38676001</v>
      </c>
      <c r="G90" s="149">
        <v>7.4239937133885245</v>
      </c>
      <c r="H90" s="147">
        <v>129.52122497749247</v>
      </c>
      <c r="I90" s="143">
        <v>0.15469999999999828</v>
      </c>
      <c r="J90" s="143">
        <v>0.4153000000000002</v>
      </c>
      <c r="K90" s="143">
        <v>0.12621999500000136</v>
      </c>
      <c r="L90" s="143">
        <v>0.37336000999999974</v>
      </c>
      <c r="M90" s="143">
        <v>0.2668611159208515</v>
      </c>
      <c r="N90" s="50">
        <v>0.26739500124999993</v>
      </c>
      <c r="O90" s="50">
        <v>0.19112204444507197</v>
      </c>
      <c r="P90" s="64" t="s">
        <v>23</v>
      </c>
    </row>
    <row r="91" spans="1:16" ht="12.75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 ht="12.75">
      <c r="A92" s="93" t="s">
        <v>20</v>
      </c>
      <c r="B92" s="154">
        <v>140.00867792815941</v>
      </c>
      <c r="C92" s="155">
        <v>0</v>
      </c>
      <c r="D92" s="155">
        <v>0</v>
      </c>
      <c r="E92" s="156">
        <v>140.00867792815941</v>
      </c>
      <c r="F92" s="155">
        <v>10.38956001</v>
      </c>
      <c r="G92" s="157">
        <v>7.420654322106406</v>
      </c>
      <c r="H92" s="156">
        <v>129.61911791815942</v>
      </c>
      <c r="I92" s="155">
        <v>0.15469999999999828</v>
      </c>
      <c r="J92" s="155">
        <v>0.4153000000000002</v>
      </c>
      <c r="K92" s="155">
        <v>0.12621999500000136</v>
      </c>
      <c r="L92" s="155">
        <v>0.37336000999999974</v>
      </c>
      <c r="M92" s="155">
        <v>0.26666919188507476</v>
      </c>
      <c r="N92" s="94">
        <v>0.26739500124999993</v>
      </c>
      <c r="O92" s="94">
        <v>0.19098459124598288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104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44181</v>
      </c>
      <c r="J97" s="71">
        <v>44188</v>
      </c>
      <c r="K97" s="71">
        <v>44195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7" t="s">
        <v>83</v>
      </c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5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1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1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1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1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1" t="s">
        <v>86</v>
      </c>
      <c r="B108" s="119">
        <v>1.956126703925515</v>
      </c>
      <c r="C108" s="89">
        <v>0</v>
      </c>
      <c r="D108" s="89">
        <v>0</v>
      </c>
      <c r="E108" s="44">
        <v>1.956126703925515</v>
      </c>
      <c r="F108" s="89">
        <v>0.0195</v>
      </c>
      <c r="G108" s="88">
        <v>0.9968679411649459</v>
      </c>
      <c r="H108" s="44">
        <v>1.936626703925515</v>
      </c>
      <c r="I108" s="50">
        <v>0</v>
      </c>
      <c r="J108" s="50">
        <v>0</v>
      </c>
      <c r="K108" s="50">
        <v>0</v>
      </c>
      <c r="L108" s="50">
        <v>0.0135</v>
      </c>
      <c r="M108" s="89">
        <v>0.6901393438834241</v>
      </c>
      <c r="N108" s="89">
        <v>0.003375</v>
      </c>
      <c r="O108" s="89">
        <v>0.17253483597085603</v>
      </c>
      <c r="P108" s="85" t="s">
        <v>23</v>
      </c>
    </row>
    <row r="109" spans="1:16" ht="12.75">
      <c r="A109" s="161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1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1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6">
        <v>1.956126703925515</v>
      </c>
      <c r="C113" s="143">
        <v>0</v>
      </c>
      <c r="D113" s="143">
        <v>0</v>
      </c>
      <c r="E113" s="147">
        <v>1.956126703925515</v>
      </c>
      <c r="F113" s="143">
        <v>0.0195</v>
      </c>
      <c r="G113" s="149">
        <v>0.9968679411649459</v>
      </c>
      <c r="H113" s="147">
        <v>1.936626703925515</v>
      </c>
      <c r="I113" s="143">
        <v>0</v>
      </c>
      <c r="J113" s="143">
        <v>0</v>
      </c>
      <c r="K113" s="143">
        <v>0</v>
      </c>
      <c r="L113" s="143">
        <v>0.0135</v>
      </c>
      <c r="M113" s="143">
        <v>0.6901393438834241</v>
      </c>
      <c r="N113" s="50">
        <v>0.003375</v>
      </c>
      <c r="O113" s="50">
        <v>0.17253483597085603</v>
      </c>
      <c r="P113" s="64" t="s">
        <v>23</v>
      </c>
    </row>
    <row r="114" spans="1:16" ht="12.75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 ht="12.75">
      <c r="A115" s="93" t="s">
        <v>20</v>
      </c>
      <c r="B115" s="154">
        <v>1.956126703925515</v>
      </c>
      <c r="C115" s="155">
        <v>0</v>
      </c>
      <c r="D115" s="155">
        <v>0</v>
      </c>
      <c r="E115" s="156">
        <v>1.956126703925515</v>
      </c>
      <c r="F115" s="155">
        <v>0.0195</v>
      </c>
      <c r="G115" s="157">
        <v>0.9968679411649459</v>
      </c>
      <c r="H115" s="156">
        <v>1.936626703925515</v>
      </c>
      <c r="I115" s="155">
        <v>0</v>
      </c>
      <c r="J115" s="155">
        <v>0</v>
      </c>
      <c r="K115" s="155">
        <v>0</v>
      </c>
      <c r="L115" s="155">
        <v>0.0135</v>
      </c>
      <c r="M115" s="155">
        <v>0.6901393438834241</v>
      </c>
      <c r="N115" s="94">
        <v>0.003375</v>
      </c>
      <c r="O115" s="94">
        <v>0.17253483597085603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0">
        <v>44202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104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44181</v>
      </c>
      <c r="J121" s="71">
        <v>44188</v>
      </c>
      <c r="K121" s="71">
        <v>44195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7" t="s">
        <v>108</v>
      </c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5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1" t="s">
        <v>90</v>
      </c>
      <c r="B126" s="101">
        <v>0</v>
      </c>
      <c r="C126" s="89">
        <v>0</v>
      </c>
      <c r="D126" s="89">
        <v>400</v>
      </c>
      <c r="E126" s="44">
        <v>400</v>
      </c>
      <c r="F126" s="89">
        <v>0</v>
      </c>
      <c r="G126" s="88">
        <v>0</v>
      </c>
      <c r="H126" s="44">
        <v>400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1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1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2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6">
        <v>0</v>
      </c>
      <c r="C130" s="144">
        <v>0</v>
      </c>
      <c r="D130" s="143">
        <v>400</v>
      </c>
      <c r="E130" s="147">
        <v>400</v>
      </c>
      <c r="F130" s="143">
        <v>0</v>
      </c>
      <c r="G130" s="149">
        <v>0</v>
      </c>
      <c r="H130" s="147">
        <v>400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1" t="s">
        <v>86</v>
      </c>
      <c r="B132" s="119">
        <v>168.40884073119057</v>
      </c>
      <c r="C132" s="89">
        <v>0</v>
      </c>
      <c r="D132" s="89">
        <v>17.80000000000001</v>
      </c>
      <c r="E132" s="44">
        <v>186.20884073119058</v>
      </c>
      <c r="F132" s="89">
        <v>5.17</v>
      </c>
      <c r="G132" s="88">
        <v>2.7764524926415097</v>
      </c>
      <c r="H132" s="44">
        <v>181.0388407311906</v>
      </c>
      <c r="I132" s="50">
        <v>0</v>
      </c>
      <c r="J132" s="50">
        <v>0</v>
      </c>
      <c r="K132" s="50">
        <v>0.12</v>
      </c>
      <c r="L132" s="50">
        <v>5.05</v>
      </c>
      <c r="M132" s="89">
        <v>2.7120087210521517</v>
      </c>
      <c r="N132" s="89">
        <v>1.2925</v>
      </c>
      <c r="O132" s="89">
        <v>0.6941131231603775</v>
      </c>
      <c r="P132" s="85" t="s">
        <v>23</v>
      </c>
    </row>
    <row r="133" spans="1:16" ht="12.75">
      <c r="A133" s="161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1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1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6">
        <v>168.40884073119057</v>
      </c>
      <c r="C137" s="143">
        <v>0</v>
      </c>
      <c r="D137" s="143">
        <v>17.80000000000001</v>
      </c>
      <c r="E137" s="147">
        <v>186.20884073119058</v>
      </c>
      <c r="F137" s="143">
        <v>5.17</v>
      </c>
      <c r="G137" s="149">
        <v>2.7764524926415097</v>
      </c>
      <c r="H137" s="147">
        <v>181.0388407311906</v>
      </c>
      <c r="I137" s="143">
        <v>0</v>
      </c>
      <c r="J137" s="143">
        <v>0</v>
      </c>
      <c r="K137" s="143">
        <v>0.12</v>
      </c>
      <c r="L137" s="143">
        <v>5.05</v>
      </c>
      <c r="M137" s="143">
        <v>2.7120087210521517</v>
      </c>
      <c r="N137" s="50">
        <v>1.2925</v>
      </c>
      <c r="O137" s="50">
        <v>0.6941131231603775</v>
      </c>
      <c r="P137" s="64" t="s">
        <v>23</v>
      </c>
    </row>
    <row r="138" spans="1:16" ht="12.75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 ht="12.75">
      <c r="A139" s="93" t="s">
        <v>20</v>
      </c>
      <c r="B139" s="154">
        <v>168.40884073119057</v>
      </c>
      <c r="C139" s="155">
        <v>0</v>
      </c>
      <c r="D139" s="155">
        <v>417.79999999999995</v>
      </c>
      <c r="E139" s="156">
        <v>586.2088407311905</v>
      </c>
      <c r="F139" s="155">
        <v>5.17</v>
      </c>
      <c r="G139" s="157">
        <v>0.8819382514858273</v>
      </c>
      <c r="H139" s="156">
        <v>581.0388407311906</v>
      </c>
      <c r="I139" s="155">
        <v>0</v>
      </c>
      <c r="J139" s="155">
        <v>0</v>
      </c>
      <c r="K139" s="155">
        <v>0.12</v>
      </c>
      <c r="L139" s="155">
        <v>5.05</v>
      </c>
      <c r="M139" s="155">
        <v>0.8614677311418621</v>
      </c>
      <c r="N139" s="94">
        <v>1.2925</v>
      </c>
      <c r="O139" s="94">
        <v>0.22048456287145682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104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44181</v>
      </c>
      <c r="J144" s="71">
        <v>44188</v>
      </c>
      <c r="K144" s="71">
        <v>44195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7" t="s">
        <v>84</v>
      </c>
      <c r="C147" s="184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5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1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0.310800003</v>
      </c>
      <c r="G149" s="125" t="s">
        <v>107</v>
      </c>
      <c r="H149" s="47">
        <v>-0.310800003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23</v>
      </c>
    </row>
    <row r="150" spans="1:16" ht="12.75">
      <c r="A150" s="161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23</v>
      </c>
    </row>
    <row r="151" spans="1:16" ht="12.75">
      <c r="A151" s="161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23</v>
      </c>
    </row>
    <row r="152" spans="1:16" ht="12.75">
      <c r="A152" s="161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104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44181</v>
      </c>
      <c r="J159" s="71">
        <v>44188</v>
      </c>
      <c r="K159" s="71">
        <v>44195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7" t="s">
        <v>85</v>
      </c>
      <c r="C162" s="184"/>
      <c r="D162" s="184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5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1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1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1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1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1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0.003</v>
      </c>
      <c r="G170" s="88" t="s">
        <v>107</v>
      </c>
      <c r="H170" s="44">
        <v>-0.003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1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1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1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6">
        <v>0</v>
      </c>
      <c r="C175" s="143">
        <v>0</v>
      </c>
      <c r="D175" s="143">
        <v>0</v>
      </c>
      <c r="E175" s="147">
        <v>0</v>
      </c>
      <c r="F175" s="143">
        <v>0.003</v>
      </c>
      <c r="G175" s="149" t="s">
        <v>107</v>
      </c>
      <c r="H175" s="147">
        <v>-0.003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 ht="12.75">
      <c r="A177" s="93" t="s">
        <v>20</v>
      </c>
      <c r="B177" s="154">
        <v>0</v>
      </c>
      <c r="C177" s="155">
        <v>0</v>
      </c>
      <c r="D177" s="155">
        <v>0</v>
      </c>
      <c r="E177" s="156">
        <v>0</v>
      </c>
      <c r="F177" s="155">
        <v>0.003</v>
      </c>
      <c r="G177" s="157" t="s">
        <v>107</v>
      </c>
      <c r="H177" s="156">
        <v>-0.003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104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44181</v>
      </c>
      <c r="J182" s="71">
        <v>44188</v>
      </c>
      <c r="K182" s="71">
        <v>44195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7" t="s">
        <v>78</v>
      </c>
      <c r="C185" s="184"/>
      <c r="D185" s="184"/>
      <c r="E185" s="184"/>
      <c r="F185" s="184"/>
      <c r="G185" s="184"/>
      <c r="H185" s="184"/>
      <c r="I185" s="184"/>
      <c r="J185" s="184"/>
      <c r="K185" s="184"/>
      <c r="L185" s="184"/>
      <c r="M185" s="184"/>
      <c r="N185" s="184"/>
      <c r="O185" s="185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1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1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1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1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1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25.054</v>
      </c>
      <c r="G193" s="88" t="s">
        <v>107</v>
      </c>
      <c r="H193" s="44">
        <v>-25.054</v>
      </c>
      <c r="I193" s="50">
        <v>1</v>
      </c>
      <c r="J193" s="50">
        <v>0</v>
      </c>
      <c r="K193" s="50">
        <v>0</v>
      </c>
      <c r="L193" s="50">
        <v>0</v>
      </c>
      <c r="M193" s="89">
        <v>0</v>
      </c>
      <c r="N193" s="89">
        <v>0.25</v>
      </c>
      <c r="O193" s="89">
        <v>0</v>
      </c>
      <c r="P193" s="85" t="s">
        <v>23</v>
      </c>
    </row>
    <row r="194" spans="1:16" ht="12.75">
      <c r="A194" s="161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1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1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6">
        <v>0</v>
      </c>
      <c r="C198" s="143">
        <v>0</v>
      </c>
      <c r="D198" s="143">
        <v>0</v>
      </c>
      <c r="E198" s="147">
        <v>0</v>
      </c>
      <c r="F198" s="143">
        <v>25.054</v>
      </c>
      <c r="G198" s="149" t="s">
        <v>107</v>
      </c>
      <c r="H198" s="147">
        <v>-25.054</v>
      </c>
      <c r="I198" s="143">
        <v>1</v>
      </c>
      <c r="J198" s="143">
        <v>0</v>
      </c>
      <c r="K198" s="143">
        <v>0</v>
      </c>
      <c r="L198" s="143">
        <v>0</v>
      </c>
      <c r="M198" s="143">
        <v>0</v>
      </c>
      <c r="N198" s="50">
        <v>0.25</v>
      </c>
      <c r="O198" s="50">
        <v>0</v>
      </c>
      <c r="P198" s="64" t="s">
        <v>23</v>
      </c>
    </row>
    <row r="199" spans="1:16" ht="12.75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t="12.75">
      <c r="A200" s="93" t="s">
        <v>20</v>
      </c>
      <c r="B200" s="154">
        <v>0</v>
      </c>
      <c r="C200" s="155">
        <v>0</v>
      </c>
      <c r="D200" s="155">
        <v>0</v>
      </c>
      <c r="E200" s="156">
        <v>0</v>
      </c>
      <c r="F200" s="155">
        <v>25.054</v>
      </c>
      <c r="G200" s="157" t="s">
        <v>107</v>
      </c>
      <c r="H200" s="156">
        <v>-25.054</v>
      </c>
      <c r="I200" s="155">
        <v>1</v>
      </c>
      <c r="J200" s="155">
        <v>0</v>
      </c>
      <c r="K200" s="155">
        <v>0</v>
      </c>
      <c r="L200" s="155">
        <v>0</v>
      </c>
      <c r="M200" s="155">
        <v>0</v>
      </c>
      <c r="N200" s="94">
        <v>0.25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:IV16384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44203.55285451389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44202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75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5969.591984</v>
      </c>
      <c r="C18" s="31">
        <v>0</v>
      </c>
      <c r="D18" s="31">
        <v>0</v>
      </c>
      <c r="E18" s="31">
        <v>5969.591984</v>
      </c>
      <c r="F18" s="163">
        <v>6081.763</v>
      </c>
      <c r="G18" s="141">
        <v>98.1556167841463</v>
      </c>
      <c r="H18" s="163">
        <v>112.17101600000024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4580.694497036</v>
      </c>
      <c r="C20" s="31">
        <v>28.501</v>
      </c>
      <c r="D20" s="31">
        <v>0</v>
      </c>
      <c r="E20" s="31">
        <v>4609.195497036</v>
      </c>
      <c r="F20" s="163">
        <v>4839.44413540142</v>
      </c>
      <c r="G20" s="31">
        <v>95.24225030967692</v>
      </c>
      <c r="H20" s="163">
        <v>230.24863836541954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748.9</v>
      </c>
      <c r="C22" s="31">
        <v>0</v>
      </c>
      <c r="D22" s="31"/>
      <c r="E22" s="31">
        <v>748.9</v>
      </c>
      <c r="F22" s="163">
        <v>2207.9979937211683</v>
      </c>
      <c r="G22" s="31">
        <v>33.917603282685455</v>
      </c>
      <c r="H22" s="163">
        <v>1459.0979937211682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12.30226001</v>
      </c>
      <c r="C24" s="31">
        <v>0</v>
      </c>
      <c r="D24" s="31">
        <v>0</v>
      </c>
      <c r="E24" s="31">
        <v>12.30226001</v>
      </c>
      <c r="F24" s="163">
        <v>516.172</v>
      </c>
      <c r="G24" s="31">
        <v>2.383364461846051</v>
      </c>
      <c r="H24" s="163">
        <v>503.86973999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</v>
      </c>
      <c r="C26" s="31">
        <v>0</v>
      </c>
      <c r="D26" s="31">
        <v>0</v>
      </c>
      <c r="E26" s="31">
        <v>0</v>
      </c>
      <c r="F26" s="163">
        <v>2.111</v>
      </c>
      <c r="G26" s="31">
        <v>0</v>
      </c>
      <c r="H26" s="163">
        <v>2.111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866.1404979</v>
      </c>
      <c r="C28" s="31">
        <v>0</v>
      </c>
      <c r="D28" s="31">
        <v>0</v>
      </c>
      <c r="E28" s="31">
        <v>866.1404979</v>
      </c>
      <c r="F28" s="163">
        <v>1484.9340000000002</v>
      </c>
      <c r="G28" s="31">
        <v>58.328551834626985</v>
      </c>
      <c r="H28" s="163">
        <v>618.7935021000002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108</v>
      </c>
      <c r="B30" s="31">
        <v>113.236</v>
      </c>
      <c r="C30" s="31">
        <v>2466.7</v>
      </c>
      <c r="D30" s="31">
        <v>0</v>
      </c>
      <c r="E30" s="31">
        <v>2579.9359999999997</v>
      </c>
      <c r="F30" s="163">
        <v>3755</v>
      </c>
      <c r="G30" s="31">
        <v>68.70668442077229</v>
      </c>
      <c r="H30" s="163">
        <v>1175.0640000000003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64.54757525299999</v>
      </c>
      <c r="C32" s="31">
        <v>0</v>
      </c>
      <c r="D32" s="31">
        <v>0</v>
      </c>
      <c r="E32" s="31">
        <v>64.54757525299999</v>
      </c>
      <c r="F32" s="163">
        <v>126.5</v>
      </c>
      <c r="G32" s="31">
        <v>51.02575118814229</v>
      </c>
      <c r="H32" s="163">
        <v>61.95242474700001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62.38200051</v>
      </c>
      <c r="C34" s="31">
        <v>13.21</v>
      </c>
      <c r="D34" s="31"/>
      <c r="E34" s="31">
        <v>75.59200050999999</v>
      </c>
      <c r="F34" s="163">
        <v>1370.6950000000002</v>
      </c>
      <c r="G34" s="31">
        <v>5.514866583010807</v>
      </c>
      <c r="H34" s="163">
        <v>1295.1029994900002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25.054</v>
      </c>
      <c r="C36" s="31">
        <v>0</v>
      </c>
      <c r="D36" s="31"/>
      <c r="E36" s="31">
        <v>25.054</v>
      </c>
      <c r="F36" s="163">
        <v>188.994</v>
      </c>
      <c r="G36" s="31">
        <v>13.256505497529023</v>
      </c>
      <c r="H36" s="163">
        <v>163.94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2013-07-10T10:22:49Z</cp:lastPrinted>
  <dcterms:created xsi:type="dcterms:W3CDTF">1999-10-08T13:19:56Z</dcterms:created>
  <dcterms:modified xsi:type="dcterms:W3CDTF">2021-01-07T13:17:30Z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-1681152008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6th January 2021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