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0"/>
  </bookViews>
  <sheets>
    <sheet name="Daily Prices" sheetId="1" r:id="rId1"/>
    <sheet name="Sheet2" sheetId="2" r:id="rId2"/>
  </sheets>
  <definedNames>
    <definedName name="_xlnm.Print_Area" localSheetId="0">'Daily Prices'!$A$1:$O$84</definedName>
  </definedNames>
  <calcPr fullCalcOnLoad="1"/>
</workbook>
</file>

<file path=xl/sharedStrings.xml><?xml version="1.0" encoding="utf-8"?>
<sst xmlns="http://schemas.openxmlformats.org/spreadsheetml/2006/main" count="284" uniqueCount="121">
  <si>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</si>
  <si>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</si>
  <si>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</si>
  <si>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</si>
  <si>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</si>
  <si>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</si>
  <si>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</si>
  <si>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</si>
  <si>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</si>
  <si>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</si>
  <si>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</si>
  <si>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</si>
  <si>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</si>
  <si>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</si>
  <si>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</si>
  <si>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</si>
  <si>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</si>
  <si>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</si>
  <si>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</si>
  <si>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</si>
  <si>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</si>
  <si>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</si>
  <si>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</si>
  <si>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</si>
  <si>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</si>
  <si>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</si>
  <si>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</si>
  <si>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</si>
  <si>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</si>
  <si>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</si>
  <si>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</si>
  <si>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</si>
  <si>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Trawled Mackerel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</si>
  <si>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</si>
  <si>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</si>
  <si>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</si>
  <si>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</si>
  <si>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</si>
  <si>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</si>
  <si>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</si>
  <si>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</si>
  <si>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</si>
  <si>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</si>
  <si>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</si>
  <si>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</si>
  <si>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</si>
  <si>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</si>
  <si>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</si>
  <si>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</si>
  <si>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</si>
  <si>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</si>
  <si>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</si>
  <si>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</si>
  <si>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</si>
  <si>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</si>
  <si>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Fresh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</si>
  <si>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</si>
  <si>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</si>
  <si>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</si>
  <si>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</si>
  <si>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</si>
  <si>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</si>
  <si>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</si>
  <si>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</si>
  <si>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</si>
  <si>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</si>
  <si>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</si>
  <si>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</si>
  <si>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</si>
  <si>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</si>
  <si>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</si>
  <si>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</si>
  <si>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</si>
  <si>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</si>
  <si>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</si>
  <si>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</si>
  <si>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</si>
  <si>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</si>
  <si>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</si>
  <si>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</si>
  <si>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</si>
  <si>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</si>
  <si>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</si>
  <si>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</si>
  <si>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</si>
  <si>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</si>
  <si>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</si>
  <si>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</si>
  <si>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</si>
  <si>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</si>
  <si>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</si>
  <si>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</si>
  <si>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PETERHEAD DAILY MARKET PRICES 20th August 2021</t>
  </si>
  <si>
    <t>M</t>
  </si>
  <si>
    <t>SEL</t>
  </si>
  <si>
    <t>GS</t>
  </si>
  <si>
    <t>XS</t>
  </si>
  <si>
    <t>XL/L</t>
  </si>
  <si>
    <t xml:space="preserve">S </t>
  </si>
  <si>
    <t>FISHER BOYS FR54 (C)</t>
  </si>
  <si>
    <t>DFC (C)</t>
  </si>
  <si>
    <t>MACKEREL PD (C)</t>
  </si>
  <si>
    <t>AALSKERE K373 (C)</t>
  </si>
  <si>
    <t>KEILA K 121 (C)</t>
  </si>
  <si>
    <t>NORLAN BF362 (C)</t>
  </si>
  <si>
    <t>WESTRO PD 20 </t>
  </si>
  <si>
    <t>BUDDING ROSE PD418 (C)</t>
  </si>
  <si>
    <t>OCEAN DAWN H347 (C)</t>
  </si>
  <si>
    <t>NJORD VENTURE INS291  </t>
  </si>
  <si>
    <t>GOOD HOPE FR891 (C)</t>
  </si>
  <si>
    <t>STEADFAST HOPE BF340 </t>
  </si>
  <si>
    <t>FRUITFUL VINE BF240 </t>
  </si>
  <si>
    <t>REAPER WK83 (C)</t>
  </si>
  <si>
    <t>GRACIOUS PD 103 </t>
  </si>
  <si>
    <t>TRANSCEND BF61 </t>
  </si>
  <si>
    <t>HEATHER SPRIG BCK181 </t>
  </si>
  <si>
    <t>CASTLEWOOD H216 </t>
  </si>
  <si>
    <t>ATTAIN H332 </t>
  </si>
  <si>
    <t>DEESIDE BCK595 (C)</t>
  </si>
  <si>
    <t>CONQUEST BCK364 (C)</t>
  </si>
  <si>
    <t>23.08.21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</si>
</sst>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/>
    </xf>
    <xf numFmtId="8" fontId="37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Z93"/>
  <sheetViews>
    <sheetView tabSelected="1" zoomScalePageLayoutView="0" workbookViewId="0" topLeftCell="A1">
      <selection activeCell="U28" sqref="U28"/>
    </sheetView>
  </sheetViews>
  <sheetFormatPr defaultColWidth="9.140625" defaultRowHeight="12.75"/>
  <cols>
    <col min="1" max="1" width="20.421875" style="0" customWidth="1"/>
    <col min="2" max="2" width="6.28125" style="0" customWidth="1"/>
    <col min="3" max="3" width="10.28125" style="0" customWidth="1"/>
    <col min="4" max="6" width="7.28125" style="0" customWidth="1"/>
    <col min="7" max="7" width="8.7109375" style="0" customWidth="1"/>
    <col min="9" max="9" width="22.57421875" style="0" customWidth="1"/>
    <col min="11" max="11" width="13.00390625" style="0" customWidth="1"/>
    <col min="12" max="12" width="14.28125" style="0" bestFit="1" customWidth="1"/>
    <col min="13" max="13" width="10.140625" style="0" customWidth="1"/>
    <col min="14" max="14" width="9.28125" style="0" customWidth="1"/>
    <col min="15" max="15" width="7.28125" style="0" customWidth="1"/>
  </cols>
  <sheetData>
    <row r="6" ht="12.75">
      <c r="A6" s="10" t="s">
        <v>120</v>
      </c>
    </row>
    <row r="7" spans="4:6" ht="12.75">
      <c r="D7" s="20" t="s">
        <v>30</v>
      </c>
      <c r="E7" s="21"/>
      <c r="F7" s="21"/>
    </row>
    <row r="8" spans="2:15" ht="39" customHeight="1"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1:17" ht="12.75">
      <c r="A9" s="10" t="s">
        <v>5</v>
      </c>
      <c r="B9" t="s">
        <v>7</v>
      </c>
      <c r="D9" s="6">
        <f>Sheet2!B9</f>
        <v>3.75</v>
      </c>
      <c r="E9" s="6">
        <f>Sheet2!B10</f>
        <v>5.48</v>
      </c>
      <c r="F9" s="6">
        <f>Sheet2!B11</f>
        <v>4.23</v>
      </c>
      <c r="G9" s="9"/>
      <c r="H9" t="s">
        <v>25</v>
      </c>
      <c r="J9">
        <f>Sheet2!B318</f>
        <v>9</v>
      </c>
      <c r="L9" t="s">
        <v>26</v>
      </c>
      <c r="N9">
        <f>Sheet2!B325</f>
        <v>12</v>
      </c>
      <c r="P9" t="s">
        <v>52</v>
      </c>
      <c r="Q9" s="14">
        <f>J9+N9</f>
        <v>21</v>
      </c>
    </row>
    <row r="10" spans="2:9" ht="12.75" customHeight="1">
      <c r="B10" t="s">
        <v>8</v>
      </c>
      <c r="D10" s="6">
        <f>Sheet2!B19</f>
        <v>3.67</v>
      </c>
      <c r="E10" s="6">
        <f>Sheet2!B20</f>
        <v>4.65</v>
      </c>
      <c r="F10" s="6">
        <f>Sheet2!B21</f>
        <v>4.05</v>
      </c>
      <c r="H10" s="10"/>
      <c r="I10" s="9"/>
    </row>
    <row r="11" spans="2:14" ht="12.75">
      <c r="B11" t="s">
        <v>9</v>
      </c>
      <c r="D11" s="6">
        <f>Sheet2!B29</f>
        <v>3.25</v>
      </c>
      <c r="E11" s="6">
        <f>Sheet2!B30</f>
        <v>4.19</v>
      </c>
      <c r="F11" s="6">
        <f>Sheet2!B31</f>
        <v>3.94</v>
      </c>
      <c r="H11" s="10" t="s">
        <v>105</v>
      </c>
      <c r="J11">
        <v>180</v>
      </c>
      <c r="L11" s="10" t="s">
        <v>102</v>
      </c>
      <c r="M11" s="9"/>
      <c r="N11">
        <v>802</v>
      </c>
    </row>
    <row r="12" spans="2:17" ht="12.75">
      <c r="B12" t="s">
        <v>10</v>
      </c>
      <c r="D12" s="6">
        <f>Sheet2!B39</f>
        <v>3.06</v>
      </c>
      <c r="E12" s="6">
        <f>Sheet2!B40</f>
        <v>3.5</v>
      </c>
      <c r="F12" s="6">
        <f>Sheet2!B41</f>
        <v>3.25</v>
      </c>
      <c r="H12" s="10" t="s">
        <v>108</v>
      </c>
      <c r="J12">
        <v>360</v>
      </c>
      <c r="L12" s="10" t="s">
        <v>103</v>
      </c>
      <c r="N12">
        <v>195</v>
      </c>
      <c r="P12" s="9"/>
      <c r="Q12" s="9"/>
    </row>
    <row r="13" spans="2:14" ht="12.75">
      <c r="B13" t="s">
        <v>11</v>
      </c>
      <c r="D13" s="6">
        <f>Sheet2!B44</f>
        <v>2.4</v>
      </c>
      <c r="E13" s="6">
        <f>Sheet2!B45</f>
        <v>3.9</v>
      </c>
      <c r="F13" s="6">
        <f>Sheet2!B46</f>
        <v>3</v>
      </c>
      <c r="H13" s="10" t="s">
        <v>110</v>
      </c>
      <c r="J13">
        <v>138</v>
      </c>
      <c r="L13" s="10" t="s">
        <v>104</v>
      </c>
      <c r="N13">
        <v>61</v>
      </c>
    </row>
    <row r="14" spans="4:14" ht="12.75">
      <c r="D14" s="13"/>
      <c r="E14" s="13"/>
      <c r="F14" s="15"/>
      <c r="H14" s="10" t="s">
        <v>111</v>
      </c>
      <c r="J14">
        <v>133</v>
      </c>
      <c r="L14" s="10" t="s">
        <v>106</v>
      </c>
      <c r="N14">
        <v>200</v>
      </c>
    </row>
    <row r="15" spans="1:16" ht="12.75">
      <c r="A15" s="10" t="s">
        <v>34</v>
      </c>
      <c r="B15" t="s">
        <v>7</v>
      </c>
      <c r="D15" s="6">
        <f>Sheet2!B59</f>
        <v>4.38</v>
      </c>
      <c r="E15" s="6">
        <f>Sheet2!B60</f>
        <v>4.75</v>
      </c>
      <c r="F15" s="6">
        <f>Sheet2!B61</f>
        <v>4.53</v>
      </c>
      <c r="H15" s="10" t="s">
        <v>113</v>
      </c>
      <c r="J15">
        <v>101</v>
      </c>
      <c r="L15" s="10" t="s">
        <v>107</v>
      </c>
      <c r="N15">
        <v>170</v>
      </c>
      <c r="P15" s="5"/>
    </row>
    <row r="16" spans="1:14" ht="12.75">
      <c r="A16" s="10"/>
      <c r="B16" t="s">
        <v>8</v>
      </c>
      <c r="D16" s="6">
        <f>Sheet2!B69</f>
        <v>2.5</v>
      </c>
      <c r="E16" s="6">
        <f>Sheet2!B70</f>
        <v>4.7</v>
      </c>
      <c r="F16" s="6">
        <f>Sheet2!B71</f>
        <v>4</v>
      </c>
      <c r="H16" s="10" t="s">
        <v>114</v>
      </c>
      <c r="J16">
        <v>85</v>
      </c>
      <c r="L16" s="10" t="s">
        <v>109</v>
      </c>
      <c r="N16">
        <v>260</v>
      </c>
    </row>
    <row r="17" spans="2:16" ht="12.75">
      <c r="B17" t="s">
        <v>9</v>
      </c>
      <c r="D17" s="6">
        <f>Sheet2!B79</f>
        <v>2.22</v>
      </c>
      <c r="E17" s="6">
        <f>Sheet2!B80</f>
        <v>3.95</v>
      </c>
      <c r="F17" s="6">
        <f>Sheet2!B81</f>
        <v>3.62</v>
      </c>
      <c r="H17" s="10" t="s">
        <v>115</v>
      </c>
      <c r="J17">
        <v>80</v>
      </c>
      <c r="L17" s="10" t="s">
        <v>100</v>
      </c>
      <c r="N17">
        <v>261</v>
      </c>
      <c r="P17" s="5"/>
    </row>
    <row r="18" spans="2:14" ht="12.75">
      <c r="B18" t="s">
        <v>10</v>
      </c>
      <c r="D18" s="6">
        <f>Sheet2!B84</f>
        <v>0.4</v>
      </c>
      <c r="E18" s="6">
        <f>Sheet2!B85</f>
        <v>3.13</v>
      </c>
      <c r="F18" s="6">
        <f>Sheet2!B86</f>
        <v>0.83</v>
      </c>
      <c r="H18" s="10" t="s">
        <v>116</v>
      </c>
      <c r="J18">
        <v>580</v>
      </c>
      <c r="L18" s="10" t="s">
        <v>112</v>
      </c>
      <c r="N18">
        <v>196</v>
      </c>
    </row>
    <row r="19" spans="2:14" ht="12.75">
      <c r="B19" t="s">
        <v>10</v>
      </c>
      <c r="D19" s="6">
        <f>Sheet2!B94</f>
        <v>0.11</v>
      </c>
      <c r="E19" s="6">
        <f>Sheet2!B95</f>
        <v>0.6</v>
      </c>
      <c r="F19" s="6">
        <f>Sheet2!B96</f>
        <v>0.18</v>
      </c>
      <c r="H19" s="10" t="s">
        <v>117</v>
      </c>
      <c r="J19">
        <v>571</v>
      </c>
      <c r="L19" t="s">
        <v>101</v>
      </c>
      <c r="N19">
        <v>168</v>
      </c>
    </row>
    <row r="20" spans="2:14" ht="12.75">
      <c r="B20" t="s">
        <v>10</v>
      </c>
      <c r="D20" s="6">
        <f>Sheet2!B104</f>
        <v>0.1</v>
      </c>
      <c r="E20" s="6">
        <f>Sheet2!B105</f>
        <v>0.14</v>
      </c>
      <c r="F20" s="6">
        <f>Sheet2!B106</f>
        <v>0.1</v>
      </c>
      <c r="G20" s="9"/>
      <c r="H20" s="10"/>
      <c r="L20" t="s">
        <v>99</v>
      </c>
      <c r="N20">
        <v>115</v>
      </c>
    </row>
    <row r="21" spans="4:14" ht="12.75">
      <c r="D21" s="13"/>
      <c r="E21" s="8"/>
      <c r="F21" s="13"/>
      <c r="H21" s="10"/>
      <c r="L21" t="s">
        <v>118</v>
      </c>
      <c r="N21">
        <v>174</v>
      </c>
    </row>
    <row r="22" spans="2:17" ht="12.75">
      <c r="B22" t="s">
        <v>7</v>
      </c>
      <c r="D22" s="6">
        <f>Sheet2!B119</f>
        <v>3.54</v>
      </c>
      <c r="E22" s="6">
        <f>Sheet2!B120</f>
        <v>3.66</v>
      </c>
      <c r="F22" s="6">
        <f>Sheet2!B121</f>
        <v>3.58</v>
      </c>
      <c r="H22" s="10"/>
      <c r="L22" t="s">
        <v>119</v>
      </c>
      <c r="N22">
        <v>187</v>
      </c>
      <c r="P22" s="9"/>
      <c r="Q22" s="9"/>
    </row>
    <row r="23" spans="1:16" ht="12.75">
      <c r="A23" t="s">
        <v>0</v>
      </c>
      <c r="B23" t="s">
        <v>8</v>
      </c>
      <c r="D23" s="6">
        <f>Sheet2!B129</f>
        <v>0</v>
      </c>
      <c r="E23" s="6">
        <f>Sheet2!B130</f>
        <v>0</v>
      </c>
      <c r="F23" s="6">
        <f>Sheet2!B131</f>
        <v>0</v>
      </c>
      <c r="G23" s="5"/>
      <c r="H23" s="10"/>
      <c r="P23" s="9"/>
    </row>
    <row r="24" spans="2:7" ht="12.75">
      <c r="B24" t="s">
        <v>9</v>
      </c>
      <c r="D24" s="6">
        <f>Sheet2!B134</f>
        <v>0.38</v>
      </c>
      <c r="E24" s="6">
        <f>Sheet2!B135</f>
        <v>2.44</v>
      </c>
      <c r="F24" s="6">
        <f>Sheet2!B136</f>
        <v>1.66</v>
      </c>
      <c r="G24" s="9"/>
    </row>
    <row r="25" spans="2:7" ht="12.75">
      <c r="B25" t="s">
        <v>10</v>
      </c>
      <c r="D25" s="6">
        <f>Sheet2!B144</f>
        <v>0.78</v>
      </c>
      <c r="E25" s="6">
        <f>Sheet2!B145</f>
        <v>1.49</v>
      </c>
      <c r="F25" s="6">
        <f>Sheet2!B146</f>
        <v>1.29</v>
      </c>
      <c r="G25" s="9"/>
    </row>
    <row r="26" spans="2:16" ht="12.75">
      <c r="B26" t="s">
        <v>10</v>
      </c>
      <c r="D26" s="6">
        <f>Sheet2!B154</f>
        <v>0.23</v>
      </c>
      <c r="E26" s="6">
        <f>Sheet2!B155</f>
        <v>0.73</v>
      </c>
      <c r="F26" s="6">
        <f>Sheet2!B156</f>
        <v>0.36</v>
      </c>
      <c r="P26" s="5"/>
    </row>
    <row r="27" spans="3:6" ht="12.75">
      <c r="C27" s="4"/>
      <c r="D27" s="9"/>
      <c r="E27" s="9"/>
      <c r="F27" s="11"/>
    </row>
    <row r="28" spans="3:6" ht="12.75">
      <c r="C28" s="4"/>
      <c r="D28" s="9"/>
      <c r="E28" s="9"/>
      <c r="F28" s="11"/>
    </row>
    <row r="29" spans="3:5" ht="12.75">
      <c r="C29" s="4"/>
      <c r="E29" s="10"/>
    </row>
    <row r="30" spans="1:6" ht="12.75">
      <c r="A30" t="s">
        <v>14</v>
      </c>
      <c r="D30" s="6">
        <f>Sheet2!B169</f>
        <v>0.56</v>
      </c>
      <c r="E30" s="6">
        <f>Sheet2!B170</f>
        <v>3</v>
      </c>
      <c r="F30" s="6">
        <f>Sheet2!B171</f>
        <v>1.61</v>
      </c>
    </row>
    <row r="32" spans="1:8" ht="12.75">
      <c r="A32" t="s">
        <v>4</v>
      </c>
      <c r="B32" t="s">
        <v>7</v>
      </c>
      <c r="D32" s="6">
        <f>Sheet2!B179</f>
        <v>0.98</v>
      </c>
      <c r="E32" s="6">
        <f>Sheet2!B180</f>
        <v>1.55</v>
      </c>
      <c r="F32" s="6">
        <f>Sheet2!B181</f>
        <v>1.06</v>
      </c>
      <c r="H32" s="10"/>
    </row>
    <row r="33" spans="2:8" ht="12.75">
      <c r="B33" t="s">
        <v>8</v>
      </c>
      <c r="D33" s="18">
        <f>Sheet2!B189</f>
        <v>0.85</v>
      </c>
      <c r="E33" s="6">
        <f>Sheet2!B190</f>
        <v>0.95</v>
      </c>
      <c r="F33" s="6">
        <f>Sheet2!B191</f>
        <v>0.87</v>
      </c>
      <c r="G33" s="5"/>
      <c r="H33" s="10"/>
    </row>
    <row r="34" spans="2:16" ht="12.75">
      <c r="B34" t="s">
        <v>9</v>
      </c>
      <c r="D34" s="6">
        <f>Sheet2!B198</f>
        <v>0.61</v>
      </c>
      <c r="E34" s="6">
        <f>Sheet2!B199</f>
        <v>1</v>
      </c>
      <c r="F34" s="6">
        <f>Sheet2!B200</f>
        <v>0.83</v>
      </c>
      <c r="H34" s="10"/>
      <c r="P34" s="5"/>
    </row>
    <row r="35" spans="4:6" ht="12.75">
      <c r="D35" s="9"/>
      <c r="E35" s="17"/>
      <c r="F35" s="13"/>
    </row>
    <row r="36" spans="1:8" ht="12.75">
      <c r="A36" t="s">
        <v>21</v>
      </c>
      <c r="B36" t="s">
        <v>7</v>
      </c>
      <c r="D36" s="6">
        <f>Sheet2!B211</f>
        <v>0.85</v>
      </c>
      <c r="E36" s="6">
        <f>Sheet2!B212</f>
        <v>1.13</v>
      </c>
      <c r="F36" s="6">
        <f>Sheet2!B213</f>
        <v>0.98</v>
      </c>
      <c r="G36" s="5"/>
      <c r="H36" s="10"/>
    </row>
    <row r="37" spans="2:6" ht="12.75">
      <c r="B37" t="s">
        <v>8</v>
      </c>
      <c r="D37" s="6">
        <f>Sheet2!B220</f>
        <v>0.78</v>
      </c>
      <c r="E37" s="6">
        <f>Sheet2!B221</f>
        <v>1.1</v>
      </c>
      <c r="F37" s="6">
        <f>Sheet2!B222</f>
        <v>0.98</v>
      </c>
    </row>
    <row r="38" spans="2:16" ht="12.75">
      <c r="B38" t="s">
        <v>9</v>
      </c>
      <c r="D38" s="6">
        <f>Sheet2!B229</f>
        <v>0.95</v>
      </c>
      <c r="E38" s="6">
        <f>Sheet2!B230</f>
        <v>1.02</v>
      </c>
      <c r="F38" s="6">
        <f>Sheet2!B231</f>
        <v>0.99</v>
      </c>
      <c r="P38" s="5"/>
    </row>
    <row r="39" spans="2:6" ht="12.75">
      <c r="B39" t="s">
        <v>10</v>
      </c>
      <c r="D39" s="3">
        <f>Sheet2!B234</f>
        <v>0.61</v>
      </c>
      <c r="E39" s="6">
        <f>Sheet2!B235</f>
        <v>0.98</v>
      </c>
      <c r="F39" s="6">
        <f>Sheet2!B236</f>
        <v>0.81</v>
      </c>
    </row>
    <row r="40" spans="5:6" ht="12.75">
      <c r="E40" s="7"/>
      <c r="F40" s="7"/>
    </row>
    <row r="41" spans="1:2" ht="12.75">
      <c r="A41" s="4"/>
      <c r="B41" s="4"/>
    </row>
    <row r="42" spans="1:6" ht="12.75">
      <c r="A42" t="s">
        <v>1</v>
      </c>
      <c r="B42" t="s">
        <v>7</v>
      </c>
      <c r="D42" s="6">
        <f>Sheet2!B244</f>
        <v>3.78</v>
      </c>
      <c r="E42" s="6">
        <f>Sheet2!B245</f>
        <v>4.52</v>
      </c>
      <c r="F42" s="6">
        <f>Sheet2!B246</f>
        <v>4.31</v>
      </c>
    </row>
    <row r="43" spans="2:6" ht="12.75">
      <c r="B43" t="s">
        <v>8</v>
      </c>
      <c r="D43" s="6">
        <f>Sheet2!B254</f>
        <v>3.96</v>
      </c>
      <c r="E43" s="6">
        <f>Sheet2!B255</f>
        <v>4.85</v>
      </c>
      <c r="F43" s="6">
        <f>Sheet2!B256</f>
        <v>4.11</v>
      </c>
    </row>
    <row r="44" spans="2:16" ht="12.75">
      <c r="B44" t="s">
        <v>9</v>
      </c>
      <c r="D44" s="6">
        <f>Sheet2!B259</f>
        <v>3.38</v>
      </c>
      <c r="E44" s="6">
        <f>Sheet2!B260</f>
        <v>4.75</v>
      </c>
      <c r="F44" s="6">
        <f>Sheet2!B261</f>
        <v>3.94</v>
      </c>
      <c r="P44" s="5"/>
    </row>
    <row r="45" spans="2:6" ht="12.75">
      <c r="B45" t="s">
        <v>10</v>
      </c>
      <c r="D45" s="6">
        <f>Sheet2!B269</f>
        <v>3.42</v>
      </c>
      <c r="E45" s="6">
        <f>Sheet2!B270</f>
        <v>3.82</v>
      </c>
      <c r="F45" s="6">
        <f>Sheet2!B271</f>
        <v>3.61</v>
      </c>
    </row>
    <row r="46" spans="2:16" ht="12.75">
      <c r="B46" t="s">
        <v>11</v>
      </c>
      <c r="D46" s="6">
        <f>Sheet2!B274</f>
        <v>1.85</v>
      </c>
      <c r="E46" s="6">
        <f>Sheet2!B275</f>
        <v>3.6</v>
      </c>
      <c r="F46" s="6">
        <f>Sheet2!B276</f>
        <v>2.97</v>
      </c>
      <c r="P46" s="9"/>
    </row>
    <row r="47" spans="2:6" ht="12.75">
      <c r="B47" s="4"/>
      <c r="D47" s="9"/>
      <c r="F47" s="13"/>
    </row>
    <row r="48" spans="1:6" ht="12.75">
      <c r="A48" t="s">
        <v>13</v>
      </c>
      <c r="B48" t="s">
        <v>7</v>
      </c>
      <c r="D48" s="6">
        <f>Sheet2!B284</f>
        <v>0</v>
      </c>
      <c r="E48" s="6">
        <f>Sheet2!B285</f>
        <v>0</v>
      </c>
      <c r="F48" s="6">
        <f>Sheet2!B286</f>
        <v>0</v>
      </c>
    </row>
    <row r="49" spans="2:6" ht="12.75">
      <c r="B49" t="s">
        <v>8</v>
      </c>
      <c r="D49" s="6">
        <f>Sheet2!B294</f>
        <v>4</v>
      </c>
      <c r="E49" s="8">
        <f>Sheet2!B295</f>
        <v>4.5</v>
      </c>
      <c r="F49" s="8">
        <f>Sheet2!B296</f>
        <v>4.18</v>
      </c>
    </row>
    <row r="50" spans="2:6" ht="12.75">
      <c r="B50" t="s">
        <v>9</v>
      </c>
      <c r="D50" s="6">
        <f>Sheet2!B299</f>
        <v>3.5</v>
      </c>
      <c r="E50" s="6">
        <f>Sheet2!B300</f>
        <v>4</v>
      </c>
      <c r="F50" s="6">
        <f>Sheet2!B301</f>
        <v>3.91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4:6" ht="12.75">
      <c r="D52" s="9"/>
      <c r="E52" s="9"/>
      <c r="F52" s="13"/>
    </row>
    <row r="53" spans="1:15" ht="12.75">
      <c r="A53" t="s">
        <v>6</v>
      </c>
      <c r="B53" t="s">
        <v>7</v>
      </c>
      <c r="D53" s="6">
        <f>Sheet2!B14</f>
        <v>0</v>
      </c>
      <c r="E53" s="6">
        <f>Sheet2!B15</f>
        <v>0</v>
      </c>
      <c r="F53" s="6">
        <f>Sheet2!B16</f>
        <v>0</v>
      </c>
      <c r="K53" s="10"/>
      <c r="M53" s="11"/>
      <c r="N53" s="11"/>
      <c r="O53" s="11"/>
    </row>
    <row r="54" spans="2:15" ht="12.75">
      <c r="B54" t="s">
        <v>8</v>
      </c>
      <c r="D54" s="6">
        <f>Sheet2!B24</f>
        <v>7.86</v>
      </c>
      <c r="E54" s="6">
        <f>Sheet2!B25</f>
        <v>11.5</v>
      </c>
      <c r="F54" s="6">
        <f>Sheet2!B26</f>
        <v>9.27</v>
      </c>
      <c r="K54" s="10"/>
      <c r="M54" s="11"/>
      <c r="N54" s="11"/>
      <c r="O54" s="11"/>
    </row>
    <row r="55" spans="2:26" ht="12.75">
      <c r="B55" t="s">
        <v>9</v>
      </c>
      <c r="D55" s="6">
        <f>Sheet2!B34</f>
        <v>1.25</v>
      </c>
      <c r="E55" s="18">
        <f>Sheet2!B35</f>
        <v>2.5</v>
      </c>
      <c r="F55" s="6">
        <f>Sheet2!B36</f>
        <v>1.8</v>
      </c>
      <c r="I55" t="s">
        <v>36</v>
      </c>
      <c r="K55" s="10"/>
      <c r="L55">
        <f>Sheet2!B339</f>
        <v>393</v>
      </c>
      <c r="M55" s="11"/>
      <c r="N55" s="11"/>
      <c r="O55" s="1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5:14" ht="12.75">
      <c r="E56" s="9"/>
      <c r="F56" s="13"/>
      <c r="I56" t="s">
        <v>37</v>
      </c>
      <c r="K56" s="10"/>
      <c r="L56">
        <f>Sheet2!B341</f>
        <v>499</v>
      </c>
      <c r="M56" s="11"/>
      <c r="N56" s="11"/>
    </row>
    <row r="57" spans="1:14" ht="12.75">
      <c r="A57" t="s">
        <v>2</v>
      </c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  <c r="I57" t="s">
        <v>38</v>
      </c>
      <c r="K57" s="10"/>
      <c r="L57">
        <f>Sheet2!B343</f>
        <v>164</v>
      </c>
      <c r="M57" s="11"/>
      <c r="N57" s="11"/>
    </row>
    <row r="58" spans="2:14" ht="12.75">
      <c r="B58" t="s">
        <v>8</v>
      </c>
      <c r="D58" s="6">
        <f>Sheet2!B54</f>
        <v>0</v>
      </c>
      <c r="E58" s="8">
        <f>Sheet2!B55</f>
        <v>0</v>
      </c>
      <c r="F58" s="6">
        <f>Sheet2!B56</f>
        <v>0</v>
      </c>
      <c r="G58" s="9"/>
      <c r="I58" t="s">
        <v>39</v>
      </c>
      <c r="K58" s="16"/>
      <c r="L58">
        <f>Sheet2!B345</f>
        <v>1167</v>
      </c>
      <c r="M58" s="11"/>
      <c r="N58" s="11"/>
    </row>
    <row r="59" spans="2:14" ht="12.75">
      <c r="B59" t="s">
        <v>9</v>
      </c>
      <c r="D59" s="6">
        <f>Sheet2!B64</f>
        <v>1.75</v>
      </c>
      <c r="E59" s="6">
        <f>Sheet2!B65</f>
        <v>3.63</v>
      </c>
      <c r="F59" s="6">
        <f>Sheet2!B66</f>
        <v>2.35</v>
      </c>
      <c r="I59" t="s">
        <v>40</v>
      </c>
      <c r="K59" s="10"/>
      <c r="L59">
        <f>Sheet2!B347</f>
        <v>634</v>
      </c>
      <c r="M59" s="11"/>
      <c r="N59" s="11"/>
    </row>
    <row r="60" spans="2:14" ht="12.75">
      <c r="B60" t="s">
        <v>10</v>
      </c>
      <c r="D60" s="6">
        <f>Sheet2!B74</f>
        <v>0.42</v>
      </c>
      <c r="E60" s="6">
        <f>Sheet2!B75</f>
        <v>1.67</v>
      </c>
      <c r="F60" s="6">
        <f>Sheet2!B76</f>
        <v>0.72</v>
      </c>
      <c r="I60" t="s">
        <v>41</v>
      </c>
      <c r="K60" s="10"/>
      <c r="L60">
        <f>Sheet2!B349</f>
        <v>312</v>
      </c>
      <c r="M60" s="11"/>
      <c r="N60" s="11"/>
    </row>
    <row r="61" spans="6:14" ht="12.75">
      <c r="F61" s="13"/>
      <c r="I61" t="s">
        <v>42</v>
      </c>
      <c r="K61" s="10"/>
      <c r="L61">
        <f>Sheet2!B351</f>
        <v>550</v>
      </c>
      <c r="M61" s="11"/>
      <c r="N61" s="11"/>
    </row>
    <row r="62" spans="1:15" ht="12.75">
      <c r="A62" t="s">
        <v>35</v>
      </c>
      <c r="B62" t="s">
        <v>7</v>
      </c>
      <c r="D62" s="6">
        <f>Sheet2!B89</f>
        <v>2.5</v>
      </c>
      <c r="E62" s="6">
        <f>Sheet2!B90</f>
        <v>5.83</v>
      </c>
      <c r="F62" s="6">
        <f>Sheet2!B91</f>
        <v>3.79</v>
      </c>
      <c r="G62" s="13"/>
      <c r="I62" t="s">
        <v>43</v>
      </c>
      <c r="K62" s="10"/>
      <c r="L62">
        <f>Sheet2!B353</f>
        <v>227</v>
      </c>
      <c r="O62" s="1"/>
    </row>
    <row r="63" spans="2:15" ht="12.75">
      <c r="B63" t="s">
        <v>8</v>
      </c>
      <c r="D63" s="8">
        <f>Sheet2!B99</f>
        <v>2</v>
      </c>
      <c r="E63" s="8">
        <f>Sheet2!B100</f>
        <v>4.72</v>
      </c>
      <c r="F63" s="8">
        <f>Sheet2!B101</f>
        <v>2.65</v>
      </c>
      <c r="G63" s="13"/>
      <c r="I63" t="s">
        <v>44</v>
      </c>
      <c r="K63" s="10"/>
      <c r="L63">
        <f>Sheet2!B355</f>
        <v>149</v>
      </c>
      <c r="O63" s="1"/>
    </row>
    <row r="64" spans="2:15" ht="12.75">
      <c r="B64" t="s">
        <v>9</v>
      </c>
      <c r="D64" s="6">
        <f>Sheet2!B109</f>
        <v>1</v>
      </c>
      <c r="E64" s="6">
        <f>Sheet2!B110</f>
        <v>3.89</v>
      </c>
      <c r="F64" s="6">
        <f>Sheet2!B111</f>
        <v>2.07</v>
      </c>
      <c r="G64" s="5"/>
      <c r="I64" t="s">
        <v>45</v>
      </c>
      <c r="K64" s="10"/>
      <c r="L64">
        <f>Sheet2!B357</f>
        <v>424</v>
      </c>
      <c r="O64" s="1"/>
    </row>
    <row r="65" spans="2:15" ht="12.75">
      <c r="B65" t="s">
        <v>10</v>
      </c>
      <c r="D65" s="6">
        <f>Sheet2!B114</f>
        <v>1.33</v>
      </c>
      <c r="E65" s="6">
        <f>Sheet2!B115</f>
        <v>2.78</v>
      </c>
      <c r="F65" s="6">
        <f>Sheet2!B116</f>
        <v>1.95</v>
      </c>
      <c r="G65" s="13"/>
      <c r="I65" t="s">
        <v>46</v>
      </c>
      <c r="K65" s="10"/>
      <c r="L65">
        <f>Sheet2!B359</f>
        <v>121</v>
      </c>
      <c r="O65" s="1"/>
    </row>
    <row r="66" spans="2:15" ht="12.75">
      <c r="B66" s="1" t="s">
        <v>12</v>
      </c>
      <c r="D66" s="6">
        <f>Sheet2!B124</f>
        <v>0.33</v>
      </c>
      <c r="E66" s="6">
        <f>Sheet2!B125</f>
        <v>0.67</v>
      </c>
      <c r="F66" s="6">
        <f>Sheet2!B126</f>
        <v>0.5</v>
      </c>
      <c r="G66" s="13"/>
      <c r="I66" t="s">
        <v>47</v>
      </c>
      <c r="K66" s="10"/>
      <c r="L66">
        <f>Sheet2!B361</f>
        <v>31</v>
      </c>
      <c r="O66" s="1"/>
    </row>
    <row r="67" spans="6:15" ht="12.75">
      <c r="F67" s="13"/>
      <c r="G67" s="5"/>
      <c r="I67" t="s">
        <v>48</v>
      </c>
      <c r="K67" s="10"/>
      <c r="L67">
        <f>Sheet2!B363</f>
        <v>45</v>
      </c>
      <c r="O67" s="1"/>
    </row>
    <row r="68" spans="1:15" ht="12.75">
      <c r="A68" t="s">
        <v>3</v>
      </c>
      <c r="B68" t="s">
        <v>7</v>
      </c>
      <c r="D68" s="6">
        <f>Sheet2!B139</f>
        <v>5.97</v>
      </c>
      <c r="E68" s="6">
        <f>Sheet2!B140</f>
        <v>5.97</v>
      </c>
      <c r="F68" s="6">
        <f>Sheet2!B141</f>
        <v>5.97</v>
      </c>
      <c r="I68" t="s">
        <v>54</v>
      </c>
      <c r="K68" s="10"/>
      <c r="L68">
        <f>Sheet2!B365</f>
        <v>57</v>
      </c>
      <c r="O68" s="1"/>
    </row>
    <row r="69" spans="2:15" ht="12.75">
      <c r="B69" t="s">
        <v>8</v>
      </c>
      <c r="D69" s="8">
        <f>Sheet2!B149</f>
        <v>1.5</v>
      </c>
      <c r="E69" s="8">
        <f>Sheet2!B150</f>
        <v>5.16</v>
      </c>
      <c r="F69" s="6">
        <f>Sheet2!B151</f>
        <v>4.18</v>
      </c>
      <c r="I69" t="s">
        <v>49</v>
      </c>
      <c r="K69" s="10"/>
      <c r="L69">
        <f>Sheet2!B367</f>
        <v>367</v>
      </c>
      <c r="O69" s="1"/>
    </row>
    <row r="70" spans="2:15" ht="12.75">
      <c r="B70" t="s">
        <v>9</v>
      </c>
      <c r="D70" s="6">
        <f>Sheet2!B159</f>
        <v>1</v>
      </c>
      <c r="E70" s="6">
        <f>Sheet2!B160</f>
        <v>3.33</v>
      </c>
      <c r="F70" s="6">
        <f>Sheet2!B161</f>
        <v>2.06</v>
      </c>
      <c r="I70" t="s">
        <v>50</v>
      </c>
      <c r="K70" s="10"/>
      <c r="L70">
        <f>Sheet2!B369</f>
        <v>435</v>
      </c>
      <c r="O70" s="1"/>
    </row>
    <row r="71" spans="2:15" ht="12.75">
      <c r="B71" t="s">
        <v>10</v>
      </c>
      <c r="D71" s="6">
        <f>Sheet2!B164</f>
        <v>1.06</v>
      </c>
      <c r="E71" s="6">
        <f>Sheet2!B165</f>
        <v>1.37</v>
      </c>
      <c r="F71" s="6">
        <f>Sheet2!B166</f>
        <v>1.16</v>
      </c>
      <c r="K71" s="10"/>
      <c r="O71" s="1"/>
    </row>
    <row r="72" spans="2:15" ht="12.75">
      <c r="B72" t="s">
        <v>11</v>
      </c>
      <c r="D72" s="6">
        <f>Sheet2!B174</f>
        <v>0.65</v>
      </c>
      <c r="E72" s="6">
        <f>Sheet2!B175</f>
        <v>0.77</v>
      </c>
      <c r="F72" s="6">
        <f>Sheet2!B176</f>
        <v>0.72</v>
      </c>
      <c r="I72" t="s">
        <v>51</v>
      </c>
      <c r="K72" s="14"/>
      <c r="L72" s="14">
        <f>SUM(L55:L71)</f>
        <v>5575</v>
      </c>
      <c r="O72" s="1"/>
    </row>
    <row r="73" spans="6:12" ht="12.75">
      <c r="F73" s="13"/>
      <c r="L73" s="1"/>
    </row>
    <row r="74" spans="1:15" ht="12.75">
      <c r="A74" t="s">
        <v>16</v>
      </c>
      <c r="B74" t="s">
        <v>22</v>
      </c>
      <c r="C74" t="s">
        <v>97</v>
      </c>
      <c r="D74" s="6">
        <f>Sheet2!B184</f>
        <v>10</v>
      </c>
      <c r="E74" s="6">
        <f>Sheet2!B185</f>
        <v>10</v>
      </c>
      <c r="F74" s="6">
        <f>Sheet2!B186</f>
        <v>10</v>
      </c>
      <c r="O74" s="1"/>
    </row>
    <row r="75" spans="3:15" ht="12.75">
      <c r="C75" t="s">
        <v>93</v>
      </c>
      <c r="D75" s="6">
        <f>Sheet2!B193</f>
        <v>11.42</v>
      </c>
      <c r="E75" s="6">
        <f>Sheet2!B194</f>
        <v>12.57</v>
      </c>
      <c r="F75" s="6">
        <f>Sheet2!B195</f>
        <v>11.73</v>
      </c>
      <c r="O75" s="1"/>
    </row>
    <row r="76" spans="3:15" ht="12.75">
      <c r="C76" t="s">
        <v>94</v>
      </c>
      <c r="D76" s="3">
        <f>Sheet2!B202</f>
        <v>11.14</v>
      </c>
      <c r="E76" s="6">
        <f>Sheet2!B203</f>
        <v>11.14</v>
      </c>
      <c r="F76" s="3">
        <f>Sheet2!B204</f>
        <v>11.14</v>
      </c>
      <c r="O76" s="1"/>
    </row>
    <row r="77" spans="3:15" ht="12.75">
      <c r="C77" t="s">
        <v>95</v>
      </c>
      <c r="D77" s="6">
        <f>Sheet2!B206</f>
        <v>9.42</v>
      </c>
      <c r="E77" s="6">
        <f>Sheet2!B207</f>
        <v>11.42</v>
      </c>
      <c r="F77" s="6">
        <f>Sheet2!B208</f>
        <v>9.75</v>
      </c>
      <c r="O77" s="1"/>
    </row>
    <row r="78" spans="3:6" ht="12.75">
      <c r="C78" t="s">
        <v>98</v>
      </c>
      <c r="D78" s="6">
        <f>Sheet2!B215</f>
        <v>5.28</v>
      </c>
      <c r="E78" s="6">
        <f>Sheet2!B216</f>
        <v>10.28</v>
      </c>
      <c r="F78" s="6">
        <f>Sheet2!B217</f>
        <v>6.71</v>
      </c>
    </row>
    <row r="79" spans="3:6" ht="12.75">
      <c r="C79" t="s">
        <v>96</v>
      </c>
      <c r="D79" s="3">
        <f>Sheet2!B224</f>
        <v>1.37</v>
      </c>
      <c r="E79" s="3">
        <f>Sheet2!B225</f>
        <v>2.28</v>
      </c>
      <c r="F79" s="3">
        <f>Sheet2!B226</f>
        <v>1.4</v>
      </c>
    </row>
    <row r="80" spans="1:6" ht="12.75">
      <c r="A80" t="s">
        <v>16</v>
      </c>
      <c r="B80" t="s">
        <v>19</v>
      </c>
      <c r="C80" s="10"/>
      <c r="D80" s="3">
        <f>Sheet2!B249</f>
        <v>0.88</v>
      </c>
      <c r="E80" s="3">
        <f>Sheet2!B250</f>
        <v>5</v>
      </c>
      <c r="F80" s="3">
        <f>Sheet2!B251</f>
        <v>3.97</v>
      </c>
    </row>
    <row r="81" spans="1:6" ht="12.75">
      <c r="A81" t="s">
        <v>16</v>
      </c>
      <c r="B81" t="s">
        <v>23</v>
      </c>
      <c r="D81" s="3">
        <f>Sheet2!B239</f>
        <v>0</v>
      </c>
      <c r="E81" s="3">
        <f>Sheet2!B240</f>
        <v>0</v>
      </c>
      <c r="F81" s="3">
        <f>Sheet2!B241</f>
        <v>0</v>
      </c>
    </row>
    <row r="82" spans="4:6" ht="12.75">
      <c r="D82" s="7"/>
      <c r="E82" s="7"/>
      <c r="F82" s="7"/>
    </row>
    <row r="83" spans="1:6" ht="12.75">
      <c r="A83" t="s">
        <v>17</v>
      </c>
      <c r="C83" s="10"/>
      <c r="D83" s="6">
        <f>Sheet2!B264</f>
        <v>8</v>
      </c>
      <c r="E83" s="6">
        <f>Sheet2!B265</f>
        <v>13.64</v>
      </c>
      <c r="F83" s="6">
        <f>Sheet2!B266</f>
        <v>11.88</v>
      </c>
    </row>
    <row r="84" spans="1:6" ht="12.75">
      <c r="A84" t="s">
        <v>15</v>
      </c>
      <c r="D84" s="6">
        <f>Sheet2!B279</f>
        <v>7.06</v>
      </c>
      <c r="E84" s="6">
        <f>Sheet2!B280</f>
        <v>14</v>
      </c>
      <c r="F84" s="6">
        <f>Sheet2!B281</f>
        <v>11.95</v>
      </c>
    </row>
    <row r="85" spans="1:6" ht="12.75">
      <c r="A85" t="s">
        <v>20</v>
      </c>
      <c r="C85" s="10"/>
      <c r="D85" s="6">
        <f>Sheet2!B289</f>
        <v>0</v>
      </c>
      <c r="E85" s="6">
        <f>Sheet2!B290</f>
        <v>0</v>
      </c>
      <c r="F85" s="6">
        <f>Sheet2!B291</f>
        <v>0</v>
      </c>
    </row>
    <row r="86" spans="4:6" ht="12.75">
      <c r="D86" s="7"/>
      <c r="E86" s="7"/>
      <c r="F86" s="7"/>
    </row>
    <row r="87" spans="1:6" ht="12.75">
      <c r="A87" t="s">
        <v>53</v>
      </c>
      <c r="D87" s="6">
        <f>Sheet2!B304</f>
        <v>0.2</v>
      </c>
      <c r="E87" s="6">
        <f>Sheet2!B305</f>
        <v>1.57</v>
      </c>
      <c r="F87" s="6">
        <f>Sheet2!B306</f>
        <v>0.62</v>
      </c>
    </row>
    <row r="88" spans="1:6" ht="12.75">
      <c r="A88" s="1"/>
      <c r="F88" s="9"/>
    </row>
    <row r="89" spans="3:7" ht="12.75">
      <c r="C89" s="4"/>
      <c r="D89" s="19"/>
      <c r="E89" s="19"/>
      <c r="F89" s="19"/>
      <c r="G89" s="4"/>
    </row>
    <row r="90" spans="1:6" ht="12.75">
      <c r="A90" t="s">
        <v>32</v>
      </c>
      <c r="B90" t="s">
        <v>19</v>
      </c>
      <c r="D90" s="6">
        <f>Sheet2!B314</f>
        <v>0</v>
      </c>
      <c r="E90" s="6">
        <f>Sheet2!B315</f>
        <v>0</v>
      </c>
      <c r="F90" s="6">
        <f>Sheet2!B316</f>
        <v>0</v>
      </c>
    </row>
    <row r="91" spans="1:6" ht="12.75">
      <c r="A91" t="s">
        <v>32</v>
      </c>
      <c r="B91" t="s">
        <v>55</v>
      </c>
      <c r="D91" s="6">
        <f>Sheet2!B321</f>
        <v>0.63</v>
      </c>
      <c r="E91" s="6">
        <f>Sheet2!B322</f>
        <v>0.71</v>
      </c>
      <c r="F91" s="6">
        <f>Sheet2!B323</f>
        <v>0.66</v>
      </c>
    </row>
    <row r="92" spans="1:6" ht="12.75">
      <c r="A92" s="10" t="s">
        <v>24</v>
      </c>
      <c r="D92" s="3">
        <f>Sheet2!B330</f>
        <v>0.38</v>
      </c>
      <c r="E92" s="3">
        <f>Sheet2!B331</f>
        <v>0.38</v>
      </c>
      <c r="F92" s="3">
        <f>Sheet2!B332</f>
        <v>0.38</v>
      </c>
    </row>
    <row r="93" spans="1:6" ht="12.75">
      <c r="A93" s="10" t="s">
        <v>33</v>
      </c>
      <c r="D93" s="3">
        <f>Sheet2!B335</f>
        <v>0.39</v>
      </c>
      <c r="E93" s="3">
        <f>Sheet2!B336</f>
        <v>2</v>
      </c>
      <c r="F93" s="3">
        <f>Sheet2!B337</f>
        <v>1</v>
      </c>
    </row>
  </sheetData>
  <sheetProtection/>
  <mergeCells count="1">
    <mergeCell ref="D7:F7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0"/>
  <sheetViews>
    <sheetView zoomScale="120" zoomScaleNormal="120"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22" customWidth="1"/>
    <col min="2" max="2" width="12.28125" style="22" customWidth="1"/>
    <col min="3" max="16384" width="8.8515625" style="22" customWidth="1"/>
  </cols>
  <sheetData>
    <row r="1" ht="12.75">
      <c r="B1" s="22" t="s">
        <v>60</v>
      </c>
    </row>
    <row r="2" ht="12.75">
      <c r="B2" s="22" t="s">
        <v>18</v>
      </c>
    </row>
    <row r="3" spans="2:4" ht="12.75">
      <c r="B3" s="23" t="s">
        <v>61</v>
      </c>
      <c r="C3" s="23"/>
      <c r="D3" s="23"/>
    </row>
    <row r="4" ht="12.75">
      <c r="B4" s="22" t="s">
        <v>60</v>
      </c>
    </row>
    <row r="5" ht="12.75">
      <c r="B5" s="22" t="s">
        <v>18</v>
      </c>
    </row>
    <row r="6" ht="12.75">
      <c r="B6" s="22" t="s">
        <v>61</v>
      </c>
    </row>
    <row r="7" ht="12.75">
      <c r="B7" s="22" t="s">
        <v>62</v>
      </c>
    </row>
    <row r="8" ht="12.75">
      <c r="B8" s="22" t="s">
        <v>7</v>
      </c>
    </row>
    <row r="9" ht="12.75">
      <c r="B9" s="23">
        <v>3.75</v>
      </c>
    </row>
    <row r="10" ht="12.75">
      <c r="B10" s="23">
        <v>5.48</v>
      </c>
    </row>
    <row r="11" ht="12.75">
      <c r="B11" s="23">
        <v>4.23</v>
      </c>
    </row>
    <row r="12" ht="12.75">
      <c r="B12" s="22" t="s">
        <v>6</v>
      </c>
    </row>
    <row r="13" ht="12.75">
      <c r="B13" s="22" t="s">
        <v>7</v>
      </c>
    </row>
    <row r="14" ht="12.75">
      <c r="B14" s="23">
        <v>0</v>
      </c>
    </row>
    <row r="15" ht="12.75">
      <c r="B15" s="23">
        <v>0</v>
      </c>
    </row>
    <row r="16" ht="12.75">
      <c r="B16" s="23">
        <v>0</v>
      </c>
    </row>
    <row r="17" ht="12.75">
      <c r="B17" s="22" t="s">
        <v>56</v>
      </c>
    </row>
    <row r="18" ht="12.75">
      <c r="B18" s="22" t="s">
        <v>8</v>
      </c>
    </row>
    <row r="19" ht="12.75">
      <c r="B19" s="23">
        <v>3.67</v>
      </c>
    </row>
    <row r="20" ht="12.75">
      <c r="B20" s="23">
        <v>4.65</v>
      </c>
    </row>
    <row r="21" ht="12.75">
      <c r="B21" s="23">
        <v>4.05</v>
      </c>
    </row>
    <row r="22" ht="12.75">
      <c r="B22" s="22" t="s">
        <v>6</v>
      </c>
    </row>
    <row r="23" ht="12.75">
      <c r="B23" s="22" t="s">
        <v>8</v>
      </c>
    </row>
    <row r="24" ht="12.75">
      <c r="B24" s="23">
        <v>7.86</v>
      </c>
    </row>
    <row r="25" ht="12.75">
      <c r="B25" s="23">
        <v>11.5</v>
      </c>
    </row>
    <row r="26" ht="12.75">
      <c r="B26" s="23">
        <v>9.27</v>
      </c>
    </row>
    <row r="27" ht="12.75">
      <c r="B27" s="22" t="s">
        <v>57</v>
      </c>
    </row>
    <row r="28" ht="12.75">
      <c r="B28" s="22" t="s">
        <v>9</v>
      </c>
    </row>
    <row r="29" ht="12.75">
      <c r="B29" s="23">
        <v>3.25</v>
      </c>
    </row>
    <row r="30" ht="12.75">
      <c r="B30" s="23">
        <v>4.19</v>
      </c>
    </row>
    <row r="31" ht="12.75">
      <c r="B31" s="23">
        <v>3.94</v>
      </c>
    </row>
    <row r="32" ht="12.75">
      <c r="B32" s="22" t="s">
        <v>6</v>
      </c>
    </row>
    <row r="33" ht="12.75">
      <c r="B33" s="22" t="s">
        <v>9</v>
      </c>
    </row>
    <row r="34" ht="12.75">
      <c r="B34" s="23">
        <v>1.25</v>
      </c>
    </row>
    <row r="35" ht="12.75">
      <c r="B35" s="23">
        <v>2.5</v>
      </c>
    </row>
    <row r="36" ht="12.75">
      <c r="B36" s="23">
        <v>1.8</v>
      </c>
    </row>
    <row r="37" ht="12.75">
      <c r="B37" s="22" t="s">
        <v>58</v>
      </c>
    </row>
    <row r="38" ht="12.75">
      <c r="B38" s="22" t="s">
        <v>10</v>
      </c>
    </row>
    <row r="39" ht="12.75">
      <c r="B39" s="23">
        <v>3.06</v>
      </c>
    </row>
    <row r="40" ht="12.75">
      <c r="B40" s="23">
        <v>3.5</v>
      </c>
    </row>
    <row r="41" ht="12.75">
      <c r="B41" s="23">
        <v>3.25</v>
      </c>
    </row>
    <row r="42" ht="12.75">
      <c r="B42" s="22" t="s">
        <v>59</v>
      </c>
    </row>
    <row r="43" ht="12.75">
      <c r="B43" s="22" t="s">
        <v>11</v>
      </c>
    </row>
    <row r="44" ht="12.75">
      <c r="B44" s="23">
        <v>2.4</v>
      </c>
    </row>
    <row r="45" ht="12.75">
      <c r="B45" s="23">
        <v>3.9</v>
      </c>
    </row>
    <row r="46" ht="12.75">
      <c r="B46" s="23">
        <v>3</v>
      </c>
    </row>
    <row r="47" ht="12.75">
      <c r="B47" s="22" t="s">
        <v>2</v>
      </c>
    </row>
    <row r="48" ht="12.75">
      <c r="B48" s="22" t="s">
        <v>7</v>
      </c>
    </row>
    <row r="49" ht="12.75">
      <c r="B49" s="23">
        <v>0</v>
      </c>
    </row>
    <row r="50" ht="12.75">
      <c r="B50" s="23">
        <v>0</v>
      </c>
    </row>
    <row r="51" ht="12.75">
      <c r="B51" s="23">
        <v>0</v>
      </c>
    </row>
    <row r="52" ht="12.75">
      <c r="B52" s="22" t="s">
        <v>2</v>
      </c>
    </row>
    <row r="53" ht="12.75">
      <c r="B53" s="22" t="s">
        <v>8</v>
      </c>
    </row>
    <row r="54" ht="12.75">
      <c r="B54" s="23">
        <v>0</v>
      </c>
    </row>
    <row r="55" ht="12.75">
      <c r="B55" s="23">
        <v>0</v>
      </c>
    </row>
    <row r="56" ht="12.75">
      <c r="B56" s="23">
        <v>0</v>
      </c>
    </row>
    <row r="57" ht="12.75">
      <c r="B57" s="22" t="s">
        <v>63</v>
      </c>
    </row>
    <row r="58" ht="12.75">
      <c r="B58" s="22" t="s">
        <v>7</v>
      </c>
    </row>
    <row r="59" ht="12.75">
      <c r="B59" s="23">
        <v>4.38</v>
      </c>
    </row>
    <row r="60" ht="12.75">
      <c r="B60" s="23">
        <v>4.75</v>
      </c>
    </row>
    <row r="61" ht="12.75">
      <c r="B61" s="23">
        <v>4.53</v>
      </c>
    </row>
    <row r="62" ht="12.75">
      <c r="B62" s="22" t="s">
        <v>2</v>
      </c>
    </row>
    <row r="63" ht="12.75">
      <c r="B63" s="22" t="s">
        <v>9</v>
      </c>
    </row>
    <row r="64" ht="12.75">
      <c r="B64" s="23">
        <v>1.75</v>
      </c>
    </row>
    <row r="65" ht="12.75">
      <c r="B65" s="23">
        <v>3.63</v>
      </c>
    </row>
    <row r="66" ht="12.75">
      <c r="B66" s="23">
        <v>2.35</v>
      </c>
    </row>
    <row r="67" ht="12.75">
      <c r="B67" s="22" t="s">
        <v>64</v>
      </c>
    </row>
    <row r="68" ht="12.75">
      <c r="B68" s="22" t="s">
        <v>8</v>
      </c>
    </row>
    <row r="69" ht="12.75">
      <c r="B69" s="23">
        <v>2.5</v>
      </c>
    </row>
    <row r="70" ht="12.75">
      <c r="B70" s="23">
        <v>4.7</v>
      </c>
    </row>
    <row r="71" ht="12.75">
      <c r="B71" s="23">
        <v>4</v>
      </c>
    </row>
    <row r="72" ht="12.75">
      <c r="B72" s="22" t="s">
        <v>2</v>
      </c>
    </row>
    <row r="73" ht="12.75">
      <c r="B73" s="22" t="s">
        <v>10</v>
      </c>
    </row>
    <row r="74" ht="12.75">
      <c r="B74" s="23">
        <v>0.42</v>
      </c>
    </row>
    <row r="75" ht="12.75">
      <c r="B75" s="23">
        <v>1.67</v>
      </c>
    </row>
    <row r="76" ht="12.75">
      <c r="B76" s="23">
        <v>0.72</v>
      </c>
    </row>
    <row r="77" ht="12.75">
      <c r="B77" s="22" t="s">
        <v>65</v>
      </c>
    </row>
    <row r="78" ht="12.75">
      <c r="B78" s="22" t="s">
        <v>9</v>
      </c>
    </row>
    <row r="79" ht="12.75">
      <c r="B79" s="23">
        <v>2.22</v>
      </c>
    </row>
    <row r="80" ht="12.75">
      <c r="B80" s="23">
        <v>3.95</v>
      </c>
    </row>
    <row r="81" ht="12.75">
      <c r="B81" s="23">
        <v>3.62</v>
      </c>
    </row>
    <row r="82" ht="12.75">
      <c r="B82" s="22" t="s">
        <v>66</v>
      </c>
    </row>
    <row r="83" ht="12.75">
      <c r="B83" s="22" t="s">
        <v>10</v>
      </c>
    </row>
    <row r="84" ht="12.75">
      <c r="B84" s="23">
        <v>0.4</v>
      </c>
    </row>
    <row r="85" ht="12.75">
      <c r="B85" s="23">
        <v>3.13</v>
      </c>
    </row>
    <row r="86" ht="12.75">
      <c r="B86" s="23">
        <v>0.83</v>
      </c>
    </row>
    <row r="87" ht="12.75">
      <c r="B87" s="22" t="s">
        <v>67</v>
      </c>
    </row>
    <row r="88" ht="12.75">
      <c r="B88" s="22" t="s">
        <v>7</v>
      </c>
    </row>
    <row r="89" ht="12.75">
      <c r="B89" s="23">
        <v>2.5</v>
      </c>
    </row>
    <row r="90" ht="12.75">
      <c r="B90" s="23">
        <v>5.83</v>
      </c>
    </row>
    <row r="91" ht="12.75">
      <c r="B91" s="23">
        <v>3.79</v>
      </c>
    </row>
    <row r="92" ht="12.75">
      <c r="B92" s="22" t="s">
        <v>68</v>
      </c>
    </row>
    <row r="93" ht="12.75">
      <c r="B93" s="22" t="s">
        <v>10</v>
      </c>
    </row>
    <row r="94" ht="12.75">
      <c r="B94" s="23">
        <v>0.11</v>
      </c>
    </row>
    <row r="95" ht="12.75">
      <c r="B95" s="23">
        <v>0.6</v>
      </c>
    </row>
    <row r="96" ht="12.75">
      <c r="B96" s="23">
        <v>0.18</v>
      </c>
    </row>
    <row r="97" ht="12.75">
      <c r="B97" s="22" t="s">
        <v>67</v>
      </c>
    </row>
    <row r="98" ht="12.75">
      <c r="B98" s="22" t="s">
        <v>8</v>
      </c>
    </row>
    <row r="99" ht="12.75">
      <c r="B99" s="23">
        <v>2</v>
      </c>
    </row>
    <row r="100" ht="12.75">
      <c r="B100" s="23">
        <v>4.72</v>
      </c>
    </row>
    <row r="101" ht="12.75">
      <c r="B101" s="23">
        <v>2.65</v>
      </c>
    </row>
    <row r="102" ht="12.75">
      <c r="B102" s="22" t="s">
        <v>69</v>
      </c>
    </row>
    <row r="103" ht="12.75">
      <c r="B103" s="22" t="s">
        <v>10</v>
      </c>
    </row>
    <row r="104" ht="12.75">
      <c r="B104" s="23">
        <v>0.1</v>
      </c>
    </row>
    <row r="105" ht="12.75">
      <c r="B105" s="23">
        <v>0.14</v>
      </c>
    </row>
    <row r="106" ht="12.75">
      <c r="B106" s="23">
        <v>0.1</v>
      </c>
    </row>
    <row r="107" ht="12.75">
      <c r="B107" s="22" t="s">
        <v>67</v>
      </c>
    </row>
    <row r="108" ht="12.75">
      <c r="B108" s="22" t="s">
        <v>9</v>
      </c>
    </row>
    <row r="109" ht="12.75">
      <c r="B109" s="23">
        <v>1</v>
      </c>
    </row>
    <row r="110" ht="12.75">
      <c r="B110" s="23">
        <v>3.89</v>
      </c>
    </row>
    <row r="111" ht="12.75">
      <c r="B111" s="23">
        <v>2.07</v>
      </c>
    </row>
    <row r="112" ht="12.75">
      <c r="B112" s="22" t="s">
        <v>67</v>
      </c>
    </row>
    <row r="113" ht="12.75">
      <c r="B113" s="22" t="s">
        <v>10</v>
      </c>
    </row>
    <row r="114" ht="12.75">
      <c r="B114" s="23">
        <v>1.33</v>
      </c>
    </row>
    <row r="115" ht="12.75">
      <c r="B115" s="23">
        <v>2.78</v>
      </c>
    </row>
    <row r="116" ht="12.75">
      <c r="B116" s="23">
        <v>1.95</v>
      </c>
    </row>
    <row r="117" ht="12.75">
      <c r="B117" s="22" t="s">
        <v>0</v>
      </c>
    </row>
    <row r="118" ht="12.75">
      <c r="B118" s="22" t="s">
        <v>7</v>
      </c>
    </row>
    <row r="119" ht="12.75">
      <c r="B119" s="23">
        <v>3.54</v>
      </c>
    </row>
    <row r="120" ht="12.75">
      <c r="B120" s="23">
        <v>3.66</v>
      </c>
    </row>
    <row r="121" ht="12.75">
      <c r="B121" s="23">
        <v>3.58</v>
      </c>
    </row>
    <row r="122" ht="12.75">
      <c r="B122" s="22" t="s">
        <v>67</v>
      </c>
    </row>
    <row r="123" ht="12.75">
      <c r="B123" s="22" t="s">
        <v>12</v>
      </c>
    </row>
    <row r="124" ht="12.75">
      <c r="B124" s="23">
        <v>0.33</v>
      </c>
    </row>
    <row r="125" ht="12.75">
      <c r="B125" s="23">
        <v>0.67</v>
      </c>
    </row>
    <row r="126" ht="12.75">
      <c r="B126" s="23">
        <v>0.5</v>
      </c>
    </row>
    <row r="127" ht="12.75">
      <c r="B127" s="22" t="s">
        <v>0</v>
      </c>
    </row>
    <row r="128" ht="12.75">
      <c r="B128" s="22" t="s">
        <v>8</v>
      </c>
    </row>
    <row r="129" ht="12.75">
      <c r="B129" s="23">
        <v>0</v>
      </c>
    </row>
    <row r="130" ht="12.75">
      <c r="B130" s="23">
        <v>0</v>
      </c>
    </row>
    <row r="131" ht="12.75">
      <c r="B131" s="23">
        <v>0</v>
      </c>
    </row>
    <row r="132" ht="12.75">
      <c r="B132" s="22" t="s">
        <v>0</v>
      </c>
    </row>
    <row r="133" ht="12.75">
      <c r="B133" s="22" t="s">
        <v>9</v>
      </c>
    </row>
    <row r="134" ht="12.75">
      <c r="B134" s="23">
        <v>0.38</v>
      </c>
    </row>
    <row r="135" ht="12.75">
      <c r="B135" s="23">
        <v>2.44</v>
      </c>
    </row>
    <row r="136" ht="12.75">
      <c r="B136" s="23">
        <v>1.66</v>
      </c>
    </row>
    <row r="137" ht="12.75">
      <c r="B137" s="22" t="s">
        <v>3</v>
      </c>
    </row>
    <row r="138" ht="12.75">
      <c r="B138" s="22" t="s">
        <v>7</v>
      </c>
    </row>
    <row r="139" ht="12.75">
      <c r="B139" s="23">
        <v>5.97</v>
      </c>
    </row>
    <row r="140" ht="12.75">
      <c r="B140" s="23">
        <v>5.97</v>
      </c>
    </row>
    <row r="141" ht="12.75">
      <c r="B141" s="23">
        <v>5.97</v>
      </c>
    </row>
    <row r="142" ht="12.75">
      <c r="B142" s="22" t="s">
        <v>0</v>
      </c>
    </row>
    <row r="143" ht="12.75">
      <c r="B143" s="22" t="s">
        <v>10</v>
      </c>
    </row>
    <row r="144" ht="12.75">
      <c r="B144" s="23">
        <v>0.78</v>
      </c>
    </row>
    <row r="145" ht="12.75">
      <c r="B145" s="23">
        <v>1.49</v>
      </c>
    </row>
    <row r="146" ht="12.75">
      <c r="B146" s="23">
        <v>1.29</v>
      </c>
    </row>
    <row r="147" ht="12.75">
      <c r="B147" s="22" t="s">
        <v>3</v>
      </c>
    </row>
    <row r="148" ht="12.75">
      <c r="B148" s="22" t="s">
        <v>8</v>
      </c>
    </row>
    <row r="149" ht="12.75">
      <c r="B149" s="23">
        <v>1.5</v>
      </c>
    </row>
    <row r="150" ht="12.75">
      <c r="B150" s="23">
        <v>5.16</v>
      </c>
    </row>
    <row r="151" ht="12.75">
      <c r="B151" s="23">
        <v>4.18</v>
      </c>
    </row>
    <row r="152" ht="12.75">
      <c r="B152" s="22" t="s">
        <v>70</v>
      </c>
    </row>
    <row r="153" ht="12.75">
      <c r="B153" s="22" t="s">
        <v>10</v>
      </c>
    </row>
    <row r="154" ht="12.75">
      <c r="B154" s="23">
        <v>0.23</v>
      </c>
    </row>
    <row r="155" ht="12.75">
      <c r="B155" s="23">
        <v>0.73</v>
      </c>
    </row>
    <row r="156" ht="12.75">
      <c r="B156" s="23">
        <v>0.36</v>
      </c>
    </row>
    <row r="157" ht="12.75">
      <c r="B157" s="22" t="s">
        <v>3</v>
      </c>
    </row>
    <row r="158" ht="12.75">
      <c r="B158" s="22" t="s">
        <v>9</v>
      </c>
    </row>
    <row r="159" ht="12.75">
      <c r="B159" s="23">
        <v>1</v>
      </c>
    </row>
    <row r="160" ht="12.75">
      <c r="B160" s="23">
        <v>3.33</v>
      </c>
    </row>
    <row r="161" ht="12.75">
      <c r="B161" s="23">
        <v>2.06</v>
      </c>
    </row>
    <row r="162" ht="12.75">
      <c r="B162" s="22" t="s">
        <v>3</v>
      </c>
    </row>
    <row r="163" ht="12.75">
      <c r="B163" s="22" t="s">
        <v>10</v>
      </c>
    </row>
    <row r="164" ht="12.75">
      <c r="B164" s="23">
        <v>1.06</v>
      </c>
    </row>
    <row r="165" ht="12.75">
      <c r="B165" s="23">
        <v>1.37</v>
      </c>
    </row>
    <row r="166" ht="12.75">
      <c r="B166" s="23">
        <v>1.16</v>
      </c>
    </row>
    <row r="167" ht="12.75">
      <c r="B167" s="22" t="s">
        <v>14</v>
      </c>
    </row>
    <row r="168" ht="12.75">
      <c r="B168" s="22" t="s">
        <v>71</v>
      </c>
    </row>
    <row r="169" ht="12.75">
      <c r="B169" s="23">
        <v>0.56</v>
      </c>
    </row>
    <row r="170" ht="12.75">
      <c r="B170" s="23">
        <v>3</v>
      </c>
    </row>
    <row r="171" ht="12.75">
      <c r="B171" s="23">
        <v>1.61</v>
      </c>
    </row>
    <row r="172" ht="12.75">
      <c r="B172" s="22" t="s">
        <v>3</v>
      </c>
    </row>
    <row r="173" ht="12.75">
      <c r="B173" s="22" t="s">
        <v>11</v>
      </c>
    </row>
    <row r="174" ht="12.75">
      <c r="B174" s="23">
        <v>0.65</v>
      </c>
    </row>
    <row r="175" ht="12.75">
      <c r="B175" s="23">
        <v>0.77</v>
      </c>
    </row>
    <row r="176" ht="12.75">
      <c r="B176" s="23">
        <v>0.72</v>
      </c>
    </row>
    <row r="177" ht="12.75">
      <c r="B177" s="22" t="s">
        <v>4</v>
      </c>
    </row>
    <row r="178" ht="12.75">
      <c r="B178" s="22" t="s">
        <v>7</v>
      </c>
    </row>
    <row r="179" ht="12.75">
      <c r="B179" s="23">
        <v>0.98</v>
      </c>
    </row>
    <row r="180" ht="12.75">
      <c r="B180" s="23">
        <v>1.55</v>
      </c>
    </row>
    <row r="181" ht="12.75">
      <c r="B181" s="23">
        <v>1.06</v>
      </c>
    </row>
    <row r="182" ht="12.75">
      <c r="B182" s="22" t="s">
        <v>72</v>
      </c>
    </row>
    <row r="183" ht="12.75">
      <c r="B183" s="22" t="s">
        <v>73</v>
      </c>
    </row>
    <row r="184" ht="12.75">
      <c r="B184" s="23">
        <v>10</v>
      </c>
    </row>
    <row r="185" ht="12.75">
      <c r="B185" s="23">
        <v>10</v>
      </c>
    </row>
    <row r="186" ht="12.75">
      <c r="B186" s="23">
        <v>10</v>
      </c>
    </row>
    <row r="187" ht="12.75">
      <c r="B187" s="22" t="s">
        <v>4</v>
      </c>
    </row>
    <row r="188" ht="12.75">
      <c r="B188" s="22" t="s">
        <v>8</v>
      </c>
    </row>
    <row r="189" ht="12.75">
      <c r="B189" s="23">
        <v>0.85</v>
      </c>
    </row>
    <row r="190" ht="12.75">
      <c r="B190" s="23">
        <v>0.95</v>
      </c>
    </row>
    <row r="191" ht="12.75">
      <c r="B191" s="23">
        <v>0.87</v>
      </c>
    </row>
    <row r="192" ht="12.75">
      <c r="B192" s="22" t="s">
        <v>74</v>
      </c>
    </row>
    <row r="193" ht="12.75">
      <c r="B193" s="23">
        <v>11.42</v>
      </c>
    </row>
    <row r="194" ht="12.75">
      <c r="B194" s="23">
        <v>12.57</v>
      </c>
    </row>
    <row r="195" ht="12.75">
      <c r="B195" s="23">
        <v>11.73</v>
      </c>
    </row>
    <row r="196" ht="12.75">
      <c r="B196" s="22" t="s">
        <v>4</v>
      </c>
    </row>
    <row r="197" ht="12.75">
      <c r="B197" s="22" t="s">
        <v>9</v>
      </c>
    </row>
    <row r="198" ht="12.75">
      <c r="B198" s="23">
        <v>0.61</v>
      </c>
    </row>
    <row r="199" ht="12.75">
      <c r="B199" s="23">
        <v>1</v>
      </c>
    </row>
    <row r="200" ht="12.75">
      <c r="B200" s="23">
        <v>0.83</v>
      </c>
    </row>
    <row r="201" ht="12.75">
      <c r="B201" s="22" t="s">
        <v>75</v>
      </c>
    </row>
    <row r="202" ht="12.75">
      <c r="B202" s="23">
        <v>11.14</v>
      </c>
    </row>
    <row r="203" ht="12.75">
      <c r="B203" s="23">
        <v>11.14</v>
      </c>
    </row>
    <row r="204" ht="12.75">
      <c r="B204" s="23">
        <v>11.14</v>
      </c>
    </row>
    <row r="205" ht="12.75">
      <c r="B205" s="22" t="s">
        <v>76</v>
      </c>
    </row>
    <row r="206" ht="12.75">
      <c r="B206" s="23">
        <v>9.42</v>
      </c>
    </row>
    <row r="207" ht="12.75">
      <c r="B207" s="23">
        <v>11.42</v>
      </c>
    </row>
    <row r="208" ht="12.75">
      <c r="B208" s="23">
        <v>9.75</v>
      </c>
    </row>
    <row r="209" ht="12.75">
      <c r="B209" s="22" t="s">
        <v>21</v>
      </c>
    </row>
    <row r="210" ht="12.75">
      <c r="B210" s="22" t="s">
        <v>7</v>
      </c>
    </row>
    <row r="211" ht="12.75">
      <c r="B211" s="23">
        <v>0.85</v>
      </c>
    </row>
    <row r="212" ht="12.75">
      <c r="B212" s="23">
        <v>1.13</v>
      </c>
    </row>
    <row r="213" ht="12.75">
      <c r="B213" s="23">
        <v>0.98</v>
      </c>
    </row>
    <row r="214" ht="12.75">
      <c r="B214" s="22" t="s">
        <v>77</v>
      </c>
    </row>
    <row r="215" ht="12.75">
      <c r="B215" s="23">
        <v>5.28</v>
      </c>
    </row>
    <row r="216" ht="12.75">
      <c r="B216" s="23">
        <v>10.28</v>
      </c>
    </row>
    <row r="217" ht="12.75">
      <c r="B217" s="23">
        <v>6.71</v>
      </c>
    </row>
    <row r="218" ht="12.75">
      <c r="B218" s="22" t="s">
        <v>21</v>
      </c>
    </row>
    <row r="219" ht="12.75">
      <c r="B219" s="22" t="s">
        <v>8</v>
      </c>
    </row>
    <row r="220" ht="12.75">
      <c r="B220" s="23">
        <v>0.78</v>
      </c>
    </row>
    <row r="221" ht="12.75">
      <c r="B221" s="23">
        <v>1.1</v>
      </c>
    </row>
    <row r="222" ht="12.75">
      <c r="B222" s="23">
        <v>0.98</v>
      </c>
    </row>
    <row r="223" ht="12.75">
      <c r="B223" s="22" t="s">
        <v>78</v>
      </c>
    </row>
    <row r="224" ht="12.75">
      <c r="B224" s="23">
        <v>1.37</v>
      </c>
    </row>
    <row r="225" ht="12.75">
      <c r="B225" s="23">
        <v>2.28</v>
      </c>
    </row>
    <row r="226" ht="12.75">
      <c r="B226" s="23">
        <v>1.4</v>
      </c>
    </row>
    <row r="227" ht="12.75">
      <c r="B227" s="22" t="s">
        <v>21</v>
      </c>
    </row>
    <row r="228" ht="12.75">
      <c r="B228" s="22" t="s">
        <v>9</v>
      </c>
    </row>
    <row r="229" ht="12.75">
      <c r="B229" s="23">
        <v>0.95</v>
      </c>
    </row>
    <row r="230" ht="12.75">
      <c r="B230" s="23">
        <v>1.02</v>
      </c>
    </row>
    <row r="231" ht="12.75">
      <c r="B231" s="23">
        <v>0.99</v>
      </c>
    </row>
    <row r="232" ht="12.75">
      <c r="B232" s="22" t="s">
        <v>21</v>
      </c>
    </row>
    <row r="233" ht="12.75">
      <c r="B233" s="22" t="s">
        <v>10</v>
      </c>
    </row>
    <row r="234" ht="12.75">
      <c r="B234" s="23">
        <v>0.61</v>
      </c>
    </row>
    <row r="235" ht="12.75">
      <c r="B235" s="23">
        <v>0.98</v>
      </c>
    </row>
    <row r="236" ht="12.75">
      <c r="B236" s="23">
        <v>0.81</v>
      </c>
    </row>
    <row r="237" ht="12.75">
      <c r="B237" s="22" t="s">
        <v>72</v>
      </c>
    </row>
    <row r="238" ht="12.75">
      <c r="B238" s="22" t="s">
        <v>23</v>
      </c>
    </row>
    <row r="239" ht="12.75">
      <c r="B239" s="23">
        <v>0</v>
      </c>
    </row>
    <row r="240" ht="12.75">
      <c r="B240" s="23">
        <v>0</v>
      </c>
    </row>
    <row r="241" ht="12.75">
      <c r="B241" s="23">
        <v>0</v>
      </c>
    </row>
    <row r="242" ht="12.75">
      <c r="B242" s="22" t="s">
        <v>1</v>
      </c>
    </row>
    <row r="243" ht="12.75">
      <c r="B243" s="22" t="s">
        <v>7</v>
      </c>
    </row>
    <row r="244" ht="12.75">
      <c r="B244" s="23">
        <v>3.78</v>
      </c>
    </row>
    <row r="245" ht="12.75">
      <c r="B245" s="23">
        <v>4.52</v>
      </c>
    </row>
    <row r="246" ht="12.75">
      <c r="B246" s="23">
        <v>4.31</v>
      </c>
    </row>
    <row r="247" ht="12.75">
      <c r="B247" s="22" t="s">
        <v>72</v>
      </c>
    </row>
    <row r="248" ht="12.75">
      <c r="B248" s="22" t="s">
        <v>19</v>
      </c>
    </row>
    <row r="249" ht="12.75">
      <c r="B249" s="23">
        <v>0.88</v>
      </c>
    </row>
    <row r="250" ht="12.75">
      <c r="B250" s="23">
        <v>5</v>
      </c>
    </row>
    <row r="251" ht="12.75">
      <c r="B251" s="23">
        <v>3.97</v>
      </c>
    </row>
    <row r="252" ht="12.75">
      <c r="B252" s="22" t="s">
        <v>1</v>
      </c>
    </row>
    <row r="253" ht="12.75">
      <c r="B253" s="22" t="s">
        <v>8</v>
      </c>
    </row>
    <row r="254" ht="12.75">
      <c r="B254" s="23">
        <v>3.96</v>
      </c>
    </row>
    <row r="255" ht="12.75">
      <c r="B255" s="23">
        <v>4.85</v>
      </c>
    </row>
    <row r="256" ht="12.75">
      <c r="B256" s="23">
        <v>4.11</v>
      </c>
    </row>
    <row r="257" ht="12.75">
      <c r="B257" s="22" t="s">
        <v>1</v>
      </c>
    </row>
    <row r="258" ht="12.75">
      <c r="B258" s="22" t="s">
        <v>9</v>
      </c>
    </row>
    <row r="259" ht="12.75">
      <c r="B259" s="23">
        <v>3.38</v>
      </c>
    </row>
    <row r="260" ht="12.75">
      <c r="B260" s="23">
        <v>4.75</v>
      </c>
    </row>
    <row r="261" ht="12.75">
      <c r="B261" s="23">
        <v>3.94</v>
      </c>
    </row>
    <row r="262" ht="12.75">
      <c r="B262" s="22" t="s">
        <v>17</v>
      </c>
    </row>
    <row r="263" ht="12.75">
      <c r="B263" s="22" t="s">
        <v>71</v>
      </c>
    </row>
    <row r="264" ht="12.75">
      <c r="B264" s="23">
        <v>8</v>
      </c>
    </row>
    <row r="265" ht="12.75">
      <c r="B265" s="23">
        <v>13.64</v>
      </c>
    </row>
    <row r="266" ht="12.75">
      <c r="B266" s="23">
        <v>11.88</v>
      </c>
    </row>
    <row r="267" ht="12.75">
      <c r="B267" s="22" t="s">
        <v>1</v>
      </c>
    </row>
    <row r="268" ht="12.75">
      <c r="B268" s="22" t="s">
        <v>10</v>
      </c>
    </row>
    <row r="269" ht="12.75">
      <c r="B269" s="23">
        <v>3.42</v>
      </c>
    </row>
    <row r="270" ht="12.75">
      <c r="B270" s="23">
        <v>3.82</v>
      </c>
    </row>
    <row r="271" ht="12.75">
      <c r="B271" s="23">
        <v>3.61</v>
      </c>
    </row>
    <row r="272" ht="12.75">
      <c r="B272" s="22" t="s">
        <v>1</v>
      </c>
    </row>
    <row r="273" ht="12.75">
      <c r="B273" s="22" t="s">
        <v>11</v>
      </c>
    </row>
    <row r="274" ht="12.75">
      <c r="B274" s="23">
        <v>1.85</v>
      </c>
    </row>
    <row r="275" ht="12.75">
      <c r="B275" s="23">
        <v>3.6</v>
      </c>
    </row>
    <row r="276" ht="12.75">
      <c r="B276" s="23">
        <v>2.97</v>
      </c>
    </row>
    <row r="277" ht="12.75">
      <c r="B277" s="22" t="s">
        <v>79</v>
      </c>
    </row>
    <row r="278" ht="12.75">
      <c r="B278" s="22" t="s">
        <v>71</v>
      </c>
    </row>
    <row r="279" ht="12.75">
      <c r="B279" s="23">
        <v>7.06</v>
      </c>
    </row>
    <row r="280" ht="12.75">
      <c r="B280" s="23">
        <v>14</v>
      </c>
    </row>
    <row r="281" ht="12.75">
      <c r="B281" s="23">
        <v>11.95</v>
      </c>
    </row>
    <row r="282" ht="12.75">
      <c r="B282" s="22" t="s">
        <v>13</v>
      </c>
    </row>
    <row r="283" ht="12.75">
      <c r="B283" s="22" t="s">
        <v>7</v>
      </c>
    </row>
    <row r="284" ht="12.75">
      <c r="B284" s="23">
        <v>0</v>
      </c>
    </row>
    <row r="285" ht="12.75">
      <c r="B285" s="23">
        <v>0</v>
      </c>
    </row>
    <row r="286" ht="12.75">
      <c r="B286" s="23">
        <v>0</v>
      </c>
    </row>
    <row r="287" ht="12.75">
      <c r="B287" s="22" t="s">
        <v>20</v>
      </c>
    </row>
    <row r="288" ht="12.75">
      <c r="B288" s="22" t="s">
        <v>71</v>
      </c>
    </row>
    <row r="289" ht="12.75">
      <c r="B289" s="23">
        <v>0</v>
      </c>
    </row>
    <row r="290" ht="12.75">
      <c r="B290" s="23">
        <v>0</v>
      </c>
    </row>
    <row r="291" ht="12.75">
      <c r="B291" s="23">
        <v>0</v>
      </c>
    </row>
    <row r="292" ht="12.75">
      <c r="B292" s="22" t="s">
        <v>13</v>
      </c>
    </row>
    <row r="293" ht="12.75">
      <c r="B293" s="22" t="s">
        <v>8</v>
      </c>
    </row>
    <row r="294" ht="12.75">
      <c r="B294" s="23">
        <v>4</v>
      </c>
    </row>
    <row r="295" ht="12.75">
      <c r="B295" s="23">
        <v>4.5</v>
      </c>
    </row>
    <row r="296" ht="12.75">
      <c r="B296" s="23">
        <v>4.18</v>
      </c>
    </row>
    <row r="297" ht="12.75">
      <c r="B297" s="22" t="s">
        <v>13</v>
      </c>
    </row>
    <row r="298" ht="12.75">
      <c r="B298" s="22" t="s">
        <v>9</v>
      </c>
    </row>
    <row r="299" ht="12.75">
      <c r="B299" s="23">
        <v>3.5</v>
      </c>
    </row>
    <row r="300" ht="12.75">
      <c r="B300" s="23">
        <v>4</v>
      </c>
    </row>
    <row r="301" ht="12.75">
      <c r="B301" s="23">
        <v>3.91</v>
      </c>
    </row>
    <row r="302" ht="12.75">
      <c r="B302" s="22" t="s">
        <v>80</v>
      </c>
    </row>
    <row r="303" ht="12.75">
      <c r="B303" s="22" t="s">
        <v>71</v>
      </c>
    </row>
    <row r="304" ht="12.75">
      <c r="B304" s="23">
        <v>0.2</v>
      </c>
    </row>
    <row r="305" ht="12.75">
      <c r="B305" s="23">
        <v>1.57</v>
      </c>
    </row>
    <row r="306" ht="12.75">
      <c r="B306" s="23">
        <v>0.62</v>
      </c>
    </row>
    <row r="307" ht="12.75">
      <c r="B307" s="22" t="s">
        <v>13</v>
      </c>
    </row>
    <row r="308" ht="12.75">
      <c r="B308" s="22" t="s">
        <v>10</v>
      </c>
    </row>
    <row r="309" ht="12.75">
      <c r="B309" s="23">
        <v>0</v>
      </c>
    </row>
    <row r="310" ht="12.75">
      <c r="B310" s="23">
        <v>0</v>
      </c>
    </row>
    <row r="311" ht="12.75">
      <c r="B311" s="23">
        <v>0</v>
      </c>
    </row>
    <row r="312" ht="12.75">
      <c r="B312" s="22" t="s">
        <v>81</v>
      </c>
    </row>
    <row r="313" ht="12.75">
      <c r="B313" s="22" t="s">
        <v>82</v>
      </c>
    </row>
    <row r="314" ht="12.75">
      <c r="B314" s="23">
        <v>0</v>
      </c>
    </row>
    <row r="315" ht="12.75">
      <c r="B315" s="23">
        <v>0</v>
      </c>
    </row>
    <row r="316" ht="12.75">
      <c r="B316" s="23">
        <v>0</v>
      </c>
    </row>
    <row r="317" ht="12.75">
      <c r="B317" s="22" t="s">
        <v>83</v>
      </c>
    </row>
    <row r="318" ht="12.75">
      <c r="B318" s="22">
        <v>9</v>
      </c>
    </row>
    <row r="319" ht="12.75">
      <c r="B319" s="22" t="s">
        <v>81</v>
      </c>
    </row>
    <row r="320" ht="12.75">
      <c r="B320" s="22" t="s">
        <v>84</v>
      </c>
    </row>
    <row r="321" ht="12.75">
      <c r="B321" s="23">
        <v>0.63</v>
      </c>
    </row>
    <row r="322" ht="12.75">
      <c r="B322" s="23">
        <v>0.71</v>
      </c>
    </row>
    <row r="323" ht="12.75">
      <c r="B323" s="23">
        <v>0.66</v>
      </c>
    </row>
    <row r="324" ht="12.75">
      <c r="B324" s="22" t="s">
        <v>85</v>
      </c>
    </row>
    <row r="325" ht="12.75">
      <c r="B325" s="22">
        <v>12</v>
      </c>
    </row>
    <row r="326" ht="12.75">
      <c r="B326" s="22" t="s">
        <v>86</v>
      </c>
    </row>
    <row r="327" ht="12.75">
      <c r="B327" s="22">
        <v>5575</v>
      </c>
    </row>
    <row r="328" ht="12.75">
      <c r="B328" s="22" t="s">
        <v>24</v>
      </c>
    </row>
    <row r="329" ht="12.75">
      <c r="B329" s="22" t="s">
        <v>71</v>
      </c>
    </row>
    <row r="330" ht="12.75">
      <c r="B330" s="23">
        <v>0.38</v>
      </c>
    </row>
    <row r="331" ht="12.75">
      <c r="B331" s="23">
        <v>0.38</v>
      </c>
    </row>
    <row r="332" ht="12.75">
      <c r="B332" s="23">
        <v>0.38</v>
      </c>
    </row>
    <row r="333" ht="12.75">
      <c r="B333" s="22" t="s">
        <v>87</v>
      </c>
    </row>
    <row r="334" ht="12.75">
      <c r="B334" s="22" t="s">
        <v>88</v>
      </c>
    </row>
    <row r="335" ht="12.75">
      <c r="B335" s="23">
        <v>0.39</v>
      </c>
    </row>
    <row r="336" ht="12.75">
      <c r="B336" s="23">
        <v>2</v>
      </c>
    </row>
    <row r="337" ht="12.75">
      <c r="B337" s="23">
        <v>1</v>
      </c>
    </row>
    <row r="338" ht="12.75">
      <c r="B338" s="22" t="s">
        <v>5</v>
      </c>
    </row>
    <row r="339" ht="12.75">
      <c r="B339" s="22">
        <v>393</v>
      </c>
    </row>
    <row r="340" ht="12.75">
      <c r="B340" s="22" t="s">
        <v>1</v>
      </c>
    </row>
    <row r="341" ht="12.75">
      <c r="B341" s="22">
        <v>499</v>
      </c>
    </row>
    <row r="342" ht="12.75">
      <c r="B342" s="22" t="s">
        <v>34</v>
      </c>
    </row>
    <row r="343" ht="12.75">
      <c r="B343" s="22">
        <v>164</v>
      </c>
    </row>
    <row r="344" ht="12.75">
      <c r="B344" s="22" t="s">
        <v>65</v>
      </c>
    </row>
    <row r="345" ht="12.75">
      <c r="B345" s="22">
        <v>1167</v>
      </c>
    </row>
    <row r="346" ht="12.75">
      <c r="B346" s="22" t="s">
        <v>89</v>
      </c>
    </row>
    <row r="347" ht="12.75">
      <c r="B347" s="22">
        <v>634</v>
      </c>
    </row>
    <row r="348" ht="12.75">
      <c r="B348" s="22" t="s">
        <v>0</v>
      </c>
    </row>
    <row r="349" ht="12.75">
      <c r="B349" s="22">
        <v>312</v>
      </c>
    </row>
    <row r="350" ht="12.75">
      <c r="B350" s="22" t="s">
        <v>70</v>
      </c>
    </row>
    <row r="351" ht="12.75">
      <c r="B351" s="22">
        <v>550</v>
      </c>
    </row>
    <row r="352" ht="12.75">
      <c r="B352" s="22" t="s">
        <v>90</v>
      </c>
    </row>
    <row r="353" ht="12.75">
      <c r="B353" s="22">
        <v>227</v>
      </c>
    </row>
    <row r="354" ht="12.75">
      <c r="B354" s="22" t="s">
        <v>35</v>
      </c>
    </row>
    <row r="355" ht="12.75">
      <c r="B355" s="22">
        <v>149</v>
      </c>
    </row>
    <row r="356" ht="12.75">
      <c r="B356" s="22" t="s">
        <v>72</v>
      </c>
    </row>
    <row r="357" ht="12.75">
      <c r="B357" s="22">
        <v>424</v>
      </c>
    </row>
    <row r="358" ht="12.75">
      <c r="B358" s="22" t="s">
        <v>3</v>
      </c>
    </row>
    <row r="359" ht="12.75">
      <c r="B359" s="22">
        <v>121</v>
      </c>
    </row>
    <row r="360" ht="12.75">
      <c r="B360" s="22" t="s">
        <v>6</v>
      </c>
    </row>
    <row r="361" ht="12.75">
      <c r="B361" s="22">
        <v>31</v>
      </c>
    </row>
    <row r="362" ht="12.75">
      <c r="B362" s="22" t="s">
        <v>2</v>
      </c>
    </row>
    <row r="363" ht="12.75">
      <c r="B363" s="22">
        <v>45</v>
      </c>
    </row>
    <row r="364" ht="12.75">
      <c r="B364" s="22" t="s">
        <v>53</v>
      </c>
    </row>
    <row r="365" ht="12.75">
      <c r="B365" s="22">
        <v>57</v>
      </c>
    </row>
    <row r="366" ht="12.75">
      <c r="B366" s="22" t="s">
        <v>4</v>
      </c>
    </row>
    <row r="367" ht="12.75">
      <c r="B367" s="22">
        <v>367</v>
      </c>
    </row>
    <row r="368" ht="12.75">
      <c r="B368" s="22" t="s">
        <v>91</v>
      </c>
    </row>
    <row r="369" ht="12.75">
      <c r="B369" s="22">
        <v>435</v>
      </c>
    </row>
    <row r="370" ht="12.75">
      <c r="B370" s="22" t="s">
        <v>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2021-08-20T12:09:26Z</cp:lastPrinted>
  <dcterms:created xsi:type="dcterms:W3CDTF">2009-10-06T13:14:58Z</dcterms:created>
  <dcterms:modified xsi:type="dcterms:W3CDTF">2021-08-23T11:20:21Z</dcterms:modified>
  <cp:category/>
  <cp:version/>
  <cp:contentType/>
  <cp:contentStatus/>
</cp:coreProperties>
</file>