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9" r:id="rId1"/>
    <sheet name="New Sectoral" sheetId="180" r:id="rId2"/>
    <sheet name="Pel Non PO" sheetId="181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<sst xmlns="http://schemas.openxmlformats.org/spreadsheetml/2006/main" count="3453" uniqueCount="160">
  <si>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</si>
  <si>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</si>
  <si>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</si>
  <si>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</si>
  <si>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</si>
  <si>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</si>
  <si>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</si>
  <si>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</si>
  <si>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</si>
  <si>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</si>
  <si>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</si>
  <si>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</si>
  <si>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</si>
  <si>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</si>
  <si>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</si>
  <si>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</si>
  <si>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</si>
  <si>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</si>
  <si>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</si>
  <si>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</si>
  <si>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</si>
  <si>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</si>
  <si>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</si>
  <si>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</si>
  <si>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</si>
  <si>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</si>
  <si>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</si>
  <si>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</si>
  <si>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</si>
  <si>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</si>
  <si>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</si>
  <si>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</si>
  <si>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</si>
  <si>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</si>
  <si>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</si>
  <si>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</si>
  <si>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</si>
  <si>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</si>
  <si>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</si>
  <si>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</si>
  <si>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</si>
  <si>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</si>
  <si>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</si>
  <si>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</si>
  <si>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</si>
  <si>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</si>
  <si>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</si>
  <si>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</si>
  <si>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</si>
  <si>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</si>
  <si>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</si>
  <si>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</si>
  <si>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</si>
  <si>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</si>
  <si>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</si>
  <si>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</si>
  <si>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</si>
  <si>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</si>
  <si>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</si>
  <si>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</si>
  <si>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</si>
  <si>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</si>
  <si>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</si>
  <si>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</si>
  <si>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</si>
  <si>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</si>
  <si>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</si>
  <si>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</si>
  <si>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</si>
  <si>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</si>
  <si>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</si>
  <si>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</si>
  <si>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</si>
  <si>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</si>
  <si>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</si>
  <si>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</si>
  <si>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</si>
  <si>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</si>
  <si>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</si>
  <si>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</si>
  <si>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</si>
  <si>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</si>
  <si>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</si>
  <si>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</si>
  <si>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</si>
  <si>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</si>
  <si>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</si>
  <si>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</si>
  <si>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</si>
  <si>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</si>
  <si>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</si>
  <si>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</si>
  <si>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</si>
  <si>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</si>
  <si>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</si>
  <si>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</si>
  <si>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</si>
  <si>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</si>
  <si>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</si>
  <si>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</si>
  <si>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</si>
  <si>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</si>
  <si>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</si>
  <si>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</si>
  <si>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</si>
  <si>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</si>
  <si>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</si>
  <si>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</si>
  <si>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</si>
  <si>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</si>
  <si>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</si>
  <si>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</si>
  <si>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</si>
  <si>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</si>
  <si>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</si>
  <si>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</si>
  <si>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</si>
  <si>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</si>
  <si>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</si>
  <si>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</si>
  <si>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</si>
  <si>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</si>
  <si>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</si>
  <si>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</si>
  <si>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</si>
  <si>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</si>
  <si>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</si>
  <si>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</si>
  <si>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</si>
  <si>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</si>
  <si>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</si>
  <si>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</si>
  <si>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</si>
  <si>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</si>
  <si>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</si>
  <si>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</si>
  <si>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</si>
  <si>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</si>
  <si>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</si>
  <si>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</si>
  <si>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</si>
  <si>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</si>
  <si>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</si>
  <si>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</si>
  <si>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</si>
  <si>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</si>
  <si>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</si>
  <si>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</si>
  <si>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</si>
  <si>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</si>
  <si>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</si>
  <si>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</si>
  <si>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</si>
  <si>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</si>
  <si>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</si>
  <si>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</si>
  <si>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</si>
  <si>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</si>
  <si>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613-645</t>
  </si>
  <si>
    <t>Number of Weeks to end of year is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</si>
</sst>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0.34949999841302637</v>
          </cell>
          <cell r="R6">
            <v>0.15975</v>
          </cell>
          <cell r="U6">
            <v>0.50924999841302632</v>
          </cell>
          <cell r="AI6" t="str">
            <v>England, NI</v>
          </cell>
          <cell r="AJ6">
            <v>0.38525000140070914</v>
          </cell>
          <cell r="AL6">
            <v>593.32873769608136</v>
          </cell>
          <cell r="AM6">
            <v>2967.4711915833805</v>
          </cell>
          <cell r="AN6">
            <v>172.34560699757938</v>
          </cell>
          <cell r="AP6">
            <v>18.269999980926514</v>
          </cell>
          <cell r="AQ6">
            <v>3.4761699642762554</v>
          </cell>
          <cell r="AR6">
            <v>0.26274999999999998</v>
          </cell>
          <cell r="AT6">
            <v>4.3079999999999998</v>
          </cell>
          <cell r="AU6">
            <v>3759.8477062236448</v>
          </cell>
        </row>
        <row r="7">
          <cell r="I7" t="str">
            <v>Cornish</v>
          </cell>
          <cell r="L7">
            <v>1.2593377082049848</v>
          </cell>
          <cell r="M7">
            <v>9.5566270730569975</v>
          </cell>
          <cell r="N7">
            <v>4.4045000000000005</v>
          </cell>
          <cell r="P7">
            <v>8.0250000038146965</v>
          </cell>
          <cell r="Q7">
            <v>1.9434999661445618</v>
          </cell>
          <cell r="U7">
            <v>25.188964751221238</v>
          </cell>
          <cell r="AI7" t="str">
            <v>France</v>
          </cell>
          <cell r="AJ7">
            <v>1439.9799999609588</v>
          </cell>
          <cell r="AL7">
            <v>9.8620000190734913</v>
          </cell>
          <cell r="AM7">
            <v>115.05799999022493</v>
          </cell>
          <cell r="AQ7">
            <v>3.49</v>
          </cell>
          <cell r="AU7">
            <v>1568.3899999702573</v>
          </cell>
        </row>
        <row r="8">
          <cell r="I8" t="str">
            <v>FPO</v>
          </cell>
          <cell r="J8">
            <v>0.06</v>
          </cell>
          <cell r="M8">
            <v>0.17164999976754189</v>
          </cell>
          <cell r="U8">
            <v>0.23164999976754189</v>
          </cell>
          <cell r="AI8" t="str">
            <v>Fraserburgh</v>
          </cell>
          <cell r="AQ8">
            <v>0.66</v>
          </cell>
          <cell r="AR8">
            <v>0.01</v>
          </cell>
          <cell r="AU8">
            <v>0.67</v>
          </cell>
        </row>
        <row r="9">
          <cell r="I9" t="str">
            <v>NESFO</v>
          </cell>
          <cell r="M9">
            <v>0.96</v>
          </cell>
          <cell r="Q9">
            <v>1.7</v>
          </cell>
          <cell r="U9">
            <v>2.66</v>
          </cell>
          <cell r="AI9" t="str">
            <v>Kinlochbervie</v>
          </cell>
          <cell r="AL9">
            <v>5.56</v>
          </cell>
          <cell r="AM9">
            <v>1.19</v>
          </cell>
          <cell r="AU9">
            <v>6.75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9.8949999771118158</v>
          </cell>
          <cell r="Q10">
            <v>0.47099999999999997</v>
          </cell>
          <cell r="U10">
            <v>1379.4959999771118</v>
          </cell>
          <cell r="AI10" t="str">
            <v>Peterhead</v>
          </cell>
          <cell r="AK10">
            <v>27.2</v>
          </cell>
          <cell r="AL10">
            <v>439.02</v>
          </cell>
          <cell r="AM10">
            <v>28554.660000000003</v>
          </cell>
          <cell r="AQ10">
            <v>5.5799999999999992</v>
          </cell>
          <cell r="AR10">
            <v>2788.3</v>
          </cell>
          <cell r="AS10">
            <v>3697.5099999999998</v>
          </cell>
          <cell r="AT10">
            <v>21348.949999999997</v>
          </cell>
          <cell r="AU10">
            <v>56861.22</v>
          </cell>
        </row>
        <row r="11">
          <cell r="I11" t="str">
            <v>SFO</v>
          </cell>
          <cell r="K11">
            <v>0.63</v>
          </cell>
          <cell r="L11">
            <v>11.990000000000002</v>
          </cell>
          <cell r="M11">
            <v>26171.71</v>
          </cell>
          <cell r="Q11">
            <v>3.9569999999999999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40716.316999999995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9.9999999776482565E-3</v>
          </cell>
          <cell r="L13">
            <v>9.1699999749660518E-2</v>
          </cell>
          <cell r="M13">
            <v>2.2881200145334</v>
          </cell>
          <cell r="U13">
            <v>2.3898200142607089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33.279853469967847</v>
          </cell>
          <cell r="AK14">
            <v>4.543000007629395</v>
          </cell>
          <cell r="AM14">
            <v>11331.451747361985</v>
          </cell>
          <cell r="AQ14">
            <v>86.306999989226455</v>
          </cell>
          <cell r="AS14">
            <v>251.75700170898438</v>
          </cell>
          <cell r="AT14">
            <v>7130.9050332031256</v>
          </cell>
          <cell r="AU14">
            <v>18838.243635740917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3.5880000000000001</v>
          </cell>
          <cell r="S15">
            <v>2789.4030000000002</v>
          </cell>
          <cell r="U15">
            <v>10451.398000003934</v>
          </cell>
          <cell r="AI15" t="str">
            <v>Eyemouth</v>
          </cell>
          <cell r="AQ15">
            <v>0.12</v>
          </cell>
          <cell r="AU15">
            <v>0.12</v>
          </cell>
        </row>
        <row r="16">
          <cell r="I16" t="str">
            <v>Aberdeen</v>
          </cell>
          <cell r="L16">
            <v>0.28000000000000003</v>
          </cell>
          <cell r="Q16">
            <v>0.41</v>
          </cell>
          <cell r="U16">
            <v>0.69</v>
          </cell>
          <cell r="AI16" t="str">
            <v>Oban</v>
          </cell>
          <cell r="AM16">
            <v>0.02</v>
          </cell>
          <cell r="AU16">
            <v>0.02</v>
          </cell>
        </row>
        <row r="17">
          <cell r="I17" t="str">
            <v>Fife</v>
          </cell>
          <cell r="J17">
            <v>8.3640000133514416</v>
          </cell>
          <cell r="M17">
            <v>45.668999884605427</v>
          </cell>
          <cell r="Q17">
            <v>3.5929999999999995</v>
          </cell>
          <cell r="U17">
            <v>57.625999897956866</v>
          </cell>
          <cell r="AI17" t="str">
            <v>Anstruther</v>
          </cell>
          <cell r="AQ17">
            <v>0.41</v>
          </cell>
          <cell r="AU17">
            <v>0.41</v>
          </cell>
        </row>
        <row r="18">
          <cell r="I18" t="str">
            <v>North Sea</v>
          </cell>
          <cell r="J18">
            <v>13.88400000572204</v>
          </cell>
          <cell r="M18">
            <v>19.031000035285942</v>
          </cell>
          <cell r="Q18">
            <v>2.3089999999999997</v>
          </cell>
          <cell r="U18">
            <v>35.224000041007983</v>
          </cell>
          <cell r="AI18" t="str">
            <v>Scrabster</v>
          </cell>
          <cell r="AK18">
            <v>0.12</v>
          </cell>
          <cell r="AL18">
            <v>0.35</v>
          </cell>
          <cell r="AM18">
            <v>0.39</v>
          </cell>
          <cell r="AU18">
            <v>0.86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Q19">
            <v>0.21</v>
          </cell>
          <cell r="R19">
            <v>2767.5599999999995</v>
          </cell>
          <cell r="S19">
            <v>1453.98</v>
          </cell>
          <cell r="T19">
            <v>24885.629999999997</v>
          </cell>
          <cell r="U19">
            <v>40384.67</v>
          </cell>
          <cell r="AI19" t="str">
            <v xml:space="preserve">Denmark </v>
          </cell>
          <cell r="AT19">
            <v>15277.92</v>
          </cell>
          <cell r="AU19">
            <v>15277.92</v>
          </cell>
        </row>
        <row r="20">
          <cell r="I20" t="str">
            <v>EEFPO</v>
          </cell>
          <cell r="P20">
            <v>0.35</v>
          </cell>
          <cell r="U20">
            <v>0.35</v>
          </cell>
          <cell r="AI20" t="str">
            <v xml:space="preserve">Norway </v>
          </cell>
          <cell r="AK20">
            <v>11.41</v>
          </cell>
          <cell r="AL20">
            <v>252.56599999999997</v>
          </cell>
          <cell r="AM20">
            <v>32031.411999999997</v>
          </cell>
          <cell r="AR20">
            <v>13.798000000000002</v>
          </cell>
          <cell r="AS20">
            <v>16245.273000000001</v>
          </cell>
          <cell r="AU20">
            <v>48554.458999999995</v>
          </cell>
        </row>
        <row r="21">
          <cell r="I21" t="str">
            <v>Lowestoft</v>
          </cell>
          <cell r="J21">
            <v>44.366959039807334</v>
          </cell>
          <cell r="L21">
            <v>7.1043000068664552</v>
          </cell>
          <cell r="M21">
            <v>43.039000060081491</v>
          </cell>
          <cell r="Q21">
            <v>21.276999996438622</v>
          </cell>
          <cell r="U21">
            <v>115.7872591031939</v>
          </cell>
          <cell r="AI21" t="str">
            <v xml:space="preserve">Eire </v>
          </cell>
          <cell r="AL21">
            <v>27.17</v>
          </cell>
          <cell r="AM21">
            <v>3185.902</v>
          </cell>
          <cell r="AT21">
            <v>28274.02</v>
          </cell>
          <cell r="AU21">
            <v>31487.092000000001</v>
          </cell>
        </row>
        <row r="22">
          <cell r="I22" t="str">
            <v>Klondyke</v>
          </cell>
          <cell r="L22">
            <v>434.93999999999994</v>
          </cell>
          <cell r="M22">
            <v>9588.3799999999992</v>
          </cell>
          <cell r="S22">
            <v>678.37</v>
          </cell>
          <cell r="T22">
            <v>10544.32</v>
          </cell>
          <cell r="U22">
            <v>21246.010000000002</v>
          </cell>
          <cell r="AI22" t="str">
            <v>Grand Total</v>
          </cell>
          <cell r="AJ22">
            <v>1473.6451034323272</v>
          </cell>
          <cell r="AK22">
            <v>43.273000007629392</v>
          </cell>
          <cell r="AL22">
            <v>1331.3567377151548</v>
          </cell>
          <cell r="AM22">
            <v>83274.304938935587</v>
          </cell>
          <cell r="AN22">
            <v>172.34560699757938</v>
          </cell>
          <cell r="AP22">
            <v>18.269999980926514</v>
          </cell>
          <cell r="AQ22">
            <v>100.04316995350271</v>
          </cell>
          <cell r="AR22">
            <v>2802.37075</v>
          </cell>
          <cell r="AS22">
            <v>22367.240001708986</v>
          </cell>
          <cell r="AT22">
            <v>72036.103033203122</v>
          </cell>
          <cell r="AU22">
            <v>183618.95234193484</v>
          </cell>
        </row>
        <row r="23">
          <cell r="I23" t="str">
            <v>Interfish</v>
          </cell>
          <cell r="K23">
            <v>27.2</v>
          </cell>
          <cell r="M23">
            <v>7346.7237000035793</v>
          </cell>
          <cell r="R23">
            <v>20.740000000000002</v>
          </cell>
          <cell r="S23">
            <v>2243.5299999999997</v>
          </cell>
          <cell r="T23">
            <v>6821.02</v>
          </cell>
          <cell r="U23">
            <v>16459.21370000358</v>
          </cell>
        </row>
        <row r="24">
          <cell r="I24" t="str">
            <v>North Atlantic FPO</v>
          </cell>
          <cell r="J24">
            <v>1406.7218943720459</v>
          </cell>
          <cell r="K24">
            <v>4.543000007629395</v>
          </cell>
          <cell r="L24">
            <v>3.5120000000000049</v>
          </cell>
          <cell r="M24">
            <v>11840.727997353166</v>
          </cell>
          <cell r="Q24">
            <v>62.617999992787837</v>
          </cell>
          <cell r="S24">
            <v>251.75700170898438</v>
          </cell>
          <cell r="T24">
            <v>7130.9050332031256</v>
          </cell>
          <cell r="U24">
            <v>20700.784926637738</v>
          </cell>
        </row>
        <row r="25">
          <cell r="I25" t="str">
            <v>Under 10m - England</v>
          </cell>
          <cell r="J25">
            <v>0.23825000142306088</v>
          </cell>
          <cell r="L25">
            <v>0.143400000333786</v>
          </cell>
          <cell r="M25">
            <v>25.920777237489794</v>
          </cell>
          <cell r="N25">
            <v>167.9411069975794</v>
          </cell>
          <cell r="Q25">
            <v>0.74516999971866615</v>
          </cell>
          <cell r="R25">
            <v>0.10300000000000001</v>
          </cell>
          <cell r="T25">
            <v>4.3079999999999998</v>
          </cell>
          <cell r="U25">
            <v>199.39970423654469</v>
          </cell>
        </row>
        <row r="26">
          <cell r="I26" t="str">
            <v>Under 10m - Wales</v>
          </cell>
          <cell r="M26">
            <v>2.5559999912977222E-2</v>
          </cell>
          <cell r="U26">
            <v>2.5559999912977222E-2</v>
          </cell>
        </row>
        <row r="27">
          <cell r="I27" t="str">
            <v>Under 10m - Scotland</v>
          </cell>
          <cell r="M27">
            <v>0.37</v>
          </cell>
          <cell r="Q27">
            <v>0.45</v>
          </cell>
          <cell r="U27">
            <v>0.82000000000000006</v>
          </cell>
        </row>
        <row r="28">
          <cell r="I28" t="str">
            <v>Western PO</v>
          </cell>
          <cell r="M28">
            <v>5.0727017968893104E-4</v>
          </cell>
          <cell r="U28">
            <v>5.0727017968893104E-4</v>
          </cell>
        </row>
        <row r="29">
          <cell r="I29" t="str">
            <v>Grand Total</v>
          </cell>
          <cell r="J29">
            <v>1473.6451034323275</v>
          </cell>
          <cell r="K29">
            <v>43.273000007629399</v>
          </cell>
          <cell r="L29">
            <v>1331.3567377151546</v>
          </cell>
          <cell r="M29">
            <v>83274.304938935573</v>
          </cell>
          <cell r="N29">
            <v>172.34560699757941</v>
          </cell>
          <cell r="P29">
            <v>18.269999980926514</v>
          </cell>
          <cell r="Q29">
            <v>100.04316995350271</v>
          </cell>
          <cell r="R29">
            <v>2802.3707499999991</v>
          </cell>
          <cell r="S29">
            <v>22367.240001708986</v>
          </cell>
          <cell r="T29">
            <v>72036.103033203122</v>
          </cell>
          <cell r="U29">
            <v>183618.95234193484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44447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19096.489999999998</v>
      </c>
      <c r="D9" s="130">
        <v>13618.880000000001</v>
      </c>
      <c r="E9" s="131">
        <v>-28.683857609435019</v>
      </c>
      <c r="F9" s="132">
        <v>2920.6802500005515</v>
      </c>
      <c r="G9" s="130">
        <v>508.53300000000002</v>
      </c>
      <c r="H9" s="131">
        <v>-82.588542515056076</v>
      </c>
      <c r="I9" s="132">
        <v>18745.934903617144</v>
      </c>
      <c r="J9" s="130">
        <v>18643.200020490291</v>
      </c>
      <c r="K9" s="131">
        <v>-0.54803819417419586</v>
      </c>
      <c r="L9" s="132"/>
      <c r="M9" s="129">
        <v>40763.105153617696</v>
      </c>
      <c r="N9" s="132">
        <v>32770.613020490287</v>
      </c>
      <c r="O9" s="131">
        <v>-19.607171983113954</v>
      </c>
      <c r="P9" s="130">
        <v>60694.055000000008</v>
      </c>
      <c r="Q9" s="130">
        <v>20145.833248029354</v>
      </c>
      <c r="R9" s="131">
        <v>33.192432517532978</v>
      </c>
      <c r="S9" s="131">
        <v>57.647962893177947</v>
      </c>
      <c r="T9" s="176">
        <v>53.993118470153767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43.273000007629392</v>
      </c>
      <c r="O10" s="131">
        <v>624.84087114957106</v>
      </c>
      <c r="P10" s="130">
        <v>2472.8000000000002</v>
      </c>
      <c r="Q10" s="130">
        <v>0</v>
      </c>
      <c r="R10" s="131">
        <v>0</v>
      </c>
      <c r="S10" s="131">
        <v>0.14711318104531679</v>
      </c>
      <c r="T10" s="176">
        <v>1.749959560321473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36427.489999999983</v>
      </c>
      <c r="D11" s="130">
        <v>39521.600000000006</v>
      </c>
      <c r="E11" s="131">
        <v>8.4938874459920886</v>
      </c>
      <c r="F11" s="132">
        <v>3453.8312223637568</v>
      </c>
      <c r="G11" s="130">
        <v>3178.2649564576095</v>
      </c>
      <c r="H11" s="131">
        <v>-7.9785678038301278</v>
      </c>
      <c r="I11" s="132">
        <v>61503.004125232641</v>
      </c>
      <c r="J11" s="130">
        <v>63312.902749252404</v>
      </c>
      <c r="K11" s="131">
        <v>2.9427808442241954</v>
      </c>
      <c r="L11" s="132"/>
      <c r="M11" s="129">
        <v>101384.32534759637</v>
      </c>
      <c r="N11" s="132">
        <v>105304.76770571002</v>
      </c>
      <c r="O11" s="131">
        <v>3.8669117190181082</v>
      </c>
      <c r="P11" s="130">
        <v>215321.443</v>
      </c>
      <c r="Q11" s="130">
        <v>12.626485015323851</v>
      </c>
      <c r="R11" s="131">
        <v>5.8640165324007473E-3</v>
      </c>
      <c r="S11" s="131">
        <v>51.743222757674836</v>
      </c>
      <c r="T11" s="176">
        <v>48.905843393270416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9331.52</v>
      </c>
      <c r="D12" s="130">
        <v>5870.26</v>
      </c>
      <c r="E12" s="131">
        <v>-37.092135043379862</v>
      </c>
      <c r="F12" s="132">
        <v>1538.3017775592805</v>
      </c>
      <c r="G12" s="130">
        <v>0</v>
      </c>
      <c r="H12" s="131" t="s">
        <v>64</v>
      </c>
      <c r="I12" s="132">
        <v>18373.535239895227</v>
      </c>
      <c r="J12" s="130">
        <v>16497.030001708987</v>
      </c>
      <c r="K12" s="131">
        <v>-10.213087539689727</v>
      </c>
      <c r="L12" s="132"/>
      <c r="M12" s="129">
        <v>29243.357017454509</v>
      </c>
      <c r="N12" s="132">
        <v>22367.290001708985</v>
      </c>
      <c r="O12" s="131">
        <v>-23.513261530273009</v>
      </c>
      <c r="P12" s="130">
        <v>214178.04300000003</v>
      </c>
      <c r="Q12" s="130">
        <v>4.9999999999272404E-2</v>
      </c>
      <c r="R12" s="131">
        <v>2.334506343363703E-5</v>
      </c>
      <c r="S12" s="131">
        <v>21.39491176889015</v>
      </c>
      <c r="T12" s="176">
        <v>10.443316078721002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859.6400000000001</v>
      </c>
      <c r="D13" s="130">
        <v>609.95999999999992</v>
      </c>
      <c r="E13" s="131">
        <v>-29.044716392908676</v>
      </c>
      <c r="F13" s="132">
        <v>18.078606394225734</v>
      </c>
      <c r="G13" s="130">
        <v>25.879269945316025</v>
      </c>
      <c r="H13" s="131">
        <v>43.148588895556713</v>
      </c>
      <c r="I13" s="132">
        <v>479.35441792356318</v>
      </c>
      <c r="J13" s="130">
        <v>374.16950076074909</v>
      </c>
      <c r="K13" s="131">
        <v>-21.943036974280407</v>
      </c>
      <c r="L13" s="132"/>
      <c r="M13" s="129">
        <v>1357.0730243177891</v>
      </c>
      <c r="N13" s="132">
        <v>1010.0087707060651</v>
      </c>
      <c r="O13" s="131">
        <v>-25.574471483301043</v>
      </c>
      <c r="P13" s="130">
        <v>1729.248</v>
      </c>
      <c r="Q13" s="130">
        <v>188.57650063133235</v>
      </c>
      <c r="R13" s="131">
        <v>10.905116017559791</v>
      </c>
      <c r="S13" s="131">
        <v>15.874055729533151</v>
      </c>
      <c r="T13" s="176">
        <v>58.407398516931352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30.419999999999998</v>
      </c>
      <c r="D14" s="130">
        <v>33.279999999999994</v>
      </c>
      <c r="E14" s="131">
        <v>9.4017094017093896</v>
      </c>
      <c r="F14" s="132">
        <v>4.8707199954483666</v>
      </c>
      <c r="G14" s="130">
        <v>6.1512699645087183</v>
      </c>
      <c r="H14" s="131">
        <v>26.290773648598385</v>
      </c>
      <c r="I14" s="132">
        <v>151.80551603341098</v>
      </c>
      <c r="J14" s="130">
        <v>163.76600031729049</v>
      </c>
      <c r="K14" s="131">
        <v>7.8788206096853015</v>
      </c>
      <c r="L14" s="132"/>
      <c r="M14" s="129">
        <v>187.09623602885935</v>
      </c>
      <c r="N14" s="132">
        <v>203.19727028179921</v>
      </c>
      <c r="O14" s="131">
        <v>8.6057499577149645</v>
      </c>
      <c r="P14" s="130">
        <v>1729.248</v>
      </c>
      <c r="Q14" s="130">
        <v>10.282999966621389</v>
      </c>
      <c r="R14" s="131">
        <v>0.59465154602586723</v>
      </c>
      <c r="S14" s="131">
        <v>38.632301471992427</v>
      </c>
      <c r="T14" s="176">
        <v>11.750614734370037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5.6499200091436439</v>
      </c>
      <c r="G16" s="130">
        <v>0.73480000133812395</v>
      </c>
      <c r="H16" s="131">
        <v>-86.994506114264482</v>
      </c>
      <c r="I16" s="132">
        <v>135.92599984791875</v>
      </c>
      <c r="J16" s="130">
        <v>1490.6878534080372</v>
      </c>
      <c r="K16" s="131">
        <v>996.69073987014872</v>
      </c>
      <c r="L16" s="132"/>
      <c r="M16" s="129">
        <v>141.57591985706239</v>
      </c>
      <c r="N16" s="132">
        <v>1491.4826534093759</v>
      </c>
      <c r="O16" s="131">
        <v>953.48611184388119</v>
      </c>
      <c r="P16" s="130">
        <v>5131.3689999999997</v>
      </c>
      <c r="Q16" s="130">
        <v>1.4646999961883012</v>
      </c>
      <c r="R16" s="131">
        <v>2.8544039537758855E-2</v>
      </c>
      <c r="S16" s="131">
        <v>2.4770955638636383</v>
      </c>
      <c r="T16" s="176">
        <v>29.065979340199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310.77999999999997</v>
      </c>
      <c r="D17" s="130">
        <v>450.33</v>
      </c>
      <c r="E17" s="131">
        <v>44.903146920651274</v>
      </c>
      <c r="F17" s="132">
        <v>11.503188508227471</v>
      </c>
      <c r="G17" s="130">
        <v>596.03558813075722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2296.7211973278067</v>
      </c>
      <c r="N17" s="132">
        <v>1335.9635881498307</v>
      </c>
      <c r="O17" s="131">
        <v>-41.831703834832027</v>
      </c>
      <c r="P17" s="130">
        <v>7713.1159999999982</v>
      </c>
      <c r="Q17" s="130">
        <v>0.8794999994936461</v>
      </c>
      <c r="R17" s="131">
        <v>1.1402654899701319E-2</v>
      </c>
      <c r="S17" s="131">
        <v>28.434620875152365</v>
      </c>
      <c r="T17" s="176">
        <v>17.320672840261071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9.8252998046875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11524.960000000001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0</v>
      </c>
      <c r="G23" s="130">
        <v>4.3079999999999998</v>
      </c>
      <c r="H23" s="131" t="s">
        <v>64</v>
      </c>
      <c r="I23" s="132">
        <v>38487.052006969454</v>
      </c>
      <c r="J23" s="130">
        <v>50753.82603417206</v>
      </c>
      <c r="K23" s="131">
        <v>31.872469798365614</v>
      </c>
      <c r="L23" s="132"/>
      <c r="M23" s="129">
        <v>51373.562006969456</v>
      </c>
      <c r="N23" s="132">
        <v>72107.084034172061</v>
      </c>
      <c r="O23" s="131">
        <v>40.358350126451903</v>
      </c>
      <c r="P23" s="130">
        <v>72430.444000000003</v>
      </c>
      <c r="Q23" s="130">
        <v>0</v>
      </c>
      <c r="R23" s="131">
        <v>0</v>
      </c>
      <c r="S23" s="131">
        <v>122.70335173310815</v>
      </c>
      <c r="T23" s="176">
        <v>99.553557940597543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21353.257999999998</v>
      </c>
      <c r="E24" s="131">
        <v>65.702412833265157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21353.257999999998</v>
      </c>
      <c r="O24" s="131">
        <v>65.702412833265157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44447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44426</v>
      </c>
      <c r="K7" s="33">
        <v>44433</v>
      </c>
      <c r="L7" s="33">
        <v>44440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0" t="s">
        <v>136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124.20000000000073</v>
      </c>
      <c r="F10" s="153">
        <v>15945.1</v>
      </c>
      <c r="G10" s="154">
        <v>5749.87</v>
      </c>
      <c r="H10" s="183">
        <v>36.060419815491905</v>
      </c>
      <c r="I10" s="153">
        <v>10195.23</v>
      </c>
      <c r="J10" s="154">
        <v>0</v>
      </c>
      <c r="K10" s="154">
        <v>0</v>
      </c>
      <c r="L10" s="154">
        <v>0</v>
      </c>
      <c r="M10" s="154">
        <v>5749.86</v>
      </c>
      <c r="N10" s="46">
        <v>36.343444431100629</v>
      </c>
      <c r="O10" s="154">
        <v>1437.4649999999999</v>
      </c>
      <c r="P10" s="41">
        <v>5.0925066001607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4727.55</v>
      </c>
      <c r="H13" s="183">
        <v>45.097730589817708</v>
      </c>
      <c r="I13" s="153">
        <v>5755.3499999999995</v>
      </c>
      <c r="J13" s="154">
        <v>0.39999999999999858</v>
      </c>
      <c r="K13" s="154">
        <v>0</v>
      </c>
      <c r="L13" s="154">
        <v>0</v>
      </c>
      <c r="M13" s="154">
        <v>4716.9400000000005</v>
      </c>
      <c r="N13" s="46">
        <v>44.996518139064577</v>
      </c>
      <c r="O13" s="154">
        <v>1179.335</v>
      </c>
      <c r="P13" s="41">
        <v>2.8801655170074651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2832.3999999999996</v>
      </c>
      <c r="H18" s="183">
        <v>44.542295051030834</v>
      </c>
      <c r="I18" s="153">
        <v>3526.5</v>
      </c>
      <c r="J18" s="154">
        <v>0</v>
      </c>
      <c r="K18" s="154">
        <v>295.41000000000003</v>
      </c>
      <c r="L18" s="154">
        <v>418.44</v>
      </c>
      <c r="M18" s="154">
        <v>2118.5499999999997</v>
      </c>
      <c r="N18" s="46">
        <v>33.316296843793737</v>
      </c>
      <c r="O18" s="154">
        <v>708.09999999999991</v>
      </c>
      <c r="P18" s="41">
        <v>2.9802287812455877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6382.0399999999991</v>
      </c>
      <c r="H19" s="183">
        <v>100.20316842254006</v>
      </c>
      <c r="I19" s="153">
        <v>-12.9399999999996</v>
      </c>
      <c r="J19" s="154">
        <v>0</v>
      </c>
      <c r="K19" s="154">
        <v>960.43000000000029</v>
      </c>
      <c r="L19" s="154">
        <v>0</v>
      </c>
      <c r="M19" s="154">
        <v>734.35999999999967</v>
      </c>
      <c r="N19" s="46">
        <v>12.429084015977248</v>
      </c>
      <c r="O19" s="154">
        <v>423.69749999999999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584.50000000000057</v>
      </c>
      <c r="F20" s="153">
        <v>39157</v>
      </c>
      <c r="G20" s="154">
        <v>19692.05</v>
      </c>
      <c r="H20" s="183">
        <v>50.289986464744487</v>
      </c>
      <c r="I20" s="153">
        <v>19464.95</v>
      </c>
      <c r="J20" s="154">
        <v>0.39999999999999858</v>
      </c>
      <c r="K20" s="154">
        <v>1255.8400000000004</v>
      </c>
      <c r="L20" s="154">
        <v>418.44</v>
      </c>
      <c r="M20" s="154">
        <v>13319.71</v>
      </c>
      <c r="N20" s="46">
        <v>127.08534342993619</v>
      </c>
      <c r="O20" s="154">
        <v>3748.5974999999999</v>
      </c>
      <c r="P20" s="41">
        <v>3.1925953639994695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</v>
      </c>
      <c r="H23" s="183">
        <v>0</v>
      </c>
      <c r="I23" s="153">
        <v>1.6499999999999915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0</v>
      </c>
      <c r="H26" s="183">
        <v>0</v>
      </c>
      <c r="I26" s="153">
        <v>19.416999999999973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300</v>
      </c>
      <c r="F27" s="153">
        <v>5373.0829999999996</v>
      </c>
      <c r="G27" s="154">
        <v>3483.3280000000004</v>
      </c>
      <c r="H27" s="183">
        <v>64.829223743612388</v>
      </c>
      <c r="I27" s="153">
        <v>1889.7549999999992</v>
      </c>
      <c r="J27" s="154">
        <v>0</v>
      </c>
      <c r="K27" s="154">
        <v>0</v>
      </c>
      <c r="L27" s="154">
        <v>1316.9939999999999</v>
      </c>
      <c r="M27" s="154">
        <v>2162.7460000000005</v>
      </c>
      <c r="N27" s="46">
        <v>42.631788204529684</v>
      </c>
      <c r="O27" s="154">
        <v>869.93500000000017</v>
      </c>
      <c r="P27" s="41">
        <v>0.17229448177162521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1099.9000000000005</v>
      </c>
      <c r="F33" s="153">
        <v>7117.84</v>
      </c>
      <c r="G33" s="154">
        <v>1579.94</v>
      </c>
      <c r="H33" s="183">
        <v>22.196902431074594</v>
      </c>
      <c r="I33" s="153">
        <v>5537.9</v>
      </c>
      <c r="J33" s="154">
        <v>0</v>
      </c>
      <c r="K33" s="154">
        <v>0</v>
      </c>
      <c r="L33" s="154">
        <v>426.08</v>
      </c>
      <c r="M33" s="154">
        <v>1133.1200000000001</v>
      </c>
      <c r="N33" s="46">
        <v>18.829034520118181</v>
      </c>
      <c r="O33" s="154">
        <v>389.8</v>
      </c>
      <c r="P33" s="41">
        <v>12.207029245767059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360</v>
      </c>
      <c r="F34" s="153">
        <v>8615.4339999999993</v>
      </c>
      <c r="G34" s="154">
        <v>8013.5820204902911</v>
      </c>
      <c r="H34" s="183">
        <v>93.014258138246916</v>
      </c>
      <c r="I34" s="153">
        <v>601.85197950970814</v>
      </c>
      <c r="J34" s="154">
        <v>0</v>
      </c>
      <c r="K34" s="154">
        <v>0</v>
      </c>
      <c r="L34" s="154">
        <v>0</v>
      </c>
      <c r="M34" s="154">
        <v>3529.3179980293535</v>
      </c>
      <c r="N34" s="46">
        <v>42.751453140190492</v>
      </c>
      <c r="O34" s="154">
        <v>882.32949950733837</v>
      </c>
      <c r="P34" s="41">
        <v>0</v>
      </c>
    </row>
    <row r="35" spans="1:18" ht="10.65" customHeight="1" x14ac:dyDescent="0.3">
      <c r="B35" s="186" t="s">
        <v>86</v>
      </c>
      <c r="C35" s="151">
        <v>58335.974000000002</v>
      </c>
      <c r="D35" s="154">
        <v>0</v>
      </c>
      <c r="E35" s="154">
        <v>1954.2000000000012</v>
      </c>
      <c r="F35" s="153">
        <v>60290.173999999999</v>
      </c>
      <c r="G35" s="154">
        <v>32769.05977049029</v>
      </c>
      <c r="H35" s="183">
        <v>54.352239505048189</v>
      </c>
      <c r="I35" s="153">
        <v>27521.114229509709</v>
      </c>
      <c r="J35" s="154">
        <v>0.39999999999999858</v>
      </c>
      <c r="K35" s="154">
        <v>1255.8400000000004</v>
      </c>
      <c r="L35" s="154">
        <v>2161.5139999999997</v>
      </c>
      <c r="M35" s="154">
        <v>20144.893998029354</v>
      </c>
      <c r="N35" s="46">
        <v>34.532540757833843</v>
      </c>
      <c r="O35" s="154">
        <v>5890.6619995073388</v>
      </c>
      <c r="P35" s="41">
        <v>2.6719900465875339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-908.5</v>
      </c>
      <c r="F39" s="153">
        <v>403.88100000000009</v>
      </c>
      <c r="G39" s="154">
        <v>1.5532500000000002</v>
      </c>
      <c r="H39" s="183">
        <v>0.38458110185921096</v>
      </c>
      <c r="I39" s="153">
        <v>402.32775000000009</v>
      </c>
      <c r="J39" s="154">
        <v>0.18250000000000002</v>
      </c>
      <c r="K39" s="154">
        <v>0.10399999999999998</v>
      </c>
      <c r="L39" s="154">
        <v>0.18800000000000006</v>
      </c>
      <c r="M39" s="154">
        <v>0.93925000000000014</v>
      </c>
      <c r="N39" s="46">
        <v>7.1568393629593857E-2</v>
      </c>
      <c r="O39" s="154">
        <v>0.35343750000000007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1045.7000000000012</v>
      </c>
      <c r="F42" s="156">
        <v>60694.055000000008</v>
      </c>
      <c r="G42" s="155">
        <v>32770.613020490287</v>
      </c>
      <c r="H42" s="188">
        <v>53.99311847015376</v>
      </c>
      <c r="I42" s="156">
        <v>27923.44197950972</v>
      </c>
      <c r="J42" s="155">
        <v>0.58250000000225555</v>
      </c>
      <c r="K42" s="155">
        <v>1255.9439999999995</v>
      </c>
      <c r="L42" s="155">
        <v>2161.7019999999993</v>
      </c>
      <c r="M42" s="155">
        <v>20145.833248029354</v>
      </c>
      <c r="N42" s="58">
        <v>33.774331660997781</v>
      </c>
      <c r="O42" s="155">
        <v>5891.0154370073387</v>
      </c>
      <c r="P42" s="54">
        <v>2.7400048901747489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44426</v>
      </c>
      <c r="K47" s="33">
        <v>44433</v>
      </c>
      <c r="L47" s="33">
        <v>44440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30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10.9</v>
      </c>
      <c r="H53" s="183">
        <v>1.6029411764705883</v>
      </c>
      <c r="I53" s="153">
        <v>669.1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 t="s">
        <v>149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0</v>
      </c>
      <c r="H58" s="183">
        <v>0</v>
      </c>
      <c r="I58" s="153">
        <v>680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11.530000000000001</v>
      </c>
      <c r="H60" s="183">
        <v>0.84779411764705881</v>
      </c>
      <c r="I60" s="153">
        <v>1348.47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43.273000007629392</v>
      </c>
      <c r="H75" s="183">
        <v>3.1818382358551021</v>
      </c>
      <c r="I75" s="153">
        <v>1316.7269999923706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43.273000007629392</v>
      </c>
      <c r="H82" s="188">
        <v>1.749959560321473</v>
      </c>
      <c r="I82" s="156">
        <v>2429.5269999923707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44426</v>
      </c>
      <c r="K90" s="33">
        <v>44433</v>
      </c>
      <c r="L90" s="33">
        <v>44440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30" t="s">
        <v>138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910</v>
      </c>
      <c r="F93" s="153">
        <v>49517.1</v>
      </c>
      <c r="G93" s="154">
        <v>27809.18</v>
      </c>
      <c r="H93" s="183">
        <v>56.160760626127136</v>
      </c>
      <c r="I93" s="153">
        <v>21707.919999999998</v>
      </c>
      <c r="J93" s="154">
        <v>0</v>
      </c>
      <c r="K93" s="154">
        <v>0</v>
      </c>
      <c r="L93" s="154">
        <v>0</v>
      </c>
      <c r="M93" s="154">
        <v>4.9999999999272404E-2</v>
      </c>
      <c r="N93" s="46">
        <v>1.0286563073969112E-4</v>
      </c>
      <c r="O93" s="154">
        <v>1.2499999999818101E-2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0</v>
      </c>
      <c r="H94" s="183">
        <v>0</v>
      </c>
      <c r="I94" s="153">
        <v>12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1.1599999999999999</v>
      </c>
      <c r="H95" s="183">
        <v>115.99999999999999</v>
      </c>
      <c r="I95" s="153">
        <v>-0.15999999999999992</v>
      </c>
      <c r="J95" s="154">
        <v>0</v>
      </c>
      <c r="K95" s="154">
        <v>0</v>
      </c>
      <c r="L95" s="154">
        <v>0.19999999999999996</v>
      </c>
      <c r="M95" s="154">
        <v>0</v>
      </c>
      <c r="N95" s="46" t="s">
        <v>64</v>
      </c>
      <c r="O95" s="154">
        <v>4.9999999999999989E-2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861.80000000000291</v>
      </c>
      <c r="F96" s="153">
        <v>46750.600000000006</v>
      </c>
      <c r="G96" s="154">
        <v>22048.46</v>
      </c>
      <c r="H96" s="183">
        <v>47.161875997313395</v>
      </c>
      <c r="I96" s="153">
        <v>24702.140000000007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66</v>
      </c>
      <c r="F97" s="153">
        <v>66.3</v>
      </c>
      <c r="G97" s="154">
        <v>52.648999884605445</v>
      </c>
      <c r="H97" s="183">
        <v>79.410256236207317</v>
      </c>
      <c r="I97" s="153">
        <v>13.651000115394552</v>
      </c>
      <c r="J97" s="154">
        <v>0</v>
      </c>
      <c r="K97" s="154">
        <v>0</v>
      </c>
      <c r="L97" s="154">
        <v>0</v>
      </c>
      <c r="M97" s="154">
        <v>0</v>
      </c>
      <c r="N97" s="46">
        <v>0</v>
      </c>
      <c r="O97" s="154">
        <v>0</v>
      </c>
      <c r="P97" s="41" t="s">
        <v>149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</v>
      </c>
      <c r="F98" s="153">
        <v>1.6999999999999993</v>
      </c>
      <c r="G98" s="154">
        <v>0</v>
      </c>
      <c r="H98" s="183">
        <v>0</v>
      </c>
      <c r="I98" s="153">
        <v>1.6999999999999993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50</v>
      </c>
      <c r="F101" s="153">
        <v>25451.3</v>
      </c>
      <c r="G101" s="154">
        <v>10266.750000000002</v>
      </c>
      <c r="H101" s="183">
        <v>40.338803911784474</v>
      </c>
      <c r="I101" s="153">
        <v>15184.549999999997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-207.29999999999927</v>
      </c>
      <c r="F102" s="153">
        <v>24624.5</v>
      </c>
      <c r="G102" s="154">
        <v>12730.05</v>
      </c>
      <c r="H102" s="183">
        <v>51.696684196633434</v>
      </c>
      <c r="I102" s="153">
        <v>11894.45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1637.5</v>
      </c>
      <c r="F103" s="153">
        <v>146429</v>
      </c>
      <c r="G103" s="154">
        <v>72908.248999884614</v>
      </c>
      <c r="H103" s="183">
        <v>49.790853587666795</v>
      </c>
      <c r="I103" s="153">
        <v>73520.751000115386</v>
      </c>
      <c r="J103" s="154">
        <v>0</v>
      </c>
      <c r="K103" s="154">
        <v>0</v>
      </c>
      <c r="L103" s="154">
        <v>0.19999999999999996</v>
      </c>
      <c r="M103" s="154">
        <v>4.9999999999272404E-2</v>
      </c>
      <c r="N103" s="46">
        <v>1.0286563073969112E-4</v>
      </c>
      <c r="O103" s="154">
        <v>6.249999999981809E-2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-8</v>
      </c>
      <c r="F106" s="153">
        <v>274.00200000000001</v>
      </c>
      <c r="G106" s="154">
        <v>0</v>
      </c>
      <c r="H106" s="183">
        <v>0</v>
      </c>
      <c r="I106" s="153">
        <v>274.00200000000001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44</v>
      </c>
      <c r="F107" s="153">
        <v>49.435000000000002</v>
      </c>
      <c r="G107" s="154">
        <v>4.4207270227372641E-2</v>
      </c>
      <c r="H107" s="183">
        <v>8.9425043445681474E-2</v>
      </c>
      <c r="I107" s="153">
        <v>49.390792729772627</v>
      </c>
      <c r="J107" s="154">
        <v>5.8000001907348581E-3</v>
      </c>
      <c r="K107" s="154">
        <v>0</v>
      </c>
      <c r="L107" s="154">
        <v>0</v>
      </c>
      <c r="M107" s="154">
        <v>0</v>
      </c>
      <c r="N107" s="46">
        <v>0</v>
      </c>
      <c r="O107" s="154">
        <v>1.4500000476837145E-3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-15.2</v>
      </c>
      <c r="F108" s="153">
        <v>1.0139999999999993</v>
      </c>
      <c r="G108" s="154">
        <v>0.2211999999582768</v>
      </c>
      <c r="H108" s="183">
        <v>21.814595656634808</v>
      </c>
      <c r="I108" s="153">
        <v>0.79280000004172257</v>
      </c>
      <c r="J108" s="154">
        <v>0</v>
      </c>
      <c r="K108" s="154">
        <v>6.0000002384186235E-4</v>
      </c>
      <c r="L108" s="154">
        <v>1.2000000000000011E-2</v>
      </c>
      <c r="M108" s="154">
        <v>2.6350000143051139E-2</v>
      </c>
      <c r="N108" s="46">
        <v>0.16251387777877846</v>
      </c>
      <c r="O108" s="154">
        <v>9.737500041723253E-3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260</v>
      </c>
      <c r="F109" s="153">
        <v>1416.5840000000001</v>
      </c>
      <c r="G109" s="154">
        <v>1368.78</v>
      </c>
      <c r="H109" s="183">
        <v>96.625403082344562</v>
      </c>
      <c r="I109" s="153">
        <v>47.804000000000087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149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87.5</v>
      </c>
      <c r="F110" s="153">
        <v>15737.116</v>
      </c>
      <c r="G110" s="154">
        <v>9588.6040000039338</v>
      </c>
      <c r="H110" s="183">
        <v>60.92986796312573</v>
      </c>
      <c r="I110" s="153">
        <v>6148.5119999960662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9.8643270745426364</v>
      </c>
      <c r="H111" s="183">
        <v>54.556313669280662</v>
      </c>
      <c r="I111" s="153">
        <v>8.2166729254573632</v>
      </c>
      <c r="J111" s="154">
        <v>7.8400000333784803E-2</v>
      </c>
      <c r="K111" s="154">
        <v>4.0200000479817533E-2</v>
      </c>
      <c r="L111" s="154">
        <v>2.7800000190733698E-2</v>
      </c>
      <c r="M111" s="154">
        <v>5.1600000023841019E-2</v>
      </c>
      <c r="N111" s="46">
        <v>0.28381277170585234</v>
      </c>
      <c r="O111" s="154">
        <v>4.9500000257044263E-2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2.5910200137123454</v>
      </c>
      <c r="H112" s="183">
        <v>15.16724236792335</v>
      </c>
      <c r="I112" s="153">
        <v>14.491979986287653</v>
      </c>
      <c r="J112" s="154">
        <v>0</v>
      </c>
      <c r="K112" s="154">
        <v>3.1300000190734867E-2</v>
      </c>
      <c r="L112" s="154">
        <v>3.2200000345706581E-2</v>
      </c>
      <c r="M112" s="154">
        <v>0.11979999887943249</v>
      </c>
      <c r="N112" s="46">
        <v>0.70128196967413514</v>
      </c>
      <c r="O112" s="154">
        <v>4.5824999853968484E-2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372.3</v>
      </c>
      <c r="F114" s="153">
        <v>373</v>
      </c>
      <c r="G114" s="154">
        <v>43.3190000600815</v>
      </c>
      <c r="H114" s="183">
        <v>11.613672938359651</v>
      </c>
      <c r="I114" s="153">
        <v>329.68099993991848</v>
      </c>
      <c r="J114" s="154">
        <v>0</v>
      </c>
      <c r="K114" s="154">
        <v>0</v>
      </c>
      <c r="L114" s="154">
        <v>0.28000000000000114</v>
      </c>
      <c r="M114" s="154">
        <v>0</v>
      </c>
      <c r="N114" s="46">
        <v>0</v>
      </c>
      <c r="O114" s="154">
        <v>7.0000000000000284E-2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239.09999999999854</v>
      </c>
      <c r="F116" s="153">
        <v>26686.580999999998</v>
      </c>
      <c r="G116" s="154">
        <v>9236.2698000036035</v>
      </c>
      <c r="H116" s="183">
        <v>34.610165311186186</v>
      </c>
      <c r="I116" s="153">
        <v>17450.311199996395</v>
      </c>
      <c r="J116" s="154">
        <v>0</v>
      </c>
      <c r="K116" s="154">
        <v>0</v>
      </c>
      <c r="L116" s="154">
        <v>0</v>
      </c>
      <c r="M116" s="154">
        <v>0</v>
      </c>
      <c r="N116" s="46">
        <v>0</v>
      </c>
      <c r="O116" s="154">
        <v>0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-1852.0999999999985</v>
      </c>
      <c r="F117" s="153">
        <v>22022.555</v>
      </c>
      <c r="G117" s="154">
        <v>11883.273999253357</v>
      </c>
      <c r="H117" s="183">
        <v>53.95956100122514</v>
      </c>
      <c r="I117" s="153">
        <v>10139.281000746643</v>
      </c>
      <c r="J117" s="154">
        <v>0</v>
      </c>
      <c r="K117" s="154">
        <v>0</v>
      </c>
      <c r="L117" s="154">
        <v>0</v>
      </c>
      <c r="M117" s="154">
        <v>0</v>
      </c>
      <c r="N117" s="46">
        <v>0</v>
      </c>
      <c r="O117" s="154">
        <v>0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0</v>
      </c>
      <c r="E118" s="152">
        <v>779.60000000000582</v>
      </c>
      <c r="F118" s="153">
        <v>213044.984</v>
      </c>
      <c r="G118" s="154">
        <v>105060.24755359931</v>
      </c>
      <c r="H118" s="183">
        <v>49.313645212881106</v>
      </c>
      <c r="I118" s="153">
        <v>107984.73644640068</v>
      </c>
      <c r="J118" s="154">
        <v>8.4200000524519661E-2</v>
      </c>
      <c r="K118" s="154">
        <v>7.2100000694394262E-2</v>
      </c>
      <c r="L118" s="154">
        <v>0.55200000053644138</v>
      </c>
      <c r="M118" s="154">
        <v>0.24774999904559705</v>
      </c>
      <c r="N118" s="46">
        <v>1.1671709931073692E-4</v>
      </c>
      <c r="O118" s="154">
        <v>0.23901250020023809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-190</v>
      </c>
      <c r="F120" s="153">
        <v>262.197</v>
      </c>
      <c r="G120" s="154">
        <v>0</v>
      </c>
      <c r="H120" s="183">
        <v>0</v>
      </c>
      <c r="I120" s="153">
        <v>262.197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-964.9</v>
      </c>
      <c r="F122" s="153">
        <v>495.56200000000001</v>
      </c>
      <c r="G122" s="154">
        <v>45.449340105786945</v>
      </c>
      <c r="H122" s="183">
        <v>9.1712722335019521</v>
      </c>
      <c r="I122" s="153">
        <v>450.11265989421304</v>
      </c>
      <c r="J122" s="154">
        <v>2.3997850012332047</v>
      </c>
      <c r="K122" s="154">
        <v>2.1811488640084771</v>
      </c>
      <c r="L122" s="154">
        <v>0.5698299998268439</v>
      </c>
      <c r="M122" s="154">
        <v>6.6192300030440441</v>
      </c>
      <c r="N122" s="46">
        <v>0.45322849913548202</v>
      </c>
      <c r="O122" s="154">
        <v>2.9424984670281424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-232</v>
      </c>
      <c r="F123" s="153">
        <v>1518.7</v>
      </c>
      <c r="G123" s="154">
        <v>199.07081200491612</v>
      </c>
      <c r="H123" s="183">
        <v>13.107974715540667</v>
      </c>
      <c r="I123" s="153">
        <v>1319.6291879950838</v>
      </c>
      <c r="J123" s="154">
        <v>2.0686450013667184</v>
      </c>
      <c r="K123" s="154">
        <v>2.6615749993025304</v>
      </c>
      <c r="L123" s="154">
        <v>3.8850599958151122</v>
      </c>
      <c r="M123" s="154">
        <v>5.7595050132274253</v>
      </c>
      <c r="N123" s="46">
        <v>0.32898297899282714</v>
      </c>
      <c r="O123" s="154">
        <v>3.5936962524279465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0</v>
      </c>
      <c r="E125" s="155">
        <v>-607.29999999999427</v>
      </c>
      <c r="F125" s="156">
        <v>215321.443</v>
      </c>
      <c r="G125" s="155">
        <v>105304.76770571002</v>
      </c>
      <c r="H125" s="188">
        <v>48.905843393270416</v>
      </c>
      <c r="I125" s="156">
        <v>110016.67529428998</v>
      </c>
      <c r="J125" s="155">
        <v>4.5526300031244427</v>
      </c>
      <c r="K125" s="155">
        <v>4.9148238640054016</v>
      </c>
      <c r="L125" s="155">
        <v>5.0068899961783977</v>
      </c>
      <c r="M125" s="155">
        <v>12.626485015317066</v>
      </c>
      <c r="N125" s="58">
        <v>5.847523974757296E-3</v>
      </c>
      <c r="O125" s="155">
        <v>6.7752072196563269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44426</v>
      </c>
      <c r="K130" s="33">
        <v>44433</v>
      </c>
      <c r="L130" s="33">
        <v>44440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28" t="s">
        <v>145</v>
      </c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1637.47</v>
      </c>
      <c r="H133" s="183">
        <v>3.368787687395463</v>
      </c>
      <c r="I133" s="153">
        <v>46969.63</v>
      </c>
      <c r="J133" s="154">
        <v>0</v>
      </c>
      <c r="K133" s="154">
        <v>0</v>
      </c>
      <c r="L133" s="154">
        <v>0</v>
      </c>
      <c r="M133" s="154">
        <v>4.9999999999954525E-2</v>
      </c>
      <c r="N133" s="46">
        <v>1.0286563074109446E-4</v>
      </c>
      <c r="O133" s="154">
        <v>1.2499999999988631E-2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17082.600000000002</v>
      </c>
      <c r="H143" s="183">
        <v>11.815637705237792</v>
      </c>
      <c r="I143" s="153">
        <v>127493.6</v>
      </c>
      <c r="J143" s="154">
        <v>0</v>
      </c>
      <c r="K143" s="154">
        <v>0</v>
      </c>
      <c r="L143" s="154">
        <v>0</v>
      </c>
      <c r="M143" s="154">
        <v>4.9999999999954525E-2</v>
      </c>
      <c r="N143" s="46">
        <v>1.0286563074109446E-4</v>
      </c>
      <c r="O143" s="154">
        <v>1.2499999999988631E-2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</v>
      </c>
      <c r="H146" s="183">
        <v>0</v>
      </c>
      <c r="I146" s="153">
        <v>262.00200000000001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2789.4029999999998</v>
      </c>
      <c r="H150" s="183">
        <v>17.771747399099219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22367.290001708985</v>
      </c>
      <c r="H158" s="183">
        <v>10.541191825934602</v>
      </c>
      <c r="I158" s="153">
        <v>189822.09399829103</v>
      </c>
      <c r="J158" s="154">
        <v>0</v>
      </c>
      <c r="K158" s="154">
        <v>0</v>
      </c>
      <c r="L158" s="154">
        <v>0</v>
      </c>
      <c r="M158" s="154">
        <v>4.9999999999954525E-2</v>
      </c>
      <c r="N158" s="46">
        <v>2.3555418720536424E-5</v>
      </c>
      <c r="O158" s="154">
        <v>1.2499999999988631E-2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22367.290001708985</v>
      </c>
      <c r="H165" s="188">
        <v>10.443316078721002</v>
      </c>
      <c r="I165" s="156">
        <v>191810.75299829105</v>
      </c>
      <c r="J165" s="155">
        <v>0</v>
      </c>
      <c r="K165" s="155">
        <v>0</v>
      </c>
      <c r="L165" s="155">
        <v>0</v>
      </c>
      <c r="M165" s="155">
        <v>4.9999999999954525E-2</v>
      </c>
      <c r="N165" s="58">
        <v>2.3345063433955518E-5</v>
      </c>
      <c r="O165" s="155">
        <v>1.2499999999988631E-2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44426</v>
      </c>
      <c r="K173" s="33">
        <v>44433</v>
      </c>
      <c r="L173" s="33">
        <v>44440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30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16.446999999999999</v>
      </c>
      <c r="H176" s="183">
        <v>25.691613165252978</v>
      </c>
      <c r="I176" s="153">
        <v>47.569999999999993</v>
      </c>
      <c r="J176" s="154">
        <v>0.58999999999999986</v>
      </c>
      <c r="K176" s="154">
        <v>5.2499999999999991</v>
      </c>
      <c r="L176" s="154">
        <v>0</v>
      </c>
      <c r="M176" s="154">
        <v>6.0000000000000497E-2</v>
      </c>
      <c r="N176" s="46">
        <v>9.3725104269179293E-2</v>
      </c>
      <c r="O176" s="154">
        <v>1.4749999999999999</v>
      </c>
      <c r="P176" s="41">
        <v>30.250847457627117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15.14</v>
      </c>
      <c r="H177" s="183">
        <v>210.74610244988864</v>
      </c>
      <c r="I177" s="153">
        <v>-7.9560000000000004</v>
      </c>
      <c r="J177" s="154">
        <v>0.74000000000000021</v>
      </c>
      <c r="K177" s="154">
        <v>2.7799999999999994</v>
      </c>
      <c r="L177" s="154">
        <v>1.1400000000000006</v>
      </c>
      <c r="M177" s="154">
        <v>1.2200000000000006</v>
      </c>
      <c r="N177" s="46">
        <v>16.982182628062368</v>
      </c>
      <c r="O177" s="154">
        <v>1.4700000000000002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0</v>
      </c>
      <c r="F178" s="153">
        <v>2.6709999999999998</v>
      </c>
      <c r="G178" s="154">
        <v>3.1399999999999997</v>
      </c>
      <c r="H178" s="183">
        <v>117.55896667914638</v>
      </c>
      <c r="I178" s="153">
        <v>-0.46899999999999986</v>
      </c>
      <c r="J178" s="154">
        <v>0</v>
      </c>
      <c r="K178" s="154">
        <v>0</v>
      </c>
      <c r="L178" s="154">
        <v>0</v>
      </c>
      <c r="M178" s="154">
        <v>1.17</v>
      </c>
      <c r="N178" s="46">
        <v>43.803818794459005</v>
      </c>
      <c r="O178" s="154">
        <v>0.29249999999999998</v>
      </c>
      <c r="P178" s="41">
        <v>0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-18.600000000000001</v>
      </c>
      <c r="F179" s="153">
        <v>23.649000000000001</v>
      </c>
      <c r="G179" s="154">
        <v>11.680000000000001</v>
      </c>
      <c r="H179" s="183">
        <v>49.388980506575336</v>
      </c>
      <c r="I179" s="153">
        <v>11.968999999999999</v>
      </c>
      <c r="J179" s="154">
        <v>4.4500000000000011</v>
      </c>
      <c r="K179" s="154">
        <v>0</v>
      </c>
      <c r="L179" s="154">
        <v>1.2199999999999998</v>
      </c>
      <c r="M179" s="154">
        <v>4.62</v>
      </c>
      <c r="N179" s="46">
        <v>10.935170063196761</v>
      </c>
      <c r="O179" s="154">
        <v>2.5725000000000002</v>
      </c>
      <c r="P179" s="41">
        <v>2.6526724975704559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6.6829999999999998</v>
      </c>
      <c r="H180" s="183">
        <v>979.91202346041041</v>
      </c>
      <c r="I180" s="153">
        <v>-6.0009999999999994</v>
      </c>
      <c r="J180" s="154">
        <v>0</v>
      </c>
      <c r="K180" s="154">
        <v>0</v>
      </c>
      <c r="L180" s="154">
        <v>0</v>
      </c>
      <c r="M180" s="154">
        <v>0.20000000000000018</v>
      </c>
      <c r="N180" s="46">
        <v>29.325513196480962</v>
      </c>
      <c r="O180" s="154">
        <v>5.0000000000000044E-2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-50</v>
      </c>
      <c r="F184" s="153">
        <v>6.0009999999999977</v>
      </c>
      <c r="G184" s="154">
        <v>0</v>
      </c>
      <c r="H184" s="183">
        <v>0</v>
      </c>
      <c r="I184" s="153">
        <v>6.0009999999999977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29.810000000000002</v>
      </c>
      <c r="H185" s="183">
        <v>102.59498898678413</v>
      </c>
      <c r="I185" s="153">
        <v>-0.75400000000000134</v>
      </c>
      <c r="J185" s="154">
        <v>0</v>
      </c>
      <c r="K185" s="154">
        <v>0.80000000000000071</v>
      </c>
      <c r="L185" s="154">
        <v>0</v>
      </c>
      <c r="M185" s="154">
        <v>4.18</v>
      </c>
      <c r="N185" s="46">
        <v>14.386013215859029</v>
      </c>
      <c r="O185" s="154">
        <v>1.2450000000000001</v>
      </c>
      <c r="P185" s="41">
        <v>0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-68.7</v>
      </c>
      <c r="F186" s="153">
        <v>126.676</v>
      </c>
      <c r="G186" s="154">
        <v>82.9</v>
      </c>
      <c r="H186" s="183">
        <v>65.442546338690832</v>
      </c>
      <c r="I186" s="153">
        <v>43.775999999999996</v>
      </c>
      <c r="J186" s="154">
        <v>5.7800000000000011</v>
      </c>
      <c r="K186" s="154">
        <v>8.8299999999999983</v>
      </c>
      <c r="L186" s="154">
        <v>2.3600000000000003</v>
      </c>
      <c r="M186" s="154">
        <v>11.450000000000001</v>
      </c>
      <c r="N186" s="46">
        <v>5.8604946359839492</v>
      </c>
      <c r="O186" s="154">
        <v>7.1050000000000004</v>
      </c>
      <c r="P186" s="41">
        <v>4.161294862772694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0</v>
      </c>
      <c r="F188" s="153">
        <v>11.368</v>
      </c>
      <c r="G188" s="154">
        <v>0.94524999859184033</v>
      </c>
      <c r="H188" s="183">
        <v>8.3150070249106296</v>
      </c>
      <c r="I188" s="153">
        <v>10.42275000140816</v>
      </c>
      <c r="J188" s="154">
        <v>0</v>
      </c>
      <c r="K188" s="154">
        <v>0</v>
      </c>
      <c r="L188" s="154">
        <v>5.0000000000000044E-4</v>
      </c>
      <c r="M188" s="154">
        <v>0</v>
      </c>
      <c r="N188" s="46">
        <v>0</v>
      </c>
      <c r="O188" s="154">
        <v>1.2500000000000011E-4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15.000000000000002</v>
      </c>
      <c r="F189" s="153">
        <v>17.036000000000001</v>
      </c>
      <c r="G189" s="154">
        <v>0.72</v>
      </c>
      <c r="H189" s="183">
        <v>4.2263442122563974</v>
      </c>
      <c r="I189" s="153">
        <v>16.316000000000003</v>
      </c>
      <c r="J189" s="154">
        <v>4.0000000000000036E-2</v>
      </c>
      <c r="K189" s="154">
        <v>0</v>
      </c>
      <c r="L189" s="154">
        <v>0.1399999999999999</v>
      </c>
      <c r="M189" s="154">
        <v>0</v>
      </c>
      <c r="N189" s="46">
        <v>0</v>
      </c>
      <c r="O189" s="154">
        <v>4.4999999999999984E-2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-38</v>
      </c>
      <c r="F192" s="153">
        <v>11.235999999999997</v>
      </c>
      <c r="G192" s="154">
        <v>11.634999977946283</v>
      </c>
      <c r="H192" s="183">
        <v>103.55108559937955</v>
      </c>
      <c r="I192" s="153">
        <v>-0.39899997794628561</v>
      </c>
      <c r="J192" s="154">
        <v>0</v>
      </c>
      <c r="K192" s="154">
        <v>0.18000000000000005</v>
      </c>
      <c r="L192" s="154">
        <v>0.59999999999999964</v>
      </c>
      <c r="M192" s="154">
        <v>0.12000000095367436</v>
      </c>
      <c r="N192" s="46">
        <v>0.24372410625086191</v>
      </c>
      <c r="O192" s="154">
        <v>0.22500000023841851</v>
      </c>
      <c r="P192" s="41">
        <v>0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10.32849996995926</v>
      </c>
      <c r="H194" s="183">
        <v>100.59900623316705</v>
      </c>
      <c r="I194" s="153">
        <v>-6.1499969959260881E-2</v>
      </c>
      <c r="J194" s="154">
        <v>0</v>
      </c>
      <c r="K194" s="154">
        <v>0</v>
      </c>
      <c r="L194" s="154">
        <v>8.0000000000000071E-2</v>
      </c>
      <c r="M194" s="154">
        <v>4.0000000000000036E-2</v>
      </c>
      <c r="N194" s="46">
        <v>14.981273408239712</v>
      </c>
      <c r="O194" s="154">
        <v>3.0000000000000027E-2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2.3389999999999991</v>
      </c>
      <c r="H196" s="183">
        <v>54.193697868396647</v>
      </c>
      <c r="I196" s="153">
        <v>1.9770000000000008</v>
      </c>
      <c r="J196" s="154">
        <v>9.9999999999997868E-3</v>
      </c>
      <c r="K196" s="154">
        <v>0</v>
      </c>
      <c r="L196" s="154">
        <v>0</v>
      </c>
      <c r="M196" s="154">
        <v>0</v>
      </c>
      <c r="N196" s="46">
        <v>0</v>
      </c>
      <c r="O196" s="154">
        <v>2.4999999999999467E-3</v>
      </c>
      <c r="P196" s="41" t="s">
        <v>149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-39.999999999999993</v>
      </c>
      <c r="E197" s="152">
        <v>57.5</v>
      </c>
      <c r="F197" s="153">
        <v>58.526000000000003</v>
      </c>
      <c r="G197" s="154">
        <v>55.7090001757294</v>
      </c>
      <c r="H197" s="183">
        <v>95.18675490504971</v>
      </c>
      <c r="I197" s="153">
        <v>2.8169998242706029</v>
      </c>
      <c r="J197" s="154">
        <v>3.1990000000000052</v>
      </c>
      <c r="K197" s="154">
        <v>4</v>
      </c>
      <c r="L197" s="154">
        <v>4.9239999694824235</v>
      </c>
      <c r="M197" s="154">
        <v>3.131999965667724</v>
      </c>
      <c r="N197" s="46">
        <v>305.26315454851112</v>
      </c>
      <c r="O197" s="154">
        <v>3.8137499837875382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-9.9000000000000057</v>
      </c>
      <c r="F199" s="153">
        <v>100.036</v>
      </c>
      <c r="G199" s="154">
        <v>0</v>
      </c>
      <c r="H199" s="183">
        <v>0</v>
      </c>
      <c r="I199" s="153">
        <v>100.036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40</v>
      </c>
      <c r="E200" s="152">
        <v>88</v>
      </c>
      <c r="F200" s="153">
        <v>242.35300000000001</v>
      </c>
      <c r="G200" s="154">
        <v>306.43850058501965</v>
      </c>
      <c r="H200" s="183">
        <v>126.44303993968288</v>
      </c>
      <c r="I200" s="153">
        <v>-64.085500585019645</v>
      </c>
      <c r="J200" s="154">
        <v>3.0390000877380459</v>
      </c>
      <c r="K200" s="154">
        <v>0.44700000000001694</v>
      </c>
      <c r="L200" s="154">
        <v>2.6430000610351385</v>
      </c>
      <c r="M200" s="154">
        <v>107.53750066471108</v>
      </c>
      <c r="N200" s="46">
        <v>69.669848117439287</v>
      </c>
      <c r="O200" s="154">
        <v>28.416625203371069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0</v>
      </c>
      <c r="E201" s="152">
        <v>37.5</v>
      </c>
      <c r="F201" s="153">
        <v>588.38700000000006</v>
      </c>
      <c r="G201" s="154">
        <v>471.02525070724641</v>
      </c>
      <c r="H201" s="183">
        <v>80.053646784726112</v>
      </c>
      <c r="I201" s="153">
        <v>117.36174929275364</v>
      </c>
      <c r="J201" s="154">
        <v>12.068000087738053</v>
      </c>
      <c r="K201" s="154">
        <v>13.457000000000015</v>
      </c>
      <c r="L201" s="154">
        <v>10.747500030517561</v>
      </c>
      <c r="M201" s="154">
        <v>122.27950063133248</v>
      </c>
      <c r="N201" s="46">
        <v>22.196839030750855</v>
      </c>
      <c r="O201" s="154">
        <v>39.638000187397026</v>
      </c>
      <c r="P201" s="41">
        <v>0.96083931424141378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-37.5</v>
      </c>
      <c r="F205" s="153">
        <v>1037.1490000000001</v>
      </c>
      <c r="G205" s="154">
        <v>538.98351999881868</v>
      </c>
      <c r="H205" s="183">
        <v>51.967800190601217</v>
      </c>
      <c r="I205" s="153">
        <v>498.16548000118144</v>
      </c>
      <c r="J205" s="154">
        <v>93.429650000095521</v>
      </c>
      <c r="K205" s="154">
        <v>75.096889999776792</v>
      </c>
      <c r="L205" s="154">
        <v>74.824899999261206</v>
      </c>
      <c r="M205" s="154">
        <v>66.296999999999798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1010.0087707060651</v>
      </c>
      <c r="H208" s="188">
        <v>58.407398516931352</v>
      </c>
      <c r="I208" s="156">
        <v>719.23922929393495</v>
      </c>
      <c r="J208" s="155">
        <v>105.49765008783358</v>
      </c>
      <c r="K208" s="155">
        <v>88.5538899997768</v>
      </c>
      <c r="L208" s="155">
        <v>85.572400029778763</v>
      </c>
      <c r="M208" s="155">
        <v>188.57650063133229</v>
      </c>
      <c r="N208" s="58">
        <v>10.905116017559788</v>
      </c>
      <c r="O208" s="155">
        <v>117.05011018718035</v>
      </c>
      <c r="P208" s="54">
        <v>4.1447121078635947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44426</v>
      </c>
      <c r="K213" s="33">
        <v>44433</v>
      </c>
      <c r="L213" s="33">
        <v>44440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28" t="s">
        <v>140</v>
      </c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2.92</v>
      </c>
      <c r="H217" s="183">
        <v>40.645879732739417</v>
      </c>
      <c r="I217" s="153">
        <v>4.2640000000000002</v>
      </c>
      <c r="J217" s="154">
        <v>0</v>
      </c>
      <c r="K217" s="154">
        <v>0.99</v>
      </c>
      <c r="L217" s="154">
        <v>0</v>
      </c>
      <c r="M217" s="154">
        <v>0</v>
      </c>
      <c r="N217" s="46">
        <v>0</v>
      </c>
      <c r="O217" s="154">
        <v>0.2475</v>
      </c>
      <c r="P217" s="41">
        <v>15.228282828282829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5.2929999999999993</v>
      </c>
      <c r="H220" s="183">
        <v>776.09970674486794</v>
      </c>
      <c r="I220" s="153">
        <v>-4.6109999999999989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14.08</v>
      </c>
      <c r="H226" s="183">
        <v>7.5953737269117898</v>
      </c>
      <c r="I226" s="153">
        <v>171.29599999999999</v>
      </c>
      <c r="J226" s="154">
        <v>0</v>
      </c>
      <c r="K226" s="154">
        <v>0.99</v>
      </c>
      <c r="L226" s="154">
        <v>0</v>
      </c>
      <c r="M226" s="154">
        <v>0</v>
      </c>
      <c r="N226" s="46">
        <v>0</v>
      </c>
      <c r="O226" s="154">
        <v>0.2475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0.36524999859184032</v>
      </c>
      <c r="H228" s="183">
        <v>3.2129662085840986</v>
      </c>
      <c r="I228" s="153">
        <v>11.00275000140816</v>
      </c>
      <c r="J228" s="154">
        <v>0</v>
      </c>
      <c r="K228" s="154">
        <v>0</v>
      </c>
      <c r="L228" s="154">
        <v>5.0000000000000044E-4</v>
      </c>
      <c r="M228" s="154">
        <v>0</v>
      </c>
      <c r="N228" s="46">
        <v>0</v>
      </c>
      <c r="O228" s="154">
        <v>1.2500000000000011E-4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0.77900000095367439</v>
      </c>
      <c r="H232" s="183">
        <v>1.5821756457747875</v>
      </c>
      <c r="I232" s="153">
        <v>48.456999999046324</v>
      </c>
      <c r="J232" s="154">
        <v>0</v>
      </c>
      <c r="K232" s="154">
        <v>0.18000000000000005</v>
      </c>
      <c r="L232" s="154">
        <v>0</v>
      </c>
      <c r="M232" s="154">
        <v>4.0000000953674286E-2</v>
      </c>
      <c r="N232" s="46">
        <v>8.124137004158398E-2</v>
      </c>
      <c r="O232" s="154">
        <v>5.5000000238418584E-2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2.1464999661445625</v>
      </c>
      <c r="H234" s="183">
        <v>803.93257158972381</v>
      </c>
      <c r="I234" s="153">
        <v>-1.8794999661445626</v>
      </c>
      <c r="J234" s="154">
        <v>0</v>
      </c>
      <c r="K234" s="154">
        <v>0</v>
      </c>
      <c r="L234" s="154">
        <v>0</v>
      </c>
      <c r="M234" s="154">
        <v>4.0000000000000036E-2</v>
      </c>
      <c r="N234" s="46">
        <v>14.981273408239712</v>
      </c>
      <c r="O234" s="154">
        <v>1.0000000000000009E-2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2.3389999999999991</v>
      </c>
      <c r="H236" s="183">
        <v>326.67597765363121</v>
      </c>
      <c r="I236" s="153">
        <v>-1.6229999999999991</v>
      </c>
      <c r="J236" s="154">
        <v>9.9999999999997868E-3</v>
      </c>
      <c r="K236" s="154">
        <v>0</v>
      </c>
      <c r="L236" s="154">
        <v>0</v>
      </c>
      <c r="M236" s="154">
        <v>0</v>
      </c>
      <c r="N236" s="46">
        <v>0</v>
      </c>
      <c r="O236" s="154">
        <v>2.4999999999999467E-3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55.7090001757294</v>
      </c>
      <c r="H237" s="183">
        <v>118.2128764922323</v>
      </c>
      <c r="I237" s="153">
        <v>-8.5830001757293957</v>
      </c>
      <c r="J237" s="154">
        <v>3.1990000000000052</v>
      </c>
      <c r="K237" s="154">
        <v>4</v>
      </c>
      <c r="L237" s="154">
        <v>4.9239999694824235</v>
      </c>
      <c r="M237" s="154">
        <v>3.131999965667724</v>
      </c>
      <c r="N237" s="46">
        <v>305.26315454851112</v>
      </c>
      <c r="O237" s="154">
        <v>3.8137499837875382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100.42500014156103</v>
      </c>
      <c r="H240" s="183">
        <v>65.061903650438296</v>
      </c>
      <c r="I240" s="153">
        <v>53.92799985843898</v>
      </c>
      <c r="J240" s="154">
        <v>3.0390000877380459</v>
      </c>
      <c r="K240" s="154">
        <v>0.44700000000001694</v>
      </c>
      <c r="L240" s="154">
        <v>2.6430000610351385</v>
      </c>
      <c r="M240" s="154">
        <v>0.67400000000000659</v>
      </c>
      <c r="N240" s="46">
        <v>0.43666141895525618</v>
      </c>
      <c r="O240" s="154">
        <v>1.700750037193302</v>
      </c>
      <c r="P240" s="41">
        <v>29.708363180420552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175.88375028298051</v>
      </c>
      <c r="H241" s="183">
        <v>38.999738414406742</v>
      </c>
      <c r="I241" s="153">
        <v>275.10324971701948</v>
      </c>
      <c r="J241" s="154">
        <v>6.2480000877380508</v>
      </c>
      <c r="K241" s="154">
        <v>5.6170000000000169</v>
      </c>
      <c r="L241" s="154">
        <v>7.5675000305175617</v>
      </c>
      <c r="M241" s="154">
        <v>3.8859999666214051</v>
      </c>
      <c r="N241" s="46">
        <v>0.7054078180500547</v>
      </c>
      <c r="O241" s="154">
        <v>5.8296250212192584</v>
      </c>
      <c r="P241" s="41">
        <v>45.190556633689276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27.313519998818624</v>
      </c>
      <c r="H245" s="183">
        <v>2.32544746952393</v>
      </c>
      <c r="I245" s="153">
        <v>1147.2354800011813</v>
      </c>
      <c r="J245" s="154">
        <v>5.0596500000953633</v>
      </c>
      <c r="K245" s="154">
        <v>1.2268899997770801</v>
      </c>
      <c r="L245" s="154">
        <v>4.8448999992608979</v>
      </c>
      <c r="M245" s="154">
        <v>6.3970000000000002</v>
      </c>
      <c r="N245" s="46">
        <v>0.59526412810136142</v>
      </c>
      <c r="O245" s="154">
        <v>4.382109999783335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203.19727028179915</v>
      </c>
      <c r="H248" s="188">
        <v>11.750614734370034</v>
      </c>
      <c r="I248" s="156">
        <v>1526.050729718201</v>
      </c>
      <c r="J248" s="155">
        <v>11.307650087833414</v>
      </c>
      <c r="K248" s="155">
        <v>6.8438899997770974</v>
      </c>
      <c r="L248" s="155">
        <v>12.412400029778439</v>
      </c>
      <c r="M248" s="155">
        <v>10.282999966621405</v>
      </c>
      <c r="N248" s="58">
        <v>0.59465154602586823</v>
      </c>
      <c r="O248" s="155">
        <v>10.211735021002589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44426</v>
      </c>
      <c r="K256" s="33">
        <v>44433</v>
      </c>
      <c r="L256" s="33">
        <v>44440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30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0</v>
      </c>
      <c r="H276" s="183">
        <v>0</v>
      </c>
      <c r="I276" s="153">
        <v>218.27799999999999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0</v>
      </c>
      <c r="H284" s="183">
        <v>0</v>
      </c>
      <c r="I284" s="153">
        <v>582.87500000000011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0</v>
      </c>
      <c r="H291" s="188">
        <v>0</v>
      </c>
      <c r="I291" s="156">
        <v>582.97700000000009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44426</v>
      </c>
      <c r="K296" s="33">
        <v>44433</v>
      </c>
      <c r="L296" s="33">
        <v>44440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30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3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9.4240000133514439</v>
      </c>
      <c r="H303" s="183">
        <v>22.224842613379817</v>
      </c>
      <c r="I303" s="153">
        <v>32.978999986648553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-199</v>
      </c>
      <c r="F309" s="153">
        <v>499.803</v>
      </c>
      <c r="G309" s="154">
        <v>9.4240000133514439</v>
      </c>
      <c r="H309" s="183">
        <v>1.8855429065754794</v>
      </c>
      <c r="I309" s="153">
        <v>490.37899998664858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8.1099999941885464E-2</v>
      </c>
      <c r="H318" s="183">
        <v>2.79462439496504</v>
      </c>
      <c r="I318" s="153">
        <v>2.8209000000581148</v>
      </c>
      <c r="J318" s="154">
        <v>0</v>
      </c>
      <c r="K318" s="154">
        <v>0</v>
      </c>
      <c r="L318" s="154">
        <v>0</v>
      </c>
      <c r="M318" s="154">
        <v>4.5999999999999999E-2</v>
      </c>
      <c r="N318" s="46">
        <v>1.5851137146795313</v>
      </c>
      <c r="O318" s="154">
        <v>1.15E-2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13.88400000572204</v>
      </c>
      <c r="H319" s="183">
        <v>57.686554785283533</v>
      </c>
      <c r="I319" s="153">
        <v>10.183999994277958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149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50.5</v>
      </c>
      <c r="F320" s="153">
        <v>58.259</v>
      </c>
      <c r="G320" s="154">
        <v>51.063959016919135</v>
      </c>
      <c r="H320" s="183">
        <v>87.649906481263216</v>
      </c>
      <c r="I320" s="153">
        <v>7.1950409830808653</v>
      </c>
      <c r="J320" s="154">
        <v>0.35800000000000409</v>
      </c>
      <c r="K320" s="154">
        <v>1.3349999961853101</v>
      </c>
      <c r="L320" s="154">
        <v>0.47399999999999665</v>
      </c>
      <c r="M320" s="154">
        <v>0.64899999618530302</v>
      </c>
      <c r="N320" s="46">
        <v>8.3644799095927702</v>
      </c>
      <c r="O320" s="154">
        <v>0.70399999809265346</v>
      </c>
      <c r="P320" s="41">
        <v>8.2202286968386122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2402.6</v>
      </c>
      <c r="F323" s="153">
        <v>3825.7739999999999</v>
      </c>
      <c r="G323" s="154">
        <v>1416.3928943720452</v>
      </c>
      <c r="H323" s="183">
        <v>37.022388002324369</v>
      </c>
      <c r="I323" s="153">
        <v>2409.3811056279546</v>
      </c>
      <c r="J323" s="154">
        <v>0.69699999999988904</v>
      </c>
      <c r="K323" s="154">
        <v>0.76199999999971624</v>
      </c>
      <c r="L323" s="154">
        <v>0.28600000000005821</v>
      </c>
      <c r="M323" s="154">
        <v>0.71100000000001273</v>
      </c>
      <c r="N323" s="46">
        <v>4.9958754164987046E-2</v>
      </c>
      <c r="O323" s="154">
        <v>0.61399999999991905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1635</v>
      </c>
      <c r="F324" s="153">
        <v>4747.2709999999997</v>
      </c>
      <c r="G324" s="154">
        <v>1490.9059534079797</v>
      </c>
      <c r="H324" s="183">
        <v>31.405537063461928</v>
      </c>
      <c r="I324" s="153">
        <v>3256.36504659202</v>
      </c>
      <c r="J324" s="154">
        <v>1.0549999999998931</v>
      </c>
      <c r="K324" s="154">
        <v>2.0969999961850263</v>
      </c>
      <c r="L324" s="154">
        <v>0.76000000000005485</v>
      </c>
      <c r="M324" s="154">
        <v>1.4059999961853158</v>
      </c>
      <c r="N324" s="46">
        <v>4.5176014434003854E-2</v>
      </c>
      <c r="O324" s="154">
        <v>1.3294999980925726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0.57670000139623867</v>
      </c>
      <c r="H328" s="183">
        <v>2.1136155447910463</v>
      </c>
      <c r="I328" s="153">
        <v>26.708299998603842</v>
      </c>
      <c r="J328" s="154">
        <v>7.5600000008940738E-2</v>
      </c>
      <c r="K328" s="154">
        <v>1.6549999997019726E-2</v>
      </c>
      <c r="L328" s="154">
        <v>2.5000000000000022E-2</v>
      </c>
      <c r="M328" s="154">
        <v>5.8700000002980091E-2</v>
      </c>
      <c r="N328" s="46">
        <v>5.7140910266362385E-3</v>
      </c>
      <c r="O328" s="154">
        <v>4.3962500002235144E-2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635</v>
      </c>
      <c r="F331" s="156">
        <v>5131.3689999999997</v>
      </c>
      <c r="G331" s="155">
        <v>1491.4826534093759</v>
      </c>
      <c r="H331" s="188">
        <v>29.065979340199</v>
      </c>
      <c r="I331" s="156">
        <v>3639.8863465906238</v>
      </c>
      <c r="J331" s="155">
        <v>1.1306000000088261</v>
      </c>
      <c r="K331" s="155">
        <v>2.1135499961822006</v>
      </c>
      <c r="L331" s="155">
        <v>0.78499999999985448</v>
      </c>
      <c r="M331" s="155">
        <v>1.4646999961882958</v>
      </c>
      <c r="N331" s="58">
        <v>3.2575173349613781E-2</v>
      </c>
      <c r="O331" s="155">
        <v>1.3734624980947943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44426</v>
      </c>
      <c r="K339" s="33">
        <v>44433</v>
      </c>
      <c r="L339" s="33">
        <v>44440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30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215</v>
      </c>
      <c r="E342" s="152">
        <v>12</v>
      </c>
      <c r="F342" s="153">
        <v>360.31400000000002</v>
      </c>
      <c r="G342" s="154">
        <v>13.890000000000002</v>
      </c>
      <c r="H342" s="183">
        <v>3.8549709420116902</v>
      </c>
      <c r="I342" s="153">
        <v>346.42400000000004</v>
      </c>
      <c r="J342" s="154">
        <v>0</v>
      </c>
      <c r="K342" s="154">
        <v>1.1999999999999993</v>
      </c>
      <c r="L342" s="154">
        <v>0.14000000000000057</v>
      </c>
      <c r="M342" s="154">
        <v>0.5</v>
      </c>
      <c r="N342" s="46">
        <v>0.14354863714923888</v>
      </c>
      <c r="O342" s="154">
        <v>0.45999999999999996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215</v>
      </c>
      <c r="E352" s="152">
        <v>-79</v>
      </c>
      <c r="F352" s="153">
        <v>1567.8509999999999</v>
      </c>
      <c r="G352" s="154">
        <v>461.59999999999997</v>
      </c>
      <c r="H352" s="183">
        <v>29.441573210719643</v>
      </c>
      <c r="I352" s="153">
        <v>1106.251</v>
      </c>
      <c r="J352" s="154">
        <v>0</v>
      </c>
      <c r="K352" s="154">
        <v>1.1999999999999993</v>
      </c>
      <c r="L352" s="154">
        <v>0.14000000000000057</v>
      </c>
      <c r="M352" s="154">
        <v>0.5</v>
      </c>
      <c r="N352" s="46">
        <v>0.14354863714923888</v>
      </c>
      <c r="O352" s="154">
        <v>0.45999999999999996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-215</v>
      </c>
      <c r="E358" s="152">
        <v>-215</v>
      </c>
      <c r="F358" s="153">
        <v>10.5</v>
      </c>
      <c r="G358" s="154">
        <v>0.35</v>
      </c>
      <c r="H358" s="183">
        <v>3.3333333333333335</v>
      </c>
      <c r="I358" s="153">
        <v>10.15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2.5546481418013571</v>
      </c>
      <c r="H360" s="183">
        <v>32.337318250650085</v>
      </c>
      <c r="I360" s="153">
        <v>5.3453518581986437</v>
      </c>
      <c r="J360" s="154">
        <v>0.73031043115258187</v>
      </c>
      <c r="K360" s="154">
        <v>4.9400000572204394E-2</v>
      </c>
      <c r="L360" s="154">
        <v>2.1999999999999797E-2</v>
      </c>
      <c r="M360" s="154">
        <v>0.28639999961853047</v>
      </c>
      <c r="N360" s="46">
        <v>3.6253164508674738</v>
      </c>
      <c r="O360" s="154">
        <v>0.27202760783582913</v>
      </c>
      <c r="P360" s="41">
        <v>17.650034423802332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9.6299999713897744E-2</v>
      </c>
      <c r="H361" s="183">
        <v>1.8228279332556829</v>
      </c>
      <c r="I361" s="153">
        <v>5.1867000002861028</v>
      </c>
      <c r="J361" s="154">
        <v>0</v>
      </c>
      <c r="K361" s="154">
        <v>0</v>
      </c>
      <c r="L361" s="154">
        <v>3.0999999642372239E-3</v>
      </c>
      <c r="M361" s="154">
        <v>0</v>
      </c>
      <c r="N361" s="46">
        <v>0</v>
      </c>
      <c r="O361" s="154">
        <v>7.7499999105930598E-4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7.1043000068664544</v>
      </c>
      <c r="H363" s="183">
        <v>68.52141210326441</v>
      </c>
      <c r="I363" s="153">
        <v>3.263699993133546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3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3.5120000000000049</v>
      </c>
      <c r="H366" s="183">
        <v>0.12468283448957274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360</v>
      </c>
      <c r="F367" s="153">
        <v>7696.7769999999991</v>
      </c>
      <c r="G367" s="154">
        <v>1334.4132481483816</v>
      </c>
      <c r="H367" s="183">
        <v>17.33729908178945</v>
      </c>
      <c r="I367" s="153">
        <v>6362.3637518516171</v>
      </c>
      <c r="J367" s="154">
        <v>0.73031043115258187</v>
      </c>
      <c r="K367" s="154">
        <v>1.2494000005722037</v>
      </c>
      <c r="L367" s="154">
        <v>0.16509999996423758</v>
      </c>
      <c r="M367" s="154">
        <v>0.78639999961853047</v>
      </c>
      <c r="N367" s="46">
        <v>1.0718602999907597E-2</v>
      </c>
      <c r="O367" s="154">
        <v>0.73280260782688844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1.5503400014489888</v>
      </c>
      <c r="H371" s="183">
        <v>9.7267080836249988</v>
      </c>
      <c r="I371" s="153">
        <v>14.388659998551011</v>
      </c>
      <c r="J371" s="154">
        <v>0.25090000081062314</v>
      </c>
      <c r="K371" s="154">
        <v>0.12429999899864197</v>
      </c>
      <c r="L371" s="154">
        <v>0.16543999983370239</v>
      </c>
      <c r="M371" s="154">
        <v>9.309999987483053E-2</v>
      </c>
      <c r="N371" s="46">
        <v>9.9148029685655512</v>
      </c>
      <c r="O371" s="154">
        <v>0.15843499987944951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375</v>
      </c>
      <c r="F374" s="156">
        <v>7713.1159999999982</v>
      </c>
      <c r="G374" s="155">
        <v>1335.9635881498307</v>
      </c>
      <c r="H374" s="188">
        <v>17.320672840261071</v>
      </c>
      <c r="I374" s="156">
        <v>6377.1524118501675</v>
      </c>
      <c r="J374" s="155">
        <v>0.9812104319635182</v>
      </c>
      <c r="K374" s="155">
        <v>1.3736999995705901</v>
      </c>
      <c r="L374" s="155">
        <v>0.33053999979779292</v>
      </c>
      <c r="M374" s="155">
        <v>0.879499999493361</v>
      </c>
      <c r="N374" s="58">
        <v>1.198536517402234E-2</v>
      </c>
      <c r="O374" s="155">
        <v>0.89123760770631555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44426</v>
      </c>
      <c r="K379" s="33">
        <v>44433</v>
      </c>
      <c r="L379" s="33">
        <v>44440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30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44426</v>
      </c>
      <c r="K422" s="33">
        <v>44433</v>
      </c>
      <c r="L422" s="33">
        <v>44440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30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7201.8860341720583</v>
      </c>
      <c r="H449" s="183">
        <v>89.881977606678603</v>
      </c>
      <c r="I449" s="153">
        <v>810.71696582794175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72102.776034172057</v>
      </c>
      <c r="H450" s="183">
        <v>99.547610165377492</v>
      </c>
      <c r="I450" s="153">
        <v>327.66796582794467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72102.776034172057</v>
      </c>
      <c r="H457" s="188">
        <v>99.547610165377492</v>
      </c>
      <c r="I457" s="156">
        <v>327.66796582794632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44426</v>
      </c>
      <c r="K496" s="33">
        <v>44433</v>
      </c>
      <c r="L496" s="33">
        <v>44440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44426</v>
      </c>
      <c r="K530" s="33">
        <v>44433</v>
      </c>
      <c r="L530" s="33">
        <v>44440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44426</v>
      </c>
      <c r="K572" s="33">
        <v>44433</v>
      </c>
      <c r="L572" s="33">
        <v>44440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30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-638.9</v>
      </c>
      <c r="F580" s="153">
        <v>11271.16</v>
      </c>
      <c r="G580" s="154">
        <v>0</v>
      </c>
      <c r="H580" s="183">
        <v>0</v>
      </c>
      <c r="I580" s="153">
        <v>11271.16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-1451.9</v>
      </c>
      <c r="F589" s="156">
        <v>11524.960000000001</v>
      </c>
      <c r="G589" s="155">
        <v>0</v>
      </c>
      <c r="H589" s="188">
        <v>0</v>
      </c>
      <c r="I589" s="156">
        <v>11524.960000000001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44426</v>
      </c>
      <c r="K594" s="33">
        <v>44433</v>
      </c>
      <c r="L594" s="33">
        <v>44440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30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44426</v>
      </c>
      <c r="K614" s="33">
        <v>44433</v>
      </c>
      <c r="L614" s="33">
        <v>44440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30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44426</v>
      </c>
      <c r="K633" s="33">
        <v>44433</v>
      </c>
      <c r="L633" s="33">
        <v>44440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30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44426</v>
      </c>
      <c r="K655" s="33">
        <v>44433</v>
      </c>
      <c r="L655" s="33">
        <v>44440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44426</v>
      </c>
      <c r="K695" s="33">
        <v>44433</v>
      </c>
      <c r="L695" s="33">
        <v>44440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30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44426</v>
      </c>
      <c r="K735" s="33">
        <v>44433</v>
      </c>
      <c r="L735" s="33">
        <v>44440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30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44426</v>
      </c>
      <c r="K775" s="33">
        <v>44433</v>
      </c>
      <c r="L775" s="33">
        <v>44440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30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44426</v>
      </c>
      <c r="K815" s="33">
        <v>44433</v>
      </c>
      <c r="L815" s="33">
        <v>44440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30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44426</v>
      </c>
      <c r="K855" s="33">
        <v>44433</v>
      </c>
      <c r="L855" s="33">
        <v>44440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0" t="s">
        <v>144</v>
      </c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44447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44426</v>
      </c>
      <c r="K7" s="33">
        <v>44433</v>
      </c>
      <c r="L7" s="33">
        <v>44440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0" t="s">
        <v>118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-908.5</v>
      </c>
      <c r="F17" s="153">
        <v>403.88100000000009</v>
      </c>
      <c r="G17" s="154">
        <v>1.5532500000000002</v>
      </c>
      <c r="H17" s="183">
        <v>0.38458110185921096</v>
      </c>
      <c r="I17" s="153">
        <v>402.32775000000009</v>
      </c>
      <c r="J17" s="154">
        <v>0.18250000000000002</v>
      </c>
      <c r="K17" s="154">
        <v>0.10399999999999998</v>
      </c>
      <c r="L17" s="154">
        <v>0.18800000000000006</v>
      </c>
      <c r="M17" s="154">
        <v>0.93925000000000014</v>
      </c>
      <c r="N17" s="46">
        <v>7.1568393629593857E-2</v>
      </c>
      <c r="O17" s="45">
        <v>0.35343750000000007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-908.5</v>
      </c>
      <c r="F22" s="153">
        <v>403.88100000000009</v>
      </c>
      <c r="G22" s="154">
        <v>1.5532500000000002</v>
      </c>
      <c r="H22" s="183">
        <v>0.38458110185921096</v>
      </c>
      <c r="I22" s="153">
        <v>402.32775000000009</v>
      </c>
      <c r="J22" s="154">
        <v>0.18250000000000002</v>
      </c>
      <c r="K22" s="154">
        <v>0.10399999999999998</v>
      </c>
      <c r="L22" s="154">
        <v>0.18800000000000006</v>
      </c>
      <c r="M22" s="154">
        <v>0.93925000000000014</v>
      </c>
      <c r="N22" s="46">
        <v>7.1568393629593857E-2</v>
      </c>
      <c r="O22" s="45">
        <v>0.35343750000000007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-908.5</v>
      </c>
      <c r="F24" s="156">
        <v>403.88100000000009</v>
      </c>
      <c r="G24" s="155">
        <v>1.5532500000000002</v>
      </c>
      <c r="H24" s="188">
        <v>0.38458110185921096</v>
      </c>
      <c r="I24" s="156">
        <v>402.32775000000009</v>
      </c>
      <c r="J24" s="155">
        <v>0.18250000000000002</v>
      </c>
      <c r="K24" s="155">
        <v>0.10399999999999998</v>
      </c>
      <c r="L24" s="155">
        <v>0.18800000000000006</v>
      </c>
      <c r="M24" s="155">
        <v>0.93925000000000014</v>
      </c>
      <c r="N24" s="53">
        <v>7.1568393629593857E-2</v>
      </c>
      <c r="O24" s="52">
        <v>0.35343750000000007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44426</v>
      </c>
      <c r="K29" s="33">
        <v>44433</v>
      </c>
      <c r="L29" s="33">
        <v>44440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30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44426</v>
      </c>
      <c r="K51" s="33">
        <v>44433</v>
      </c>
      <c r="L51" s="33">
        <v>44440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30" t="s">
        <v>132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10</v>
      </c>
      <c r="F55" s="153">
        <v>10</v>
      </c>
      <c r="G55" s="154">
        <v>0</v>
      </c>
      <c r="H55" s="183">
        <v>0</v>
      </c>
      <c r="I55" s="153">
        <v>10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149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-190</v>
      </c>
      <c r="F59" s="153">
        <v>262.197</v>
      </c>
      <c r="G59" s="153">
        <v>0</v>
      </c>
      <c r="H59" s="183">
        <v>0</v>
      </c>
      <c r="I59" s="153">
        <v>262.197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-1025.9000000000001</v>
      </c>
      <c r="F61" s="153">
        <v>43.884999999999991</v>
      </c>
      <c r="G61" s="154">
        <v>36.360730105802446</v>
      </c>
      <c r="H61" s="183">
        <v>82.854574697054687</v>
      </c>
      <c r="I61" s="153">
        <v>7.5242698941975448</v>
      </c>
      <c r="J61" s="154">
        <v>1.090545001223667</v>
      </c>
      <c r="K61" s="154">
        <v>2.043278864122918</v>
      </c>
      <c r="L61" s="154">
        <v>0.5698299998268439</v>
      </c>
      <c r="M61" s="154">
        <v>1.0358300027102558</v>
      </c>
      <c r="N61" s="46">
        <v>9.6825998000556718E-2</v>
      </c>
      <c r="O61" s="45">
        <v>1.1848709669709212</v>
      </c>
      <c r="P61" s="41">
        <v>4.3502863214152869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-15</v>
      </c>
      <c r="F62" s="153">
        <v>33.677</v>
      </c>
      <c r="G62" s="154">
        <v>0.46260999998450314</v>
      </c>
      <c r="H62" s="183">
        <v>1.3736674881506761</v>
      </c>
      <c r="I62" s="153">
        <v>33.214390000015499</v>
      </c>
      <c r="J62" s="154">
        <v>0.129240000009537</v>
      </c>
      <c r="K62" s="154">
        <v>0.10786999988555918</v>
      </c>
      <c r="L62" s="154">
        <v>0</v>
      </c>
      <c r="M62" s="154">
        <v>1.3400000333786022E-2</v>
      </c>
      <c r="N62" s="46">
        <v>2.7528402189506383E-2</v>
      </c>
      <c r="O62" s="45">
        <v>6.262750005722055E-2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8.5000000000000018</v>
      </c>
      <c r="H63" s="183">
        <v>2.1228771228771235</v>
      </c>
      <c r="I63" s="153">
        <v>391.9</v>
      </c>
      <c r="J63" s="154">
        <v>1.0800000000000005</v>
      </c>
      <c r="K63" s="154">
        <v>2.9999999999999805E-2</v>
      </c>
      <c r="L63" s="154">
        <v>0</v>
      </c>
      <c r="M63" s="154">
        <v>5.5700000000000021</v>
      </c>
      <c r="N63" s="46">
        <v>1.7170160295930956</v>
      </c>
      <c r="O63" s="45">
        <v>1.6700000000000006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0.126</v>
      </c>
      <c r="H64" s="183">
        <v>0.71590909090909083</v>
      </c>
      <c r="I64" s="153">
        <v>17.474</v>
      </c>
      <c r="J64" s="154">
        <v>0.1</v>
      </c>
      <c r="K64" s="154">
        <v>0</v>
      </c>
      <c r="L64" s="154">
        <v>0</v>
      </c>
      <c r="M64" s="154">
        <v>0</v>
      </c>
      <c r="N64" s="48">
        <v>1.8413704297831588</v>
      </c>
      <c r="O64" s="45">
        <v>2.5000000000000001E-2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0</v>
      </c>
      <c r="E66" s="152">
        <v>-964.9</v>
      </c>
      <c r="F66" s="153">
        <v>495.56200000000001</v>
      </c>
      <c r="G66" s="153">
        <v>45.449340105786945</v>
      </c>
      <c r="H66" s="183">
        <v>9.1712722335019521</v>
      </c>
      <c r="I66" s="153">
        <v>450.11265989421304</v>
      </c>
      <c r="J66" s="154">
        <v>2.3997850012332047</v>
      </c>
      <c r="K66" s="154">
        <v>2.1811488640084771</v>
      </c>
      <c r="L66" s="154">
        <v>0.5698299998268439</v>
      </c>
      <c r="M66" s="154">
        <v>6.6192300030440441</v>
      </c>
      <c r="N66" s="46">
        <v>0.45322849913548202</v>
      </c>
      <c r="O66" s="45">
        <v>2.9424984670281424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0</v>
      </c>
      <c r="E68" s="160">
        <v>-1154.9000000000001</v>
      </c>
      <c r="F68" s="156">
        <v>757.75900000000001</v>
      </c>
      <c r="G68" s="156">
        <v>45.449340105786945</v>
      </c>
      <c r="H68" s="188">
        <v>5.9978621310716127</v>
      </c>
      <c r="I68" s="156">
        <v>712.30965989421304</v>
      </c>
      <c r="J68" s="155">
        <v>2.3997850012332047</v>
      </c>
      <c r="K68" s="155">
        <v>2.1811488640084771</v>
      </c>
      <c r="L68" s="155">
        <v>0.5698299998268439</v>
      </c>
      <c r="M68" s="155">
        <v>6.6192300030440441</v>
      </c>
      <c r="N68" s="58">
        <v>0.34607475786557057</v>
      </c>
      <c r="O68" s="52">
        <v>2.9424984670281424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44426</v>
      </c>
      <c r="K76" s="33">
        <v>44433</v>
      </c>
      <c r="L76" s="33">
        <v>44440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28" t="s">
        <v>146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44426</v>
      </c>
      <c r="K98" s="33">
        <v>44433</v>
      </c>
      <c r="L98" s="33">
        <v>44440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30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50</v>
      </c>
      <c r="F108" s="153">
        <v>60.594999999999999</v>
      </c>
      <c r="G108" s="154">
        <v>2.8935199988186291</v>
      </c>
      <c r="H108" s="183">
        <v>4.7751794683037039</v>
      </c>
      <c r="I108" s="153">
        <v>57.701480001181366</v>
      </c>
      <c r="J108" s="154">
        <v>0.24965000009536653</v>
      </c>
      <c r="K108" s="154">
        <v>6.6889999777078213E-2</v>
      </c>
      <c r="L108" s="154">
        <v>0.23489999926090199</v>
      </c>
      <c r="M108" s="154">
        <v>0.65699999999999825</v>
      </c>
      <c r="N108" s="46">
        <v>6.2010382255780856</v>
      </c>
      <c r="O108" s="45">
        <v>0.30210999978333625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-87.5</v>
      </c>
      <c r="F110" s="153">
        <v>976.55400000000009</v>
      </c>
      <c r="G110" s="154">
        <v>536.09</v>
      </c>
      <c r="H110" s="183">
        <v>54.896093815600565</v>
      </c>
      <c r="I110" s="153">
        <v>440.46400000000006</v>
      </c>
      <c r="J110" s="154">
        <v>93.180000000000149</v>
      </c>
      <c r="K110" s="154">
        <v>75.029999999999717</v>
      </c>
      <c r="L110" s="154">
        <v>74.590000000000302</v>
      </c>
      <c r="M110" s="154">
        <v>65.639999999999802</v>
      </c>
      <c r="N110" s="46">
        <v>6.1688598510977632</v>
      </c>
      <c r="O110" s="45">
        <v>77.11</v>
      </c>
      <c r="P110" s="41">
        <v>3.7121514719232271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12.369898076675849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-37.5</v>
      </c>
      <c r="F113" s="153">
        <v>1037.1490000000001</v>
      </c>
      <c r="G113" s="153">
        <v>538.98351999881868</v>
      </c>
      <c r="H113" s="183">
        <v>0</v>
      </c>
      <c r="I113" s="153">
        <v>498.16548000118144</v>
      </c>
      <c r="J113" s="154">
        <v>93.429650000095521</v>
      </c>
      <c r="K113" s="154">
        <v>75.096889999776792</v>
      </c>
      <c r="L113" s="154">
        <v>74.824899999261206</v>
      </c>
      <c r="M113" s="154">
        <v>66.296999999999798</v>
      </c>
      <c r="N113" s="46">
        <v>6.1691770987550161</v>
      </c>
      <c r="O113" s="45">
        <v>77.412109999783326</v>
      </c>
      <c r="P113" s="41">
        <v>4.4352396543974297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-37.5</v>
      </c>
      <c r="F115" s="156">
        <v>1140.8610000000001</v>
      </c>
      <c r="G115" s="155">
        <v>538.98351999881868</v>
      </c>
      <c r="H115" s="188">
        <v>47.243574808746956</v>
      </c>
      <c r="I115" s="156">
        <v>601.87748000118142</v>
      </c>
      <c r="J115" s="155">
        <v>93.429650000095521</v>
      </c>
      <c r="K115" s="155">
        <v>75.096889999776792</v>
      </c>
      <c r="L115" s="155">
        <v>74.824899999261206</v>
      </c>
      <c r="M115" s="155">
        <v>66.296999999999798</v>
      </c>
      <c r="N115" s="58">
        <v>5.626204533245736</v>
      </c>
      <c r="O115" s="52">
        <v>77.412109999783326</v>
      </c>
      <c r="P115" s="54">
        <v>5.7749783593660737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44426</v>
      </c>
      <c r="K120" s="33">
        <v>44433</v>
      </c>
      <c r="L120" s="33">
        <v>44440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2.8935199988186291</v>
      </c>
      <c r="H130" s="183">
        <v>2.6186886273755636</v>
      </c>
      <c r="I130" s="153">
        <v>107.60148000118137</v>
      </c>
      <c r="J130" s="154">
        <v>0.24965000009536653</v>
      </c>
      <c r="K130" s="154">
        <v>6.6889999777078213E-2</v>
      </c>
      <c r="L130" s="154">
        <v>0.23489999926090199</v>
      </c>
      <c r="M130" s="154">
        <v>0.65699999999999825</v>
      </c>
      <c r="N130" s="46">
        <v>6.2010382255780856</v>
      </c>
      <c r="O130" s="45">
        <v>0.30210999978333625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24.419999999999995</v>
      </c>
      <c r="H132" s="183">
        <v>2.2949963065784251</v>
      </c>
      <c r="I132" s="153">
        <v>1039.634</v>
      </c>
      <c r="J132" s="154">
        <v>4.8099999999999969</v>
      </c>
      <c r="K132" s="154">
        <v>1.1600000000000019</v>
      </c>
      <c r="L132" s="154">
        <v>4.6099999999999959</v>
      </c>
      <c r="M132" s="154">
        <v>5.740000000000002</v>
      </c>
      <c r="N132" s="46">
        <v>0.53944630629648505</v>
      </c>
      <c r="O132" s="45">
        <v>4.0799999999999992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6.7404845318745705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27.313519998818624</v>
      </c>
      <c r="H135" s="183">
        <v>2.32544746952393</v>
      </c>
      <c r="I135" s="153">
        <v>1147.2354800011813</v>
      </c>
      <c r="J135" s="154">
        <v>5.0596500000953633</v>
      </c>
      <c r="K135" s="154">
        <v>1.2268899997770801</v>
      </c>
      <c r="L135" s="154">
        <v>4.8448999992608979</v>
      </c>
      <c r="M135" s="154">
        <v>6.3970000000000002</v>
      </c>
      <c r="N135" s="46">
        <v>0.59526412810136142</v>
      </c>
      <c r="O135" s="45">
        <v>4.382109999783335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27.313519998818624</v>
      </c>
      <c r="H137" s="188">
        <v>2.1367717546587608</v>
      </c>
      <c r="I137" s="156">
        <v>1250.9474800011812</v>
      </c>
      <c r="J137" s="155">
        <v>5.0596500000953633</v>
      </c>
      <c r="K137" s="155">
        <v>1.2268899997770801</v>
      </c>
      <c r="L137" s="155">
        <v>4.8448999992608979</v>
      </c>
      <c r="M137" s="155">
        <v>6.3970000000000002</v>
      </c>
      <c r="N137" s="58">
        <v>0.54287268502606589</v>
      </c>
      <c r="O137" s="52">
        <v>4.382109999783335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44426</v>
      </c>
      <c r="K145" s="33">
        <v>44433</v>
      </c>
      <c r="L145" s="33">
        <v>44440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30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0.51670000139623873</v>
      </c>
      <c r="H155" s="183">
        <v>1.8937145002610856</v>
      </c>
      <c r="I155" s="153">
        <v>26.768299998603844</v>
      </c>
      <c r="J155" s="154">
        <v>1.560000000894074E-2</v>
      </c>
      <c r="K155" s="154">
        <v>1.6549999997019726E-2</v>
      </c>
      <c r="L155" s="154">
        <v>2.5000000000000022E-2</v>
      </c>
      <c r="M155" s="154">
        <v>5.8700000002980091E-2</v>
      </c>
      <c r="N155" s="46">
        <v>5.7140910266362385E-3</v>
      </c>
      <c r="O155" s="45">
        <v>2.8962500002235145E-2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3" t="s">
        <v>151</v>
      </c>
      <c r="I157" s="153">
        <v>-0.06</v>
      </c>
      <c r="J157" s="154">
        <v>0.06</v>
      </c>
      <c r="K157" s="154">
        <v>0</v>
      </c>
      <c r="L157" s="154">
        <v>0</v>
      </c>
      <c r="M157" s="154">
        <v>0</v>
      </c>
      <c r="N157" s="46" t="s">
        <v>64</v>
      </c>
      <c r="O157" s="45">
        <v>1.4999999999999999E-2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5.7140910266362385E-3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0.57670000139623867</v>
      </c>
      <c r="H160" s="183">
        <v>2.1136155447910463</v>
      </c>
      <c r="I160" s="153">
        <v>26.708299998603842</v>
      </c>
      <c r="J160" s="154">
        <v>7.5600000008940738E-2</v>
      </c>
      <c r="K160" s="154">
        <v>1.6549999997019726E-2</v>
      </c>
      <c r="L160" s="154">
        <v>2.5000000000000022E-2</v>
      </c>
      <c r="M160" s="154">
        <v>5.8700000002980091E-2</v>
      </c>
      <c r="N160" s="46">
        <v>5.7140910266362385E-3</v>
      </c>
      <c r="O160" s="45">
        <v>4.3962500002235144E-2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0.57670000139623867</v>
      </c>
      <c r="H162" s="188">
        <v>0.15014397403689647</v>
      </c>
      <c r="I162" s="156">
        <v>383.52129999860381</v>
      </c>
      <c r="J162" s="155">
        <v>7.5600000008940738E-2</v>
      </c>
      <c r="K162" s="155">
        <v>1.6549999997019726E-2</v>
      </c>
      <c r="L162" s="155">
        <v>2.5000000000000022E-2</v>
      </c>
      <c r="M162" s="155">
        <v>5.8700000002980091E-2</v>
      </c>
      <c r="N162" s="58">
        <v>4.2410291758950662E-3</v>
      </c>
      <c r="O162" s="52">
        <v>4.3962500002235144E-2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44426</v>
      </c>
      <c r="K167" s="33">
        <v>44433</v>
      </c>
      <c r="L167" s="33">
        <v>44440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30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1.5503400014489888</v>
      </c>
      <c r="H177" s="183">
        <v>9.7267080836249988</v>
      </c>
      <c r="I177" s="153">
        <v>14.388659998551011</v>
      </c>
      <c r="J177" s="154">
        <v>0.25090000081062314</v>
      </c>
      <c r="K177" s="154">
        <v>0.12429999899864197</v>
      </c>
      <c r="L177" s="154">
        <v>0.16543999983370239</v>
      </c>
      <c r="M177" s="154">
        <v>9.309999987483053E-2</v>
      </c>
      <c r="N177" s="46">
        <v>9.9148029685655512</v>
      </c>
      <c r="O177" s="45">
        <v>0.15843499987944951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9.9148029685655512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1.5503400014489888</v>
      </c>
      <c r="H182" s="183">
        <v>9.7267080836249988</v>
      </c>
      <c r="I182" s="153">
        <v>14.388659998551011</v>
      </c>
      <c r="J182" s="154">
        <v>0.25090000081062314</v>
      </c>
      <c r="K182" s="154">
        <v>0.12429999899864197</v>
      </c>
      <c r="L182" s="154">
        <v>0.16543999983370239</v>
      </c>
      <c r="M182" s="154">
        <v>9.309999987483053E-2</v>
      </c>
      <c r="N182" s="46">
        <v>9.9148029685655512</v>
      </c>
      <c r="O182" s="45">
        <v>0.15843499987944951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1.5503400014489888</v>
      </c>
      <c r="H184" s="188">
        <v>9.4885856016218177</v>
      </c>
      <c r="I184" s="156">
        <v>14.78865999855101</v>
      </c>
      <c r="J184" s="155">
        <v>0.25090000081062314</v>
      </c>
      <c r="K184" s="155">
        <v>0.12429999899864197</v>
      </c>
      <c r="L184" s="155">
        <v>0.16543999983370239</v>
      </c>
      <c r="M184" s="155">
        <v>9.309999987483053E-2</v>
      </c>
      <c r="N184" s="58">
        <v>6.9529499533107195</v>
      </c>
      <c r="O184" s="52">
        <v>0.15843499987944951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44426</v>
      </c>
      <c r="K189" s="33">
        <v>44433</v>
      </c>
      <c r="L189" s="33">
        <v>44440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30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44426</v>
      </c>
      <c r="K214" s="33">
        <v>44433</v>
      </c>
      <c r="L214" s="33">
        <v>44440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30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44426</v>
      </c>
      <c r="K274" s="33">
        <v>44433</v>
      </c>
      <c r="L274" s="33">
        <v>44440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2021-09-08T09:36:05Z</dcterms:modified>
</cp:coreProperties>
</file>