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82" r:id="rId1"/>
    <sheet name="New Sectoral" sheetId="183" r:id="rId2"/>
    <sheet name="Pel Non PO " sheetId="184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<sst xmlns="http://schemas.openxmlformats.org/spreadsheetml/2006/main" count="3593" uniqueCount="168">
  <si>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</si>
  <si>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</si>
  <si>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</si>
  <si>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</si>
  <si>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</si>
  <si>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</si>
  <si>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</si>
  <si>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</si>
  <si>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</si>
  <si>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</si>
  <si>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</si>
  <si>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</si>
  <si>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</si>
  <si>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</si>
  <si>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</si>
  <si>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</si>
  <si>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</si>
  <si>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</si>
  <si>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</si>
  <si>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</si>
  <si>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</si>
  <si>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</si>
  <si>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</si>
  <si>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</si>
  <si>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</si>
  <si>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</si>
  <si>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</si>
  <si>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</si>
  <si>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</si>
  <si>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</si>
  <si>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</si>
  <si>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</si>
  <si>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</si>
  <si>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</si>
  <si>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</si>
  <si>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</si>
  <si>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</si>
  <si>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</si>
  <si>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</si>
  <si>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</si>
  <si>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</si>
  <si>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</si>
  <si>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</si>
  <si>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</si>
  <si>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</si>
  <si>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</si>
  <si>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</si>
  <si>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</si>
  <si>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</si>
  <si>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</si>
  <si>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</si>
  <si>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</si>
  <si>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</si>
  <si>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</si>
  <si>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</si>
  <si>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</si>
  <si>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</si>
  <si>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</si>
  <si>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</si>
  <si>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</si>
  <si>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</si>
  <si>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</si>
  <si>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</si>
  <si>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</si>
  <si>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</si>
  <si>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</si>
  <si>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</si>
  <si>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</si>
  <si>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</si>
  <si>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</si>
  <si>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</si>
  <si>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</si>
  <si>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</si>
  <si>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</si>
  <si>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</si>
  <si>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</si>
  <si>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</si>
  <si>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</si>
  <si>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</si>
  <si>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</si>
  <si>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</si>
  <si>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</si>
  <si>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</si>
  <si>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</si>
  <si>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</si>
  <si>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</si>
  <si>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</si>
  <si>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</si>
  <si>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</si>
  <si>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</si>
  <si>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</si>
  <si>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</si>
  <si>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</si>
  <si>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</si>
  <si>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</si>
  <si>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</si>
  <si>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</si>
  <si>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</si>
  <si>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</si>
  <si>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</si>
  <si>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</si>
  <si>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</si>
  <si>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</si>
  <si>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</si>
  <si>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</si>
  <si>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</si>
  <si>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</si>
  <si>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</si>
  <si>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</si>
  <si>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</si>
  <si>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</si>
  <si>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</si>
  <si>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</si>
  <si>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</si>
  <si>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</si>
  <si>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</si>
  <si>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</si>
  <si>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</si>
  <si>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</si>
  <si>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</si>
  <si>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</si>
  <si>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</si>
  <si>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</si>
  <si>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</si>
  <si>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</si>
  <si>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</si>
  <si>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</si>
  <si>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</si>
  <si>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</si>
  <si>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</si>
  <si>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</si>
  <si>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</si>
  <si>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</si>
  <si>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</si>
  <si>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</si>
  <si>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</si>
  <si>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</si>
  <si>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</si>
  <si>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</si>
  <si>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</si>
  <si>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</si>
  <si>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</si>
  <si>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</si>
  <si>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</si>
  <si>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</si>
  <si>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</si>
  <si>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</si>
  <si>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</si>
  <si>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</si>
  <si>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</si>
  <si>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</si>
  <si>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</si>
  <si>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</si>
  <si>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</si>
  <si>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</si>
  <si>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</si>
  <si>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</si>
  <si>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</si>
  <si>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</si>
  <si>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</si>
  <si>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</si>
  <si>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</si>
  <si>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</si>
  <si>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</si>
  <si>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</si>
  <si>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</si>
  <si>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882-919</t>
  </si>
  <si>
    <t>Number of Weeks to end of year is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</si>
</sst>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P6">
            <v>0.57999999999999996</v>
          </cell>
          <cell r="R6">
            <v>0.4532499985918404</v>
          </cell>
          <cell r="S6">
            <v>0.15975</v>
          </cell>
          <cell r="W6">
            <v>1.1929999985918405</v>
          </cell>
          <cell r="AI6" t="str">
            <v>Aberdeen</v>
          </cell>
          <cell r="AR6">
            <v>5.1499999999999995</v>
          </cell>
          <cell r="AW6">
            <v>5.1499999999999995</v>
          </cell>
        </row>
        <row r="7">
          <cell r="I7" t="str">
            <v>Cornish</v>
          </cell>
          <cell r="L7">
            <v>2.6501815981417889</v>
          </cell>
          <cell r="M7">
            <v>10.048381954841309</v>
          </cell>
          <cell r="N7">
            <v>4.4044999999999996</v>
          </cell>
          <cell r="P7">
            <v>8.1820000038146983</v>
          </cell>
          <cell r="R7">
            <v>2.1864999661445625</v>
          </cell>
          <cell r="T7">
            <v>1.1800000190734865</v>
          </cell>
          <cell r="W7">
            <v>28.651563542015843</v>
          </cell>
          <cell r="AI7" t="str">
            <v>England, NI</v>
          </cell>
          <cell r="AJ7">
            <v>2.3167999937683326</v>
          </cell>
          <cell r="AL7">
            <v>1079.7976115862725</v>
          </cell>
          <cell r="AM7">
            <v>2994.867282599163</v>
          </cell>
          <cell r="AN7">
            <v>225.34520200377685</v>
          </cell>
          <cell r="AP7">
            <v>19.727999980807308</v>
          </cell>
          <cell r="AQ7">
            <v>180.3</v>
          </cell>
          <cell r="AR7">
            <v>9.9460699920579803</v>
          </cell>
          <cell r="AS7">
            <v>510.35199999999998</v>
          </cell>
          <cell r="AT7">
            <v>1.7800000190734866</v>
          </cell>
          <cell r="AW7">
            <v>5024.4329661749198</v>
          </cell>
        </row>
        <row r="8">
          <cell r="I8" t="str">
            <v>FPO</v>
          </cell>
          <cell r="J8">
            <v>0.06</v>
          </cell>
          <cell r="M8">
            <v>0.31715000024437906</v>
          </cell>
          <cell r="W8">
            <v>0.37715000024437906</v>
          </cell>
          <cell r="AI8" t="str">
            <v>France</v>
          </cell>
          <cell r="AJ8">
            <v>1440.6119999609575</v>
          </cell>
          <cell r="AL8">
            <v>9.8620000190734896</v>
          </cell>
          <cell r="AM8">
            <v>122.77499998641014</v>
          </cell>
          <cell r="AR8">
            <v>4.0600000000000005</v>
          </cell>
          <cell r="AW8">
            <v>1577.3089999664412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0.32</v>
          </cell>
          <cell r="W9">
            <v>5.0600000000000005</v>
          </cell>
          <cell r="AI9" t="str">
            <v>Fraserburgh</v>
          </cell>
          <cell r="AP9">
            <v>325.24</v>
          </cell>
          <cell r="AR9">
            <v>1.1599999999999999</v>
          </cell>
          <cell r="AS9">
            <v>2.6799999999999997</v>
          </cell>
          <cell r="AT9">
            <v>2.33</v>
          </cell>
          <cell r="AW9">
            <v>331.41</v>
          </cell>
        </row>
        <row r="10">
          <cell r="I10" t="str">
            <v>NIFPO</v>
          </cell>
          <cell r="L10">
            <v>0.35</v>
          </cell>
          <cell r="M10">
            <v>1369.4000000076294</v>
          </cell>
          <cell r="P10">
            <v>10.855999976992608</v>
          </cell>
          <cell r="R10">
            <v>0.97900000095367434</v>
          </cell>
          <cell r="T10">
            <v>0.60000000000000009</v>
          </cell>
          <cell r="W10">
            <v>1382.1849999855754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15.190000000000001</v>
          </cell>
          <cell r="M11">
            <v>26174.860000000004</v>
          </cell>
          <cell r="P11">
            <v>12.69</v>
          </cell>
          <cell r="R11">
            <v>3.9569999999999999</v>
          </cell>
          <cell r="S11">
            <v>18731.61</v>
          </cell>
          <cell r="T11">
            <v>1639.79</v>
          </cell>
          <cell r="V11">
            <v>12890.6</v>
          </cell>
          <cell r="W11">
            <v>59469.327000000005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S12">
            <v>10543.81</v>
          </cell>
          <cell r="T12">
            <v>13317.550000000001</v>
          </cell>
          <cell r="V12">
            <v>9759.32</v>
          </cell>
          <cell r="W12">
            <v>43078.43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108.96000000000001</v>
          </cell>
          <cell r="AR12">
            <v>26.949999999999992</v>
          </cell>
          <cell r="AS12">
            <v>21821.450000000004</v>
          </cell>
          <cell r="AT12">
            <v>3698.11</v>
          </cell>
          <cell r="AV12">
            <v>21348.949999999997</v>
          </cell>
          <cell r="AW12">
            <v>76096.09</v>
          </cell>
        </row>
        <row r="13">
          <cell r="I13" t="str">
            <v>South West</v>
          </cell>
          <cell r="J13">
            <v>0.30009999994188541</v>
          </cell>
          <cell r="L13">
            <v>0.20329999899864198</v>
          </cell>
          <cell r="M13">
            <v>2.6500510213896615</v>
          </cell>
          <cell r="W13">
            <v>3.1534510203301886</v>
          </cell>
          <cell r="AI13" t="str">
            <v>Shetland</v>
          </cell>
          <cell r="AM13">
            <v>5085.79</v>
          </cell>
          <cell r="AP13">
            <v>458.76</v>
          </cell>
          <cell r="AS13">
            <v>10044.400000000001</v>
          </cell>
          <cell r="AT13">
            <v>2177.5699999999997</v>
          </cell>
          <cell r="AW13">
            <v>17766.52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ANIFPO</v>
          </cell>
          <cell r="L15">
            <v>1342.5859999999998</v>
          </cell>
          <cell r="M15">
            <v>6799.2010000039345</v>
          </cell>
          <cell r="Q15">
            <v>180.3</v>
          </cell>
          <cell r="R15">
            <v>0.01</v>
          </cell>
          <cell r="S15">
            <v>5485.0690000000004</v>
          </cell>
          <cell r="T15">
            <v>2789.4029999999998</v>
          </cell>
          <cell r="W15">
            <v>16596.569000003932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R16">
            <v>5.82</v>
          </cell>
          <cell r="S16">
            <v>7.0000000000000007E-2</v>
          </cell>
          <cell r="T16">
            <v>2.29</v>
          </cell>
          <cell r="W16">
            <v>21.16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West Scot.</v>
          </cell>
          <cell r="T17">
            <v>0.02</v>
          </cell>
          <cell r="W17">
            <v>0.02</v>
          </cell>
          <cell r="AI17" t="str">
            <v>Netherlands</v>
          </cell>
          <cell r="AJ17">
            <v>57.670853458285336</v>
          </cell>
          <cell r="AK17">
            <v>4.5430000076293942</v>
          </cell>
          <cell r="AM17">
            <v>11513.01827230295</v>
          </cell>
          <cell r="AP17">
            <v>215.74050032138831</v>
          </cell>
          <cell r="AR17">
            <v>204.64700028295817</v>
          </cell>
          <cell r="AS17">
            <v>9011.5410087715427</v>
          </cell>
          <cell r="AT17">
            <v>251.75700170898438</v>
          </cell>
          <cell r="AU17">
            <v>9.8252998046875</v>
          </cell>
          <cell r="AV17">
            <v>7202.1500341720584</v>
          </cell>
          <cell r="AW17">
            <v>28470.892970830486</v>
          </cell>
        </row>
        <row r="18">
          <cell r="I18" t="str">
            <v>Fife</v>
          </cell>
          <cell r="J18">
            <v>9.5040000133514422</v>
          </cell>
          <cell r="M18">
            <v>56.038999880790755</v>
          </cell>
          <cell r="P18">
            <v>1.3900000000000001</v>
          </cell>
          <cell r="R18">
            <v>15.901000007629396</v>
          </cell>
          <cell r="T18">
            <v>0.04</v>
          </cell>
          <cell r="W18">
            <v>82.873999901771597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Orkney</v>
          </cell>
          <cell r="T19">
            <v>0.15</v>
          </cell>
          <cell r="W19">
            <v>0.15</v>
          </cell>
          <cell r="AI19" t="str">
            <v>Stornoway</v>
          </cell>
          <cell r="AM19">
            <v>6.31</v>
          </cell>
          <cell r="AW19">
            <v>6.31</v>
          </cell>
        </row>
        <row r="20">
          <cell r="I20" t="str">
            <v>North Sea</v>
          </cell>
          <cell r="J20">
            <v>14.034000005722039</v>
          </cell>
          <cell r="M20">
            <v>19.031000035285945</v>
          </cell>
          <cell r="R20">
            <v>3.3839999732971178</v>
          </cell>
          <cell r="S20">
            <v>5.8999999999999997E-2</v>
          </cell>
          <cell r="W20">
            <v>36.508000014305097</v>
          </cell>
          <cell r="AI20" t="str">
            <v>Eyemouth</v>
          </cell>
          <cell r="AR20">
            <v>13.939999999999994</v>
          </cell>
          <cell r="AW20">
            <v>13.939999999999994</v>
          </cell>
        </row>
        <row r="21">
          <cell r="I21" t="str">
            <v>Lunar</v>
          </cell>
          <cell r="L21">
            <v>1.22</v>
          </cell>
          <cell r="M21">
            <v>11276.07</v>
          </cell>
          <cell r="P21">
            <v>29.6</v>
          </cell>
          <cell r="R21">
            <v>0.21</v>
          </cell>
          <cell r="S21">
            <v>6382.0399999999991</v>
          </cell>
          <cell r="T21">
            <v>1453.98</v>
          </cell>
          <cell r="V21">
            <v>24885.629999999997</v>
          </cell>
          <cell r="W21">
            <v>44028.75</v>
          </cell>
          <cell r="AI21" t="str">
            <v>Oban</v>
          </cell>
          <cell r="AM21">
            <v>0.26</v>
          </cell>
          <cell r="AW21">
            <v>0.26</v>
          </cell>
        </row>
        <row r="22">
          <cell r="I22" t="str">
            <v>EEFPO</v>
          </cell>
          <cell r="P22">
            <v>0.79</v>
          </cell>
          <cell r="R22">
            <v>0.03</v>
          </cell>
          <cell r="S22">
            <v>0.25</v>
          </cell>
          <cell r="T22">
            <v>0.53</v>
          </cell>
          <cell r="W22">
            <v>1.6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Lowestoft</v>
          </cell>
          <cell r="J23">
            <v>57.731059020876884</v>
          </cell>
          <cell r="L23">
            <v>7.1043000068664544</v>
          </cell>
          <cell r="M23">
            <v>43.616000060081497</v>
          </cell>
          <cell r="R23">
            <v>70.212000187173558</v>
          </cell>
          <cell r="W23">
            <v>178.66335927499841</v>
          </cell>
          <cell r="AI23" t="str">
            <v>Buckie</v>
          </cell>
          <cell r="AP23">
            <v>15.03</v>
          </cell>
          <cell r="AS23">
            <v>0.25</v>
          </cell>
          <cell r="AT23">
            <v>1.6500000000000004</v>
          </cell>
          <cell r="AW23">
            <v>16.93</v>
          </cell>
        </row>
        <row r="24">
          <cell r="I24" t="str">
            <v>Klondyke</v>
          </cell>
          <cell r="K24">
            <v>70.73</v>
          </cell>
          <cell r="L24">
            <v>434.93999999999994</v>
          </cell>
          <cell r="M24">
            <v>9588.380000000001</v>
          </cell>
          <cell r="S24">
            <v>6570.21</v>
          </cell>
          <cell r="T24">
            <v>678.37</v>
          </cell>
          <cell r="V24">
            <v>10544.32</v>
          </cell>
          <cell r="W24">
            <v>27886.95</v>
          </cell>
          <cell r="AI24" t="str">
            <v>Lochinver</v>
          </cell>
          <cell r="AM24">
            <v>1.7000000000000002</v>
          </cell>
          <cell r="AW24">
            <v>1.7000000000000002</v>
          </cell>
        </row>
        <row r="25">
          <cell r="I25" t="str">
            <v>Interfish</v>
          </cell>
          <cell r="K25">
            <v>27.2</v>
          </cell>
          <cell r="M25">
            <v>7349.240800003603</v>
          </cell>
          <cell r="S25">
            <v>7754.0200000000013</v>
          </cell>
          <cell r="T25">
            <v>2243.5299999999997</v>
          </cell>
          <cell r="V25">
            <v>6821.0199999999995</v>
          </cell>
          <cell r="W25">
            <v>24195.010800003605</v>
          </cell>
          <cell r="AI25" t="str">
            <v>Orkney</v>
          </cell>
          <cell r="AP25">
            <v>14.180000000000001</v>
          </cell>
          <cell r="AW25">
            <v>14.180000000000001</v>
          </cell>
        </row>
        <row r="26">
          <cell r="I26" t="str">
            <v>North Atlantic FPO</v>
          </cell>
          <cell r="J26">
            <v>1418.1258943720452</v>
          </cell>
          <cell r="K26">
            <v>4.5430000076293942</v>
          </cell>
          <cell r="L26">
            <v>3.5120000000000049</v>
          </cell>
          <cell r="M26">
            <v>12019.304997544374</v>
          </cell>
          <cell r="P26">
            <v>215.74050032138831</v>
          </cell>
          <cell r="R26">
            <v>121.059000141561</v>
          </cell>
          <cell r="S26">
            <v>9011.4820087715416</v>
          </cell>
          <cell r="T26">
            <v>251.75700170898438</v>
          </cell>
          <cell r="U26">
            <v>9.8252998046875</v>
          </cell>
          <cell r="V26">
            <v>7202.1500341720584</v>
          </cell>
          <cell r="W26">
            <v>30257.499736844271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Under 10m - England</v>
          </cell>
          <cell r="J27">
            <v>0.84460000107437327</v>
          </cell>
          <cell r="L27">
            <v>1.7198300013393164</v>
          </cell>
          <cell r="M27">
            <v>48.179907106563341</v>
          </cell>
          <cell r="N27">
            <v>220.84650200396743</v>
          </cell>
          <cell r="R27">
            <v>4.8133199996650129</v>
          </cell>
          <cell r="S27">
            <v>3.3722499999999993</v>
          </cell>
          <cell r="W27">
            <v>279.77640911260949</v>
          </cell>
          <cell r="AI27" t="str">
            <v>Anstruther</v>
          </cell>
          <cell r="AR27">
            <v>20.240000000000002</v>
          </cell>
          <cell r="AW27">
            <v>20.240000000000002</v>
          </cell>
        </row>
        <row r="28">
          <cell r="I28" t="str">
            <v>Under 10m - Wales</v>
          </cell>
          <cell r="M28">
            <v>0.58765999993681939</v>
          </cell>
          <cell r="N28">
            <v>9.4199999809265134E-2</v>
          </cell>
          <cell r="W28">
            <v>0.68185999974608458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2.3499999999999996</v>
          </cell>
          <cell r="AS28">
            <v>7.0000000000000007E-2</v>
          </cell>
          <cell r="AT28">
            <v>1.1400000000000001</v>
          </cell>
          <cell r="AW28">
            <v>5.41</v>
          </cell>
        </row>
        <row r="29">
          <cell r="I29" t="str">
            <v>Under 10m - Scotland</v>
          </cell>
          <cell r="J29">
            <v>0.06</v>
          </cell>
          <cell r="M29">
            <v>12.509999999999998</v>
          </cell>
          <cell r="P29">
            <v>863.82999999999913</v>
          </cell>
          <cell r="R29">
            <v>55.679999999999986</v>
          </cell>
          <cell r="W29">
            <v>932.07999999999913</v>
          </cell>
          <cell r="AI29" t="str">
            <v xml:space="preserve">Denmark </v>
          </cell>
          <cell r="AV29">
            <v>15277.92</v>
          </cell>
          <cell r="AW29">
            <v>15277.92</v>
          </cell>
        </row>
        <row r="30">
          <cell r="I30" t="str">
            <v>Under 10m - N.Ireland</v>
          </cell>
          <cell r="M30">
            <v>0.126</v>
          </cell>
          <cell r="W30">
            <v>0.126</v>
          </cell>
          <cell r="AI30" t="str">
            <v xml:space="preserve">Norway </v>
          </cell>
          <cell r="AK30">
            <v>691.41</v>
          </cell>
          <cell r="AL30">
            <v>252.566</v>
          </cell>
          <cell r="AM30">
            <v>32031.411999999997</v>
          </cell>
          <cell r="AP30">
            <v>12.61</v>
          </cell>
          <cell r="AS30">
            <v>23091.529000000002</v>
          </cell>
          <cell r="AT30">
            <v>16245.273000000001</v>
          </cell>
          <cell r="AW30">
            <v>72324.800000000003</v>
          </cell>
        </row>
        <row r="31">
          <cell r="I31" t="str">
            <v>Non Sector - Scotland</v>
          </cell>
          <cell r="P31">
            <v>0.18</v>
          </cell>
          <cell r="T31">
            <v>0.1</v>
          </cell>
          <cell r="W31">
            <v>0.28000000000000003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Western PO</v>
          </cell>
          <cell r="M32">
            <v>7.2607269845902933E-2</v>
          </cell>
          <cell r="W32">
            <v>7.2607269845902933E-2</v>
          </cell>
          <cell r="AI32" t="str">
            <v>Grand Total</v>
          </cell>
          <cell r="AJ32">
            <v>1500.6596534130113</v>
          </cell>
          <cell r="AK32">
            <v>794.00300000762934</v>
          </cell>
          <cell r="AL32">
            <v>1821.0256116053461</v>
          </cell>
          <cell r="AM32">
            <v>83506.474554888526</v>
          </cell>
          <cell r="AN32">
            <v>225.34520200377685</v>
          </cell>
          <cell r="AP32">
            <v>1178.1985003021955</v>
          </cell>
          <cell r="AQ32">
            <v>180.3</v>
          </cell>
          <cell r="AR32">
            <v>286.39507027501617</v>
          </cell>
          <cell r="AS32">
            <v>64482.27200877155</v>
          </cell>
          <cell r="AT32">
            <v>22379.610001728059</v>
          </cell>
          <cell r="AU32">
            <v>9.8252998046875</v>
          </cell>
          <cell r="AV32">
            <v>72103.040034172052</v>
          </cell>
          <cell r="AW32">
            <v>248467.14893697185</v>
          </cell>
        </row>
        <row r="33">
          <cell r="I33" t="str">
            <v>Grand Total</v>
          </cell>
          <cell r="J33">
            <v>1500.6596534130119</v>
          </cell>
          <cell r="K33">
            <v>794.00300000762945</v>
          </cell>
          <cell r="L33">
            <v>1821.0256116053458</v>
          </cell>
          <cell r="M33">
            <v>83506.474554888511</v>
          </cell>
          <cell r="N33">
            <v>225.34520200377671</v>
          </cell>
          <cell r="P33">
            <v>1178.1985003021948</v>
          </cell>
          <cell r="Q33">
            <v>180.3</v>
          </cell>
          <cell r="R33">
            <v>286.39507027501617</v>
          </cell>
          <cell r="S33">
            <v>64482.27200877155</v>
          </cell>
          <cell r="T33">
            <v>22379.610001728059</v>
          </cell>
          <cell r="U33">
            <v>9.8252998046875</v>
          </cell>
          <cell r="V33">
            <v>72103.040034172052</v>
          </cell>
          <cell r="W33">
            <v>248467.14893697188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44496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26750.780000000002</v>
      </c>
      <c r="D9" s="130">
        <v>31918.100000000002</v>
      </c>
      <c r="E9" s="131">
        <v>19.316520864064522</v>
      </c>
      <c r="F9" s="132">
        <v>2933.704750000551</v>
      </c>
      <c r="G9" s="130">
        <v>549.96799999999996</v>
      </c>
      <c r="H9" s="131">
        <v>-81.253464582627259</v>
      </c>
      <c r="I9" s="132">
        <v>33947.736500928164</v>
      </c>
      <c r="J9" s="130">
        <v>32653.346007219916</v>
      </c>
      <c r="K9" s="131">
        <v>-3.8128918953782329</v>
      </c>
      <c r="L9" s="132"/>
      <c r="M9" s="129">
        <v>63632.22125092872</v>
      </c>
      <c r="N9" s="132">
        <v>65121.414007219901</v>
      </c>
      <c r="O9" s="131">
        <v>2.3403123873653011</v>
      </c>
      <c r="P9" s="130">
        <v>63389.054999999993</v>
      </c>
      <c r="Q9" s="130">
        <v>474.00799844835274</v>
      </c>
      <c r="R9" s="131">
        <v>0.74777577682512042</v>
      </c>
      <c r="S9" s="131">
        <v>89.989904244536476</v>
      </c>
      <c r="T9" s="176">
        <v>102.73289924770121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29.38</v>
      </c>
      <c r="J10" s="130">
        <v>695.95300000762938</v>
      </c>
      <c r="K10" s="131" t="s">
        <v>64</v>
      </c>
      <c r="L10" s="132"/>
      <c r="M10" s="129">
        <v>29.4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0.72447697198196193</v>
      </c>
      <c r="T10" s="176">
        <v>32.109471045277793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50349.179999999993</v>
      </c>
      <c r="D11" s="130">
        <v>46488.36</v>
      </c>
      <c r="E11" s="131">
        <v>-7.6680891327326348</v>
      </c>
      <c r="F11" s="132">
        <v>4864.7695457760474</v>
      </c>
      <c r="G11" s="130">
        <v>4889.5064278490572</v>
      </c>
      <c r="H11" s="131">
        <v>0.50849031676101142</v>
      </c>
      <c r="I11" s="132">
        <v>82497.786351264484</v>
      </c>
      <c r="J11" s="130">
        <v>76182.859285700993</v>
      </c>
      <c r="K11" s="131">
        <v>-7.6546624398809673</v>
      </c>
      <c r="L11" s="132"/>
      <c r="M11" s="129">
        <v>137711.73589704052</v>
      </c>
      <c r="N11" s="132">
        <v>127152.72571355005</v>
      </c>
      <c r="O11" s="131">
        <v>-7.6674730114395295</v>
      </c>
      <c r="P11" s="130">
        <v>215470.44299999994</v>
      </c>
      <c r="Q11" s="130">
        <v>17748.87487592554</v>
      </c>
      <c r="R11" s="131">
        <v>8.2372666194061441</v>
      </c>
      <c r="S11" s="131">
        <v>70.283537444633097</v>
      </c>
      <c r="T11" s="176">
        <v>59.011678791392328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23248.83</v>
      </c>
      <c r="D12" s="130">
        <v>12829.539999999999</v>
      </c>
      <c r="E12" s="131">
        <v>-44.816405814830262</v>
      </c>
      <c r="F12" s="132">
        <v>2869.5647617688173</v>
      </c>
      <c r="G12" s="130">
        <v>1636.1120000190735</v>
      </c>
      <c r="H12" s="131">
        <v>-42.983966704045947</v>
      </c>
      <c r="I12" s="132">
        <v>39156.370275696216</v>
      </c>
      <c r="J12" s="130">
        <v>29201.400014388204</v>
      </c>
      <c r="K12" s="131">
        <v>-25.423628878815961</v>
      </c>
      <c r="L12" s="132"/>
      <c r="M12" s="129">
        <v>65274.765037465033</v>
      </c>
      <c r="N12" s="132">
        <v>44267.052014407273</v>
      </c>
      <c r="O12" s="131">
        <v>-32.18351381425915</v>
      </c>
      <c r="P12" s="130">
        <v>214358.04300000003</v>
      </c>
      <c r="Q12" s="130">
        <v>17736.234012679211</v>
      </c>
      <c r="R12" s="131">
        <v>8.2741164103085261</v>
      </c>
      <c r="S12" s="131">
        <v>47.756071160983367</v>
      </c>
      <c r="T12" s="176">
        <v>20.650987196411037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1155.9299999999998</v>
      </c>
      <c r="D13" s="130">
        <v>1087.4400000000007</v>
      </c>
      <c r="E13" s="131">
        <v>-5.9250992707170083</v>
      </c>
      <c r="F13" s="132">
        <v>26.606016441443934</v>
      </c>
      <c r="G13" s="130">
        <v>30.291099973253914</v>
      </c>
      <c r="H13" s="131">
        <v>13.850564739446531</v>
      </c>
      <c r="I13" s="132">
        <v>506.33454155802082</v>
      </c>
      <c r="J13" s="130">
        <v>483.99750109262754</v>
      </c>
      <c r="K13" s="131">
        <v>-4.4115182023057127</v>
      </c>
      <c r="L13" s="132"/>
      <c r="M13" s="129">
        <v>1688.8705579994646</v>
      </c>
      <c r="N13" s="132">
        <v>1001.7286010658811</v>
      </c>
      <c r="O13" s="131">
        <v>-40.686478527254977</v>
      </c>
      <c r="P13" s="130">
        <v>1734.1480000000001</v>
      </c>
      <c r="Q13" s="130">
        <v>29.213529999300818</v>
      </c>
      <c r="R13" s="131">
        <v>1.684604197525287</v>
      </c>
      <c r="S13" s="131">
        <v>19.755182571054679</v>
      </c>
      <c r="T13" s="176">
        <v>57.764885180842754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37.549999999999997</v>
      </c>
      <c r="D14" s="130">
        <v>71.939999999999969</v>
      </c>
      <c r="E14" s="131">
        <v>91.584553928095801</v>
      </c>
      <c r="F14" s="132">
        <v>13.398130042666565</v>
      </c>
      <c r="G14" s="130">
        <v>10.318099992446605</v>
      </c>
      <c r="H14" s="131">
        <v>-22.988506906647078</v>
      </c>
      <c r="I14" s="132">
        <v>178.78563966786851</v>
      </c>
      <c r="J14" s="130">
        <v>255.64700077123922</v>
      </c>
      <c r="K14" s="131">
        <v>42.990791232537838</v>
      </c>
      <c r="L14" s="132"/>
      <c r="M14" s="129">
        <v>229.73376971053506</v>
      </c>
      <c r="N14" s="132">
        <v>337.90510076368582</v>
      </c>
      <c r="O14" s="131">
        <v>47.085516069077187</v>
      </c>
      <c r="P14" s="130">
        <v>1729.248</v>
      </c>
      <c r="Q14" s="130">
        <v>10.238529999300852</v>
      </c>
      <c r="R14" s="131">
        <v>0.59207990983947079</v>
      </c>
      <c r="S14" s="131">
        <v>47.436252263170566</v>
      </c>
      <c r="T14" s="176">
        <v>19.540580689622647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9.9644399962425183</v>
      </c>
      <c r="G16" s="130">
        <v>2.3739999937862137</v>
      </c>
      <c r="H16" s="131">
        <v>-76.175279346542069</v>
      </c>
      <c r="I16" s="132">
        <v>145.10299985054138</v>
      </c>
      <c r="J16" s="130">
        <v>127.45289432294297</v>
      </c>
      <c r="K16" s="131">
        <v>-12.163846058164427</v>
      </c>
      <c r="L16" s="132"/>
      <c r="M16" s="129">
        <v>155.06743984678388</v>
      </c>
      <c r="N16" s="132">
        <v>129.88689431672918</v>
      </c>
      <c r="O16" s="131">
        <v>-16.238447964920695</v>
      </c>
      <c r="P16" s="130">
        <v>5166.3689999999997</v>
      </c>
      <c r="Q16" s="130">
        <v>-3828.3761591001016</v>
      </c>
      <c r="R16" s="131">
        <v>-74.101872303354682</v>
      </c>
      <c r="S16" s="131">
        <v>2.7131511328478126</v>
      </c>
      <c r="T16" s="176">
        <v>2.5140847337216754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312.40999999999991</v>
      </c>
      <c r="D17" s="130">
        <v>451.63</v>
      </c>
      <c r="E17" s="131">
        <v>44.563234211452937</v>
      </c>
      <c r="F17" s="132">
        <v>16.30673000511527</v>
      </c>
      <c r="G17" s="130">
        <v>1080.2552299884819</v>
      </c>
      <c r="H17" s="131" t="s">
        <v>64</v>
      </c>
      <c r="I17" s="132">
        <v>2121.1270088195793</v>
      </c>
      <c r="J17" s="130">
        <v>306.8280000190735</v>
      </c>
      <c r="K17" s="131">
        <v>-85.534671014828803</v>
      </c>
      <c r="L17" s="132"/>
      <c r="M17" s="129">
        <v>2449.8437388246944</v>
      </c>
      <c r="N17" s="132">
        <v>1838.7132300075548</v>
      </c>
      <c r="O17" s="131">
        <v>-24.94569343881205</v>
      </c>
      <c r="P17" s="130">
        <v>7438.1159999999982</v>
      </c>
      <c r="Q17" s="130">
        <v>17.312218401852988</v>
      </c>
      <c r="R17" s="131">
        <v>0.23275004586985459</v>
      </c>
      <c r="S17" s="131">
        <v>30.330358773147804</v>
      </c>
      <c r="T17" s="176">
        <v>24.720147279331961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50754.090034172063</v>
      </c>
      <c r="K23" s="131">
        <v>31.235879196570533</v>
      </c>
      <c r="L23" s="132"/>
      <c r="M23" s="129">
        <v>51560.454699611662</v>
      </c>
      <c r="N23" s="132">
        <v>72103.040034172067</v>
      </c>
      <c r="O23" s="131">
        <v>39.841745877223858</v>
      </c>
      <c r="P23" s="130">
        <v>72430.444000000003</v>
      </c>
      <c r="Q23" s="130">
        <v>0</v>
      </c>
      <c r="R23" s="131">
        <v>0</v>
      </c>
      <c r="S23" s="131">
        <v>123.14973619440974</v>
      </c>
      <c r="T23" s="176">
        <v>99.54797465299545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44496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44475</v>
      </c>
      <c r="K7" s="33">
        <v>44482</v>
      </c>
      <c r="L7" s="33">
        <v>44489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18775.3</v>
      </c>
      <c r="H10" s="183">
        <v>101.02883647849507</v>
      </c>
      <c r="I10" s="153">
        <v>-191.20000000000073</v>
      </c>
      <c r="J10" s="154">
        <v>230.02000000000044</v>
      </c>
      <c r="K10" s="154">
        <v>0</v>
      </c>
      <c r="L10" s="154">
        <v>2.0000000000436557E-2</v>
      </c>
      <c r="M10" s="154">
        <v>43.669999999998254</v>
      </c>
      <c r="N10" s="46">
        <v>0.27602728036962659</v>
      </c>
      <c r="O10" s="154">
        <v>68.427499999999782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10543.81</v>
      </c>
      <c r="H13" s="183">
        <v>100.58104150569022</v>
      </c>
      <c r="I13" s="153">
        <v>-60.909999999999854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6570.21</v>
      </c>
      <c r="H18" s="183">
        <v>103.32305901964176</v>
      </c>
      <c r="I18" s="153">
        <v>-211.3100000000004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6410.92</v>
      </c>
      <c r="H19" s="183">
        <v>100.6566076839742</v>
      </c>
      <c r="I19" s="153">
        <v>-41.820000000000618</v>
      </c>
      <c r="J19" s="154">
        <v>0</v>
      </c>
      <c r="K19" s="154">
        <v>0</v>
      </c>
      <c r="L19" s="154">
        <v>16.860000000000582</v>
      </c>
      <c r="M19" s="154">
        <v>12.020000000000437</v>
      </c>
      <c r="N19" s="46">
        <v>0.20343917134927283</v>
      </c>
      <c r="O19" s="154">
        <v>7.2200000000002547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42300.429999999993</v>
      </c>
      <c r="H20" s="183">
        <v>101.20688582639487</v>
      </c>
      <c r="I20" s="153">
        <v>-504.43000000000029</v>
      </c>
      <c r="J20" s="154">
        <v>230.02000000000044</v>
      </c>
      <c r="K20" s="154">
        <v>0</v>
      </c>
      <c r="L20" s="154">
        <v>16.880000000001019</v>
      </c>
      <c r="M20" s="154">
        <v>55.68999999999869</v>
      </c>
      <c r="N20" s="46">
        <v>0.47946645171889946</v>
      </c>
      <c r="O20" s="154">
        <v>75.647500000000036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3">
        <v>163.73796158005894</v>
      </c>
      <c r="I26" s="153">
        <v>-12.376000000000026</v>
      </c>
      <c r="J26" s="154">
        <v>0</v>
      </c>
      <c r="K26" s="154">
        <v>0</v>
      </c>
      <c r="L26" s="154">
        <v>31.335000000000001</v>
      </c>
      <c r="M26" s="154">
        <v>0.45799999999999841</v>
      </c>
      <c r="N26" s="46">
        <v>0.14338623179104382</v>
      </c>
      <c r="O26" s="154">
        <v>7.9482499999999998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115</v>
      </c>
      <c r="E27" s="152">
        <v>415</v>
      </c>
      <c r="F27" s="153">
        <v>5488.0829999999996</v>
      </c>
      <c r="G27" s="154">
        <v>5674.3779999999997</v>
      </c>
      <c r="H27" s="183">
        <v>103.39453685376114</v>
      </c>
      <c r="I27" s="153">
        <v>-186.29500000000007</v>
      </c>
      <c r="J27" s="154">
        <v>0</v>
      </c>
      <c r="K27" s="154">
        <v>0</v>
      </c>
      <c r="L27" s="154">
        <v>116.81899999999951</v>
      </c>
      <c r="M27" s="154">
        <v>72.489999999999782</v>
      </c>
      <c r="N27" s="46">
        <v>1.4289141336737401</v>
      </c>
      <c r="O27" s="154">
        <v>47.327249999999822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3">
        <v>156.83229813664596</v>
      </c>
      <c r="I30" s="153">
        <v>-0.183</v>
      </c>
      <c r="J30" s="154">
        <v>0</v>
      </c>
      <c r="K30" s="154">
        <v>5.8999999999999997E-2</v>
      </c>
      <c r="L30" s="154">
        <v>0</v>
      </c>
      <c r="M30" s="154">
        <v>0.44600000000000001</v>
      </c>
      <c r="N30" s="46">
        <v>138.50931677018633</v>
      </c>
      <c r="O30" s="154">
        <v>0.12625</v>
      </c>
      <c r="P30" s="41">
        <v>0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7769.2800000000016</v>
      </c>
      <c r="H33" s="183">
        <v>104.8649991091723</v>
      </c>
      <c r="I33" s="153">
        <v>-360.44000000000142</v>
      </c>
      <c r="J33" s="154">
        <v>1668.8900000000012</v>
      </c>
      <c r="K33" s="154">
        <v>0</v>
      </c>
      <c r="L33" s="154">
        <v>0</v>
      </c>
      <c r="M33" s="154">
        <v>15.260000000000218</v>
      </c>
      <c r="N33" s="46">
        <v>0.25357514365381206</v>
      </c>
      <c r="O33" s="154">
        <v>421.03750000000036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-115</v>
      </c>
      <c r="E34" s="152">
        <v>360</v>
      </c>
      <c r="F34" s="153">
        <v>8615.4339999999993</v>
      </c>
      <c r="G34" s="154">
        <v>9341.1460072199116</v>
      </c>
      <c r="H34" s="183">
        <v>108.4233946568439</v>
      </c>
      <c r="I34" s="153">
        <v>-725.71200721991227</v>
      </c>
      <c r="J34" s="154">
        <v>0</v>
      </c>
      <c r="K34" s="154">
        <v>0</v>
      </c>
      <c r="L34" s="154">
        <v>0</v>
      </c>
      <c r="M34" s="154">
        <v>329.66399844836997</v>
      </c>
      <c r="N34" s="46">
        <v>3.993297002294125</v>
      </c>
      <c r="O34" s="154">
        <v>82.415999612092492</v>
      </c>
      <c r="P34" s="41">
        <v>0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4999.1999999999989</v>
      </c>
      <c r="F35" s="153">
        <v>63335.173999999992</v>
      </c>
      <c r="G35" s="154">
        <v>65117.941757219902</v>
      </c>
      <c r="H35" s="183">
        <v>102.81481465136562</v>
      </c>
      <c r="I35" s="153">
        <v>-1782.76775721991</v>
      </c>
      <c r="J35" s="154">
        <v>1898.9100000000017</v>
      </c>
      <c r="K35" s="154">
        <v>5.8999999999999997E-2</v>
      </c>
      <c r="L35" s="154">
        <v>165.03400000000053</v>
      </c>
      <c r="M35" s="154">
        <v>474.00799844836865</v>
      </c>
      <c r="N35" s="46">
        <v>0.81254835729385211</v>
      </c>
      <c r="O35" s="154">
        <v>634.50274961209266</v>
      </c>
      <c r="P35" s="41">
        <v>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3.4722499999999994</v>
      </c>
      <c r="H39" s="183">
        <v>6.4442939069430674</v>
      </c>
      <c r="I39" s="153">
        <v>50.408750000000083</v>
      </c>
      <c r="J39" s="154">
        <v>9.8999999999999755E-2</v>
      </c>
      <c r="K39" s="154">
        <v>0</v>
      </c>
      <c r="L39" s="154">
        <v>0.1</v>
      </c>
      <c r="M39" s="154">
        <v>0</v>
      </c>
      <c r="N39" s="46">
        <v>0</v>
      </c>
      <c r="O39" s="154">
        <v>4.974999999999994E-2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3740.6999999999989</v>
      </c>
      <c r="F42" s="156">
        <v>63389.054999999993</v>
      </c>
      <c r="G42" s="155">
        <v>65121.414007219901</v>
      </c>
      <c r="H42" s="188">
        <v>102.73289924770123</v>
      </c>
      <c r="I42" s="156">
        <v>-1732.3590072199077</v>
      </c>
      <c r="J42" s="155">
        <v>1899.0090000000127</v>
      </c>
      <c r="K42" s="155">
        <v>5.9000000001105946E-2</v>
      </c>
      <c r="L42" s="155">
        <v>165.13399999999092</v>
      </c>
      <c r="M42" s="155">
        <v>474.00799844836865</v>
      </c>
      <c r="N42" s="58">
        <v>0.79467069703492843</v>
      </c>
      <c r="O42" s="155">
        <v>634.55249961209336</v>
      </c>
      <c r="P42" s="54">
        <v>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44475</v>
      </c>
      <c r="K47" s="33">
        <v>44482</v>
      </c>
      <c r="L47" s="33">
        <v>44489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3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3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-180.3</v>
      </c>
      <c r="L67" s="154">
        <v>0</v>
      </c>
      <c r="M67" s="154">
        <v>0</v>
      </c>
      <c r="N67" s="46" t="s">
        <v>64</v>
      </c>
      <c r="O67" s="154">
        <v>-45.075000000000003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3">
        <v>58.382573529972746</v>
      </c>
      <c r="I75" s="153">
        <v>565.99699999237066</v>
      </c>
      <c r="J75" s="154">
        <v>0</v>
      </c>
      <c r="K75" s="154">
        <v>-180.3</v>
      </c>
      <c r="L75" s="154">
        <v>0</v>
      </c>
      <c r="M75" s="154">
        <v>0</v>
      </c>
      <c r="N75" s="46">
        <v>0</v>
      </c>
      <c r="O75" s="154">
        <v>-45.075000000000003</v>
      </c>
      <c r="P75" s="41" t="s">
        <v>149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88">
        <v>32.109471045277793</v>
      </c>
      <c r="I82" s="156">
        <v>1678.7969999923707</v>
      </c>
      <c r="J82" s="155">
        <v>0</v>
      </c>
      <c r="K82" s="155">
        <v>-180.3</v>
      </c>
      <c r="L82" s="155">
        <v>0</v>
      </c>
      <c r="M82" s="155">
        <v>0</v>
      </c>
      <c r="N82" s="58">
        <v>0</v>
      </c>
      <c r="O82" s="155">
        <v>-45.075000000000003</v>
      </c>
      <c r="P82" s="54" t="s">
        <v>149</v>
      </c>
    </row>
    <row r="83" spans="1:254" ht="10.65" customHeight="1" x14ac:dyDescent="0.3">
      <c r="B83" s="198" t="s">
        <v>167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44475</v>
      </c>
      <c r="K90" s="33">
        <v>44482</v>
      </c>
      <c r="L90" s="33">
        <v>44489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775</v>
      </c>
      <c r="E93" s="152">
        <v>1745.1999999999971</v>
      </c>
      <c r="F93" s="153">
        <v>50352.299999999996</v>
      </c>
      <c r="G93" s="154">
        <v>34057.26</v>
      </c>
      <c r="H93" s="183">
        <v>67.637943053246829</v>
      </c>
      <c r="I93" s="153">
        <v>16295.039999999994</v>
      </c>
      <c r="J93" s="154">
        <v>1.5199999999992997</v>
      </c>
      <c r="K93" s="154">
        <v>0.92999999999938154</v>
      </c>
      <c r="L93" s="154">
        <v>0.26000000000021828</v>
      </c>
      <c r="M93" s="154">
        <v>6242.3499999999985</v>
      </c>
      <c r="N93" s="46">
        <v>12.842465401145098</v>
      </c>
      <c r="O93" s="154">
        <v>1561.2649999999994</v>
      </c>
      <c r="P93" s="41">
        <v>8.4370750641306884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2.4300000000000006</v>
      </c>
      <c r="H94" s="183">
        <v>20.250000000000004</v>
      </c>
      <c r="I94" s="153">
        <v>9.57</v>
      </c>
      <c r="J94" s="154">
        <v>0.10000000000000009</v>
      </c>
      <c r="K94" s="154">
        <v>1.17</v>
      </c>
      <c r="L94" s="154">
        <v>0.12000000000000011</v>
      </c>
      <c r="M94" s="154">
        <v>2.0000000000000462E-2</v>
      </c>
      <c r="N94" s="46">
        <v>4.761904761904872E-2</v>
      </c>
      <c r="O94" s="154">
        <v>0.35250000000000015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3">
        <v>188</v>
      </c>
      <c r="I95" s="153">
        <v>-0.87999999999999989</v>
      </c>
      <c r="J95" s="154">
        <v>0.31</v>
      </c>
      <c r="K95" s="154">
        <v>0</v>
      </c>
      <c r="L95" s="154">
        <v>0.35999999999999993</v>
      </c>
      <c r="M95" s="154">
        <v>4.0000000000000036E-2</v>
      </c>
      <c r="N95" s="46" t="s">
        <v>64</v>
      </c>
      <c r="O95" s="154">
        <v>0.17749999999999999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22453.35</v>
      </c>
      <c r="H96" s="183">
        <v>48.004528214754536</v>
      </c>
      <c r="I96" s="153">
        <v>24320.050000000003</v>
      </c>
      <c r="J96" s="154">
        <v>0</v>
      </c>
      <c r="K96" s="154">
        <v>2.6200000000008004</v>
      </c>
      <c r="L96" s="154">
        <v>0</v>
      </c>
      <c r="M96" s="154">
        <v>400.11999999999898</v>
      </c>
      <c r="N96" s="46">
        <v>0.87193389236589103</v>
      </c>
      <c r="O96" s="154">
        <v>100.68499999999995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170</v>
      </c>
      <c r="F97" s="153">
        <v>170.3</v>
      </c>
      <c r="G97" s="154">
        <v>59.400999880790749</v>
      </c>
      <c r="H97" s="183">
        <v>34.880211321662209</v>
      </c>
      <c r="I97" s="153">
        <v>110.89900011920926</v>
      </c>
      <c r="J97" s="154">
        <v>1.2700000000000102</v>
      </c>
      <c r="K97" s="154">
        <v>1.6640000000000015</v>
      </c>
      <c r="L97" s="154">
        <v>1.8009999999999948</v>
      </c>
      <c r="M97" s="154">
        <v>1.5210000000000008</v>
      </c>
      <c r="N97" s="46">
        <v>507.00000000000028</v>
      </c>
      <c r="O97" s="154">
        <v>1.5640000000000018</v>
      </c>
      <c r="P97" s="41" t="s">
        <v>149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3">
        <v>1.4285714285714299</v>
      </c>
      <c r="I98" s="153">
        <v>1.3799999999999986</v>
      </c>
      <c r="J98" s="154">
        <v>0.02</v>
      </c>
      <c r="K98" s="154">
        <v>0</v>
      </c>
      <c r="L98" s="154">
        <v>0</v>
      </c>
      <c r="M98" s="154">
        <v>0</v>
      </c>
      <c r="N98" s="46">
        <v>0</v>
      </c>
      <c r="O98" s="154">
        <v>5.0000000000000001E-3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3">
        <v>75</v>
      </c>
      <c r="I99" s="153">
        <v>5.0000000000000017E-2</v>
      </c>
      <c r="J99" s="154">
        <v>0</v>
      </c>
      <c r="K99" s="154">
        <v>0.15</v>
      </c>
      <c r="L99" s="154">
        <v>0</v>
      </c>
      <c r="M99" s="154">
        <v>0</v>
      </c>
      <c r="N99" s="46">
        <v>0</v>
      </c>
      <c r="O99" s="154">
        <v>3.7499999999999999E-2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3">
        <v>0.69767441860465118</v>
      </c>
      <c r="I100" s="153">
        <v>4.2699999999999996</v>
      </c>
      <c r="J100" s="154">
        <v>0</v>
      </c>
      <c r="K100" s="154">
        <v>0</v>
      </c>
      <c r="L100" s="154">
        <v>0.03</v>
      </c>
      <c r="M100" s="154">
        <v>0</v>
      </c>
      <c r="N100" s="46">
        <v>0</v>
      </c>
      <c r="O100" s="154">
        <v>7.4999999999999997E-3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10863.140000000001</v>
      </c>
      <c r="H101" s="183">
        <v>42.662451400070701</v>
      </c>
      <c r="I101" s="153">
        <v>14599.859999999999</v>
      </c>
      <c r="J101" s="154">
        <v>0</v>
      </c>
      <c r="K101" s="154">
        <v>0</v>
      </c>
      <c r="L101" s="154">
        <v>0</v>
      </c>
      <c r="M101" s="154">
        <v>596.38999999999942</v>
      </c>
      <c r="N101" s="46">
        <v>2.3478719593091673</v>
      </c>
      <c r="O101" s="154">
        <v>149.09749999999985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15996.099999999999</v>
      </c>
      <c r="H102" s="183">
        <v>64.93557632196412</v>
      </c>
      <c r="I102" s="153">
        <v>8637.7000000000007</v>
      </c>
      <c r="J102" s="154">
        <v>0</v>
      </c>
      <c r="K102" s="154">
        <v>0</v>
      </c>
      <c r="L102" s="154">
        <v>1851.9599999999996</v>
      </c>
      <c r="M102" s="154">
        <v>1414.0900000000001</v>
      </c>
      <c r="N102" s="46">
        <v>5.6946737650915367</v>
      </c>
      <c r="O102" s="154">
        <v>816.51249999999993</v>
      </c>
      <c r="P102" s="41">
        <v>8.5787725233845187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775</v>
      </c>
      <c r="E103" s="152">
        <v>2620.1999999999825</v>
      </c>
      <c r="F103" s="153">
        <v>147411.69999999998</v>
      </c>
      <c r="G103" s="154">
        <v>83433.760999880789</v>
      </c>
      <c r="H103" s="183">
        <v>56.599144436893951</v>
      </c>
      <c r="I103" s="153">
        <v>63977.939000119193</v>
      </c>
      <c r="J103" s="154">
        <v>3.2199999999993101</v>
      </c>
      <c r="K103" s="154">
        <v>6.5340000000001837</v>
      </c>
      <c r="L103" s="154">
        <v>1854.5309999999997</v>
      </c>
      <c r="M103" s="154">
        <v>8654.5309999999972</v>
      </c>
      <c r="N103" s="46">
        <v>528.80456406553105</v>
      </c>
      <c r="O103" s="154">
        <v>2629.7039999999993</v>
      </c>
      <c r="P103" s="41">
        <v>22.328950710847764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-199.99999999999994</v>
      </c>
      <c r="E106" s="152">
        <v>35</v>
      </c>
      <c r="F106" s="153">
        <v>317.00200000000001</v>
      </c>
      <c r="G106" s="154">
        <v>0.53</v>
      </c>
      <c r="H106" s="183">
        <v>0.16719137418691365</v>
      </c>
      <c r="I106" s="153">
        <v>316.47200000000004</v>
      </c>
      <c r="J106" s="154">
        <v>0.10999999999999999</v>
      </c>
      <c r="K106" s="154">
        <v>8.0000000000000016E-2</v>
      </c>
      <c r="L106" s="154">
        <v>0</v>
      </c>
      <c r="M106" s="154">
        <v>0</v>
      </c>
      <c r="N106" s="46">
        <v>0</v>
      </c>
      <c r="O106" s="154">
        <v>4.7500000000000001E-2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-175</v>
      </c>
      <c r="E107" s="152">
        <v>-5</v>
      </c>
      <c r="F107" s="153">
        <v>0.43499999999999961</v>
      </c>
      <c r="G107" s="154">
        <v>7.2799999652430419E-2</v>
      </c>
      <c r="H107" s="183">
        <v>16.73563210400701</v>
      </c>
      <c r="I107" s="153">
        <v>0.36220000034756916</v>
      </c>
      <c r="J107" s="154">
        <v>0</v>
      </c>
      <c r="K107" s="154">
        <v>0</v>
      </c>
      <c r="L107" s="154">
        <v>0</v>
      </c>
      <c r="M107" s="154">
        <v>1.9272980652748628E-4</v>
      </c>
      <c r="N107" s="46">
        <v>3.5460865966418821E-3</v>
      </c>
      <c r="O107" s="154">
        <v>4.818245163187157E-5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0.31825000026822092</v>
      </c>
      <c r="H108" s="183">
        <v>10.559057739489747</v>
      </c>
      <c r="I108" s="153">
        <v>2.6957499997317784</v>
      </c>
      <c r="J108" s="154">
        <v>0</v>
      </c>
      <c r="K108" s="154">
        <v>0</v>
      </c>
      <c r="L108" s="154">
        <v>1.1000000238418628E-3</v>
      </c>
      <c r="M108" s="154">
        <v>0</v>
      </c>
      <c r="N108" s="46">
        <v>0</v>
      </c>
      <c r="O108" s="154">
        <v>2.750000059604657E-4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410</v>
      </c>
      <c r="F109" s="153">
        <v>1566.5840000000001</v>
      </c>
      <c r="G109" s="154">
        <v>2319.7860000076294</v>
      </c>
      <c r="H109" s="183">
        <v>148.07926035294815</v>
      </c>
      <c r="I109" s="153">
        <v>-753.20200000762929</v>
      </c>
      <c r="J109" s="154">
        <v>0</v>
      </c>
      <c r="K109" s="154">
        <v>7.5000000000045475E-2</v>
      </c>
      <c r="L109" s="154">
        <v>330.47899999999998</v>
      </c>
      <c r="M109" s="154">
        <v>619.30700000000002</v>
      </c>
      <c r="N109" s="46">
        <v>53.546218865209958</v>
      </c>
      <c r="O109" s="154">
        <v>237.46525000000003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13120.010000003935</v>
      </c>
      <c r="H110" s="183">
        <v>83.369849977619367</v>
      </c>
      <c r="I110" s="153">
        <v>2617.1059999960653</v>
      </c>
      <c r="J110" s="154">
        <v>0</v>
      </c>
      <c r="K110" s="154">
        <v>0</v>
      </c>
      <c r="L110" s="154">
        <v>1369.3850000000007</v>
      </c>
      <c r="M110" s="154">
        <v>2162.0209999999997</v>
      </c>
      <c r="N110" s="46">
        <v>13.815169650169052</v>
      </c>
      <c r="O110" s="154">
        <v>882.8515000000001</v>
      </c>
      <c r="P110" s="41">
        <v>0.96437849400048004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12.28899658032087</v>
      </c>
      <c r="H111" s="183">
        <v>67.966354628178038</v>
      </c>
      <c r="I111" s="153">
        <v>5.7920034196791299</v>
      </c>
      <c r="J111" s="154">
        <v>0.98165112777054264</v>
      </c>
      <c r="K111" s="154">
        <v>6.5300000280144488E-2</v>
      </c>
      <c r="L111" s="154">
        <v>0.98485997563600769</v>
      </c>
      <c r="M111" s="154">
        <v>7.5754630770067166E-2</v>
      </c>
      <c r="N111" s="46">
        <v>0.41666921935024015</v>
      </c>
      <c r="O111" s="154">
        <v>0.52689143361419055</v>
      </c>
      <c r="P111" s="41">
        <v>8.9927834277910268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2.7027200132608398</v>
      </c>
      <c r="H112" s="183">
        <v>15.821108782186032</v>
      </c>
      <c r="I112" s="153">
        <v>14.380279986739158</v>
      </c>
      <c r="J112" s="154">
        <v>7.8284279406068968E-3</v>
      </c>
      <c r="K112" s="154">
        <v>2.3000000119210995E-3</v>
      </c>
      <c r="L112" s="154">
        <v>5.2499999523162977E-2</v>
      </c>
      <c r="M112" s="154">
        <v>1.6899234801526219E-4</v>
      </c>
      <c r="N112" s="46">
        <v>9.8924280287573745E-4</v>
      </c>
      <c r="O112" s="154">
        <v>1.5699354955926559E-2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-400.00000000000006</v>
      </c>
      <c r="E114" s="152">
        <v>327.29999999999995</v>
      </c>
      <c r="F114" s="153">
        <v>327.99999999999994</v>
      </c>
      <c r="G114" s="154">
        <v>43.616000060081497</v>
      </c>
      <c r="H114" s="183">
        <v>13.297560993927288</v>
      </c>
      <c r="I114" s="153">
        <v>284.38399993991845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251.40000000000146</v>
      </c>
      <c r="F116" s="153">
        <v>26698.881000000001</v>
      </c>
      <c r="G116" s="154">
        <v>12504.093800003602</v>
      </c>
      <c r="H116" s="183">
        <v>46.833774793796046</v>
      </c>
      <c r="I116" s="153">
        <v>14194.787199996399</v>
      </c>
      <c r="J116" s="154">
        <v>0</v>
      </c>
      <c r="K116" s="154">
        <v>2.4839999999994689</v>
      </c>
      <c r="L116" s="154">
        <v>0.1750000000001819</v>
      </c>
      <c r="M116" s="154">
        <v>3265.1479999999983</v>
      </c>
      <c r="N116" s="46">
        <v>12.345780681343522</v>
      </c>
      <c r="O116" s="154">
        <v>816.95174999999949</v>
      </c>
      <c r="P116" s="41">
        <v>15.375306681204133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15078.978010956018</v>
      </c>
      <c r="H117" s="183">
        <v>68.978020050067428</v>
      </c>
      <c r="I117" s="153">
        <v>6781.5769890439824</v>
      </c>
      <c r="J117" s="154">
        <v>33.788000000000466</v>
      </c>
      <c r="K117" s="154">
        <v>0</v>
      </c>
      <c r="L117" s="154">
        <v>125.02999902343799</v>
      </c>
      <c r="M117" s="154">
        <v>3036.8860126792224</v>
      </c>
      <c r="N117" s="46">
        <v>12.72012522350259</v>
      </c>
      <c r="O117" s="154">
        <v>798.92600292566522</v>
      </c>
      <c r="P117" s="41">
        <v>6.4883668377419976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0</v>
      </c>
      <c r="E118" s="152">
        <v>1713.5999999999767</v>
      </c>
      <c r="F118" s="153">
        <v>213978.98399999997</v>
      </c>
      <c r="G118" s="154">
        <v>126535.18857754084</v>
      </c>
      <c r="H118" s="183">
        <v>59.134400122930238</v>
      </c>
      <c r="I118" s="153">
        <v>87443.795422459123</v>
      </c>
      <c r="J118" s="154">
        <v>38.107479555710924</v>
      </c>
      <c r="K118" s="154">
        <v>9.2406000002917636</v>
      </c>
      <c r="L118" s="154">
        <v>3680.6384589986219</v>
      </c>
      <c r="M118" s="154">
        <v>17737.969129032143</v>
      </c>
      <c r="N118" s="46">
        <v>8.3565058017336185</v>
      </c>
      <c r="O118" s="154">
        <v>5366.488916896692</v>
      </c>
      <c r="P118" s="41">
        <v>14.294414611970485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3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119.59999999999991</v>
      </c>
      <c r="E122" s="152">
        <v>-810.30000000000007</v>
      </c>
      <c r="F122" s="153">
        <v>650.16199999999992</v>
      </c>
      <c r="G122" s="154">
        <v>367.12437398987623</v>
      </c>
      <c r="H122" s="183">
        <v>56.466599707438498</v>
      </c>
      <c r="I122" s="153">
        <v>283.03762601012369</v>
      </c>
      <c r="J122" s="154">
        <v>3.0930299980490652</v>
      </c>
      <c r="K122" s="154">
        <v>2.3244050021022469</v>
      </c>
      <c r="L122" s="154">
        <v>3.3364699912964966</v>
      </c>
      <c r="M122" s="154">
        <v>2.3843368920795487</v>
      </c>
      <c r="N122" s="46">
        <v>0.16325908459648719</v>
      </c>
      <c r="O122" s="154">
        <v>2.7845604708818392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-120</v>
      </c>
      <c r="E123" s="152">
        <v>-1072</v>
      </c>
      <c r="F123" s="153">
        <v>678.7</v>
      </c>
      <c r="G123" s="154">
        <v>250.3127620193363</v>
      </c>
      <c r="H123" s="183">
        <v>36.881208489662043</v>
      </c>
      <c r="I123" s="153">
        <v>428.38723798066371</v>
      </c>
      <c r="J123" s="154">
        <v>5.6253500066399624</v>
      </c>
      <c r="K123" s="154">
        <v>10.617599994309273</v>
      </c>
      <c r="L123" s="154">
        <v>16.446150014251913</v>
      </c>
      <c r="M123" s="154">
        <v>8.5214100013076859</v>
      </c>
      <c r="N123" s="46">
        <v>0.48674301715357776</v>
      </c>
      <c r="O123" s="154">
        <v>10.302627504127209</v>
      </c>
      <c r="P123" s="41">
        <v>39.580386926446948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-0.40000000000009095</v>
      </c>
      <c r="E125" s="155">
        <v>-458.70000000002346</v>
      </c>
      <c r="F125" s="156">
        <v>215470.44299999994</v>
      </c>
      <c r="G125" s="155">
        <v>127152.72571355005</v>
      </c>
      <c r="H125" s="188">
        <v>59.011678791392328</v>
      </c>
      <c r="I125" s="156">
        <v>88317.717286449886</v>
      </c>
      <c r="J125" s="155">
        <v>46.825859560399948</v>
      </c>
      <c r="K125" s="155">
        <v>22.182604996703283</v>
      </c>
      <c r="L125" s="155">
        <v>3700.4210790041702</v>
      </c>
      <c r="M125" s="155">
        <v>17748.874875925529</v>
      </c>
      <c r="N125" s="58">
        <v>8.219783355069838</v>
      </c>
      <c r="O125" s="155">
        <v>5379.5761048717004</v>
      </c>
      <c r="P125" s="54">
        <v>14.417226109408524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44475</v>
      </c>
      <c r="K130" s="33">
        <v>44482</v>
      </c>
      <c r="L130" s="33">
        <v>44489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7882.4</v>
      </c>
      <c r="H133" s="183">
        <v>16.216560955086809</v>
      </c>
      <c r="I133" s="153">
        <v>40724.699999999997</v>
      </c>
      <c r="J133" s="154">
        <v>0.12999999999988177</v>
      </c>
      <c r="K133" s="154">
        <v>0.28999999999996362</v>
      </c>
      <c r="L133" s="154">
        <v>0.26000000000021828</v>
      </c>
      <c r="M133" s="154">
        <v>6242.3499999999995</v>
      </c>
      <c r="N133" s="46">
        <v>12.8424654011451</v>
      </c>
      <c r="O133" s="154">
        <v>1560.7574999999999</v>
      </c>
      <c r="P133" s="41">
        <v>24.092906809674147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2.4300000000000006</v>
      </c>
      <c r="H134" s="183">
        <v>5.7857142857142874</v>
      </c>
      <c r="I134" s="153">
        <v>39.57</v>
      </c>
      <c r="J134" s="154">
        <v>0.10000000000000009</v>
      </c>
      <c r="K134" s="154">
        <v>1.17</v>
      </c>
      <c r="L134" s="154">
        <v>0.12000000000000011</v>
      </c>
      <c r="M134" s="154">
        <v>2.0000000000000462E-2</v>
      </c>
      <c r="N134" s="46">
        <v>0</v>
      </c>
      <c r="O134" s="154">
        <v>0.35250000000000015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3" t="s">
        <v>151</v>
      </c>
      <c r="I135" s="153">
        <v>-0.72</v>
      </c>
      <c r="J135" s="154">
        <v>0.31</v>
      </c>
      <c r="K135" s="154">
        <v>0</v>
      </c>
      <c r="L135" s="154">
        <v>0.35999999999999993</v>
      </c>
      <c r="M135" s="154">
        <v>4.0000000000000036E-2</v>
      </c>
      <c r="N135" s="46" t="s">
        <v>64</v>
      </c>
      <c r="O135" s="154">
        <v>0.17749999999999999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13717.67</v>
      </c>
      <c r="H136" s="183">
        <v>29.893285507574831</v>
      </c>
      <c r="I136" s="153">
        <v>32171.130000000005</v>
      </c>
      <c r="J136" s="154">
        <v>0</v>
      </c>
      <c r="K136" s="154">
        <v>2.6200000000008004</v>
      </c>
      <c r="L136" s="154">
        <v>0</v>
      </c>
      <c r="M136" s="154">
        <v>400.11999999999898</v>
      </c>
      <c r="N136" s="46">
        <v>0.87193389236589103</v>
      </c>
      <c r="O136" s="154">
        <v>100.68499999999995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3">
        <v>0.12738853503184713</v>
      </c>
      <c r="I138" s="153">
        <v>15.68</v>
      </c>
      <c r="J138" s="154">
        <v>0.02</v>
      </c>
      <c r="K138" s="154">
        <v>0</v>
      </c>
      <c r="L138" s="154">
        <v>0</v>
      </c>
      <c r="M138" s="154">
        <v>0</v>
      </c>
      <c r="N138" s="46">
        <v>0</v>
      </c>
      <c r="O138" s="154">
        <v>5.0000000000000001E-3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3">
        <v>75</v>
      </c>
      <c r="I139" s="153">
        <v>5.0000000000000017E-2</v>
      </c>
      <c r="J139" s="154">
        <v>0</v>
      </c>
      <c r="K139" s="154">
        <v>0.15</v>
      </c>
      <c r="L139" s="154">
        <v>0</v>
      </c>
      <c r="M139" s="154">
        <v>0</v>
      </c>
      <c r="N139" s="46">
        <v>0</v>
      </c>
      <c r="O139" s="154">
        <v>3.7499999999999999E-2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3">
        <v>0.69767441860465118</v>
      </c>
      <c r="I140" s="153">
        <v>4.2699999999999996</v>
      </c>
      <c r="J140" s="154">
        <v>0</v>
      </c>
      <c r="K140" s="154">
        <v>0</v>
      </c>
      <c r="L140" s="154">
        <v>0.03</v>
      </c>
      <c r="M140" s="154">
        <v>0</v>
      </c>
      <c r="N140" s="46">
        <v>0</v>
      </c>
      <c r="O140" s="154">
        <v>7.4999999999999997E-3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1274.76</v>
      </c>
      <c r="H141" s="183">
        <v>5.0184833059725289</v>
      </c>
      <c r="I141" s="153">
        <v>24126.54</v>
      </c>
      <c r="J141" s="154">
        <v>0</v>
      </c>
      <c r="K141" s="154">
        <v>0</v>
      </c>
      <c r="L141" s="154">
        <v>0</v>
      </c>
      <c r="M141" s="154">
        <v>596.39</v>
      </c>
      <c r="N141" s="46">
        <v>2.347871959309169</v>
      </c>
      <c r="O141" s="154">
        <v>149.0975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4720.03</v>
      </c>
      <c r="H142" s="183">
        <v>19.17425304165905</v>
      </c>
      <c r="I142" s="153">
        <v>19896.47</v>
      </c>
      <c r="J142" s="154">
        <v>0</v>
      </c>
      <c r="K142" s="154">
        <v>0</v>
      </c>
      <c r="L142" s="154">
        <v>1851.9599999999996</v>
      </c>
      <c r="M142" s="154">
        <v>1414.0900000000001</v>
      </c>
      <c r="N142" s="46">
        <v>5.6946737650915367</v>
      </c>
      <c r="O142" s="154">
        <v>816.51249999999993</v>
      </c>
      <c r="P142" s="41">
        <v>22.367624500543474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27598.25</v>
      </c>
      <c r="H143" s="183">
        <v>19.089068601886062</v>
      </c>
      <c r="I143" s="153">
        <v>116977.95000000001</v>
      </c>
      <c r="J143" s="154">
        <v>0.55999999999988193</v>
      </c>
      <c r="K143" s="154">
        <v>4.2300000000007643</v>
      </c>
      <c r="L143" s="154">
        <v>1852.7299999999998</v>
      </c>
      <c r="M143" s="154">
        <v>8653.0099999999984</v>
      </c>
      <c r="N143" s="46">
        <v>21.756945017911697</v>
      </c>
      <c r="O143" s="154">
        <v>2627.6324999999997</v>
      </c>
      <c r="P143" s="41">
        <v>42.518382993055546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3">
        <v>0.20228853214860953</v>
      </c>
      <c r="I146" s="153">
        <v>261.47200000000004</v>
      </c>
      <c r="J146" s="154">
        <v>0.10999999999999999</v>
      </c>
      <c r="K146" s="154">
        <v>8.0000000000000016E-2</v>
      </c>
      <c r="L146" s="154">
        <v>0</v>
      </c>
      <c r="M146" s="154">
        <v>0</v>
      </c>
      <c r="N146" s="46">
        <v>0</v>
      </c>
      <c r="O146" s="154">
        <v>4.7500000000000001E-2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949.00000000000011</v>
      </c>
      <c r="H149" s="183">
        <v>82.051973743368407</v>
      </c>
      <c r="I149" s="153">
        <v>207.58399999999995</v>
      </c>
      <c r="J149" s="154">
        <v>0</v>
      </c>
      <c r="K149" s="154">
        <v>0</v>
      </c>
      <c r="L149" s="154">
        <v>329.09300000000002</v>
      </c>
      <c r="M149" s="154">
        <v>619.30700000000002</v>
      </c>
      <c r="N149" s="46">
        <v>53.546218865209958</v>
      </c>
      <c r="O149" s="154">
        <v>237.10000000000002</v>
      </c>
      <c r="P149" s="41">
        <v>0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6320.8089999999993</v>
      </c>
      <c r="H150" s="183">
        <v>40.270918510503115</v>
      </c>
      <c r="I150" s="153">
        <v>9374.9070000000011</v>
      </c>
      <c r="J150" s="154">
        <v>0</v>
      </c>
      <c r="K150" s="154">
        <v>0</v>
      </c>
      <c r="L150" s="154">
        <v>1369.3850000000007</v>
      </c>
      <c r="M150" s="154">
        <v>2162.0209999999988</v>
      </c>
      <c r="N150" s="46">
        <v>13.815169650169047</v>
      </c>
      <c r="O150" s="154">
        <v>882.85149999999987</v>
      </c>
      <c r="P150" s="41">
        <v>8.6188945706044588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1.1800000190734865</v>
      </c>
      <c r="H151" s="183">
        <v>6.4902921680517371</v>
      </c>
      <c r="I151" s="153">
        <v>17.000999980926515</v>
      </c>
      <c r="J151" s="154">
        <v>0.94000001144409207</v>
      </c>
      <c r="K151" s="154">
        <v>0</v>
      </c>
      <c r="L151" s="154">
        <v>0</v>
      </c>
      <c r="M151" s="154">
        <v>0</v>
      </c>
      <c r="N151" s="46">
        <v>0</v>
      </c>
      <c r="O151" s="154">
        <v>0.23500000286102302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3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5508.5399999999991</v>
      </c>
      <c r="H156" s="183">
        <v>20.82034945050135</v>
      </c>
      <c r="I156" s="153">
        <v>20948.940999999999</v>
      </c>
      <c r="J156" s="154">
        <v>0</v>
      </c>
      <c r="K156" s="154">
        <v>0</v>
      </c>
      <c r="L156" s="154">
        <v>0</v>
      </c>
      <c r="M156" s="154">
        <v>3265.0099999999993</v>
      </c>
      <c r="N156" s="46">
        <v>12.345258892519857</v>
      </c>
      <c r="O156" s="154">
        <v>816.25249999999983</v>
      </c>
      <c r="P156" s="41">
        <v>23.664780199754368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3288.6430143882048</v>
      </c>
      <c r="H157" s="183">
        <v>13.983125371702613</v>
      </c>
      <c r="I157" s="153">
        <v>20230.011985611793</v>
      </c>
      <c r="J157" s="154">
        <v>0</v>
      </c>
      <c r="K157" s="154">
        <v>0</v>
      </c>
      <c r="L157" s="154">
        <v>0</v>
      </c>
      <c r="M157" s="154">
        <v>3036.8860126792206</v>
      </c>
      <c r="N157" s="46">
        <v>12.720125223502585</v>
      </c>
      <c r="O157" s="154">
        <v>759.22150316980515</v>
      </c>
      <c r="P157" s="41">
        <v>24.645731056285967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43666.952014407274</v>
      </c>
      <c r="H158" s="183">
        <v>20.577295495286517</v>
      </c>
      <c r="I158" s="153">
        <v>168542.43198559276</v>
      </c>
      <c r="J158" s="154">
        <v>1.6100000114439741</v>
      </c>
      <c r="K158" s="154">
        <v>4.3100000000007643</v>
      </c>
      <c r="L158" s="154">
        <v>3551.2080000000005</v>
      </c>
      <c r="M158" s="154">
        <v>17736.234012679219</v>
      </c>
      <c r="N158" s="46">
        <v>8.3556883738891781</v>
      </c>
      <c r="O158" s="154">
        <v>5323.3405031726661</v>
      </c>
      <c r="P158" s="41">
        <v>29.661027861197848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3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600</v>
      </c>
      <c r="H162" s="183">
        <v>33.585936896502695</v>
      </c>
      <c r="I162" s="153">
        <v>1186.462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44267.052014407273</v>
      </c>
      <c r="H165" s="188">
        <v>20.650987196411037</v>
      </c>
      <c r="I165" s="156">
        <v>170090.99098559277</v>
      </c>
      <c r="J165" s="155">
        <v>1.6100000114439741</v>
      </c>
      <c r="K165" s="155">
        <v>4.3100000000007643</v>
      </c>
      <c r="L165" s="155">
        <v>3551.208000000006</v>
      </c>
      <c r="M165" s="155">
        <v>17736.234012679219</v>
      </c>
      <c r="N165" s="58">
        <v>8.2810701621170466</v>
      </c>
      <c r="O165" s="155">
        <v>5323.340503172667</v>
      </c>
      <c r="P165" s="54">
        <v>29.951927719863107</v>
      </c>
      <c r="Q165" s="191"/>
    </row>
    <row r="166" spans="1:254" ht="10.65" customHeight="1" x14ac:dyDescent="0.3">
      <c r="B166" s="198" t="s">
        <v>167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44475</v>
      </c>
      <c r="K173" s="33">
        <v>44482</v>
      </c>
      <c r="L173" s="33">
        <v>44489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16.646999999999998</v>
      </c>
      <c r="H176" s="183">
        <v>17.91598953905098</v>
      </c>
      <c r="I176" s="153">
        <v>76.27000000000001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3">
        <v>80.567909681833754</v>
      </c>
      <c r="I177" s="153">
        <v>4.5439999999999969</v>
      </c>
      <c r="J177" s="154">
        <v>0</v>
      </c>
      <c r="K177" s="154">
        <v>1.4800000000000004</v>
      </c>
      <c r="L177" s="154">
        <v>0</v>
      </c>
      <c r="M177" s="154">
        <v>0.32000000000000028</v>
      </c>
      <c r="N177" s="46">
        <v>4.4543429844098039</v>
      </c>
      <c r="O177" s="154">
        <v>0.45000000000000018</v>
      </c>
      <c r="P177" s="41">
        <v>8.0977777777777664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3">
        <v>44.524514219534169</v>
      </c>
      <c r="I178" s="153">
        <v>4.3109999999999991</v>
      </c>
      <c r="J178" s="154">
        <v>6.0000000000000053E-2</v>
      </c>
      <c r="K178" s="154">
        <v>0.26</v>
      </c>
      <c r="L178" s="154">
        <v>0</v>
      </c>
      <c r="M178" s="154">
        <v>0</v>
      </c>
      <c r="N178" s="46">
        <v>0</v>
      </c>
      <c r="O178" s="154">
        <v>8.0000000000000016E-2</v>
      </c>
      <c r="P178" s="41" t="s">
        <v>149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3">
        <v>67.574450745356387</v>
      </c>
      <c r="I179" s="153">
        <v>9.5489999999999995</v>
      </c>
      <c r="J179" s="154">
        <v>7.7059999999999995</v>
      </c>
      <c r="K179" s="154">
        <v>0.48000000000000043</v>
      </c>
      <c r="L179" s="154">
        <v>0</v>
      </c>
      <c r="M179" s="154">
        <v>0</v>
      </c>
      <c r="N179" s="46">
        <v>0</v>
      </c>
      <c r="O179" s="154">
        <v>2.0465</v>
      </c>
      <c r="P179" s="41">
        <v>2.66601514781334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41.2</v>
      </c>
      <c r="F180" s="153">
        <v>41.882000000000005</v>
      </c>
      <c r="G180" s="154">
        <v>22.845000011444096</v>
      </c>
      <c r="H180" s="183">
        <v>54.54610575293465</v>
      </c>
      <c r="I180" s="153">
        <v>19.036999988555909</v>
      </c>
      <c r="J180" s="154">
        <v>0</v>
      </c>
      <c r="K180" s="154">
        <v>0</v>
      </c>
      <c r="L180" s="154">
        <v>1.3470000000000049</v>
      </c>
      <c r="M180" s="154">
        <v>4.2070000038146951</v>
      </c>
      <c r="N180" s="46">
        <v>616.86217064731602</v>
      </c>
      <c r="O180" s="154">
        <v>1.388500000953675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3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3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0</v>
      </c>
      <c r="H184" s="183">
        <v>0</v>
      </c>
      <c r="I184" s="153">
        <v>23.800999999999995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29.810000000000002</v>
      </c>
      <c r="H185" s="183">
        <v>58.616485763725024</v>
      </c>
      <c r="I185" s="153">
        <v>21.045999999999999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71.500000000000028</v>
      </c>
      <c r="F186" s="153">
        <v>266.87600000000003</v>
      </c>
      <c r="G186" s="154">
        <v>111.50200001144411</v>
      </c>
      <c r="H186" s="183">
        <v>41.780452349197418</v>
      </c>
      <c r="I186" s="153">
        <v>155.37399998855591</v>
      </c>
      <c r="J186" s="154">
        <v>7.766</v>
      </c>
      <c r="K186" s="154">
        <v>2.2200000000000006</v>
      </c>
      <c r="L186" s="154">
        <v>1.3470000000000049</v>
      </c>
      <c r="M186" s="154">
        <v>4.5270000038146954</v>
      </c>
      <c r="N186" s="46">
        <v>2.3170706759349642</v>
      </c>
      <c r="O186" s="154">
        <v>3.9650000009536752</v>
      </c>
      <c r="P186" s="41">
        <v>37.18638081997095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1.1014999985918403</v>
      </c>
      <c r="H188" s="183">
        <v>14.949782825622155</v>
      </c>
      <c r="I188" s="153">
        <v>6.2665000014081595</v>
      </c>
      <c r="J188" s="154">
        <v>1.2000000000000011E-2</v>
      </c>
      <c r="K188" s="154">
        <v>4.6000000000000041E-2</v>
      </c>
      <c r="L188" s="154">
        <v>4.7249999999999959E-2</v>
      </c>
      <c r="M188" s="154">
        <v>2.0999999999999908E-2</v>
      </c>
      <c r="N188" s="46">
        <v>0.18472906403940806</v>
      </c>
      <c r="O188" s="154">
        <v>3.1562499999999979E-2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11.834999977946282</v>
      </c>
      <c r="H192" s="183">
        <v>89.415231021050801</v>
      </c>
      <c r="I192" s="153">
        <v>1.4010000220537151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3.8999999999999995</v>
      </c>
      <c r="F196" s="153">
        <v>4.6159999999999997</v>
      </c>
      <c r="G196" s="154">
        <v>6.689999965667722</v>
      </c>
      <c r="H196" s="183">
        <v>144.93067516611185</v>
      </c>
      <c r="I196" s="153">
        <v>-2.0739999656677224</v>
      </c>
      <c r="J196" s="154">
        <v>4.0000000000000036E-2</v>
      </c>
      <c r="K196" s="154">
        <v>1.0049999732971187</v>
      </c>
      <c r="L196" s="154">
        <v>1.0599999999999996</v>
      </c>
      <c r="M196" s="154">
        <v>2.2459999923706047</v>
      </c>
      <c r="N196" s="46">
        <v>313.68714977243081</v>
      </c>
      <c r="O196" s="154">
        <v>1.0877499914169309</v>
      </c>
      <c r="P196" s="41">
        <v>0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87.4</v>
      </c>
      <c r="F197" s="153">
        <v>88.426000000000002</v>
      </c>
      <c r="G197" s="154">
        <v>74.045000190988262</v>
      </c>
      <c r="H197" s="183">
        <v>83.736683996775</v>
      </c>
      <c r="I197" s="153">
        <v>14.38099980901174</v>
      </c>
      <c r="J197" s="154">
        <v>2.0570000305175853</v>
      </c>
      <c r="K197" s="154">
        <v>3.1279999961853235</v>
      </c>
      <c r="L197" s="154">
        <v>2.3940000000000055</v>
      </c>
      <c r="M197" s="154">
        <v>1.4390000038146979</v>
      </c>
      <c r="N197" s="46">
        <v>140.2534116778458</v>
      </c>
      <c r="O197" s="154">
        <v>2.2545000076294031</v>
      </c>
      <c r="P197" s="41">
        <v>4.3787978533356933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3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273</v>
      </c>
      <c r="F200" s="153">
        <v>427.35300000000001</v>
      </c>
      <c r="G200" s="154">
        <v>370.74450095123063</v>
      </c>
      <c r="H200" s="183">
        <v>86.753690965368364</v>
      </c>
      <c r="I200" s="153">
        <v>56.608499048769374</v>
      </c>
      <c r="J200" s="154">
        <v>18.568999999999988</v>
      </c>
      <c r="K200" s="154">
        <v>0.44299999999999784</v>
      </c>
      <c r="L200" s="154">
        <v>33.658000488281289</v>
      </c>
      <c r="M200" s="154">
        <v>0.28700000000000614</v>
      </c>
      <c r="N200" s="46">
        <v>0.18593742913970324</v>
      </c>
      <c r="O200" s="154">
        <v>13.23925012207032</v>
      </c>
      <c r="P200" s="41">
        <v>2.2758085636890346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587.11650106582806</v>
      </c>
      <c r="H201" s="183">
        <v>69.614127448707194</v>
      </c>
      <c r="I201" s="153">
        <v>256.27049893417188</v>
      </c>
      <c r="J201" s="154">
        <v>28.444000030517572</v>
      </c>
      <c r="K201" s="154">
        <v>6.8419999694824405</v>
      </c>
      <c r="L201" s="154">
        <v>38.506250488281296</v>
      </c>
      <c r="M201" s="154">
        <v>8.5200000000000031</v>
      </c>
      <c r="N201" s="46">
        <v>1.5465966704605487</v>
      </c>
      <c r="O201" s="154">
        <v>20.578062622070327</v>
      </c>
      <c r="P201" s="41">
        <v>10.453577561733987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0.18</v>
      </c>
      <c r="H203" s="183">
        <v>1.3127187864644101</v>
      </c>
      <c r="I203" s="153">
        <v>13.532000000000007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-1</v>
      </c>
      <c r="E205" s="152">
        <v>-199.70000000000005</v>
      </c>
      <c r="F205" s="153">
        <v>874.94900000000007</v>
      </c>
      <c r="G205" s="154">
        <v>414.43210000005308</v>
      </c>
      <c r="H205" s="183">
        <v>47.366429357602911</v>
      </c>
      <c r="I205" s="153">
        <v>460.51689999994699</v>
      </c>
      <c r="J205" s="154">
        <v>91.535250000000218</v>
      </c>
      <c r="K205" s="154">
        <v>44.413450000107197</v>
      </c>
      <c r="L205" s="154">
        <v>69.41525000108787</v>
      </c>
      <c r="M205" s="154">
        <v>20.693529999301138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-1</v>
      </c>
      <c r="E208" s="155">
        <v>2.7999999999998408</v>
      </c>
      <c r="F208" s="156">
        <v>1734.1480000000001</v>
      </c>
      <c r="G208" s="155">
        <v>1001.7286010658811</v>
      </c>
      <c r="H208" s="188">
        <v>57.764885180842754</v>
      </c>
      <c r="I208" s="156">
        <v>732.41939893411904</v>
      </c>
      <c r="J208" s="155">
        <v>119.97925003051779</v>
      </c>
      <c r="K208" s="155">
        <v>51.255449969589634</v>
      </c>
      <c r="L208" s="155">
        <v>107.92150048936917</v>
      </c>
      <c r="M208" s="155">
        <v>29.213529999301141</v>
      </c>
      <c r="N208" s="58">
        <v>1.6893776947725914</v>
      </c>
      <c r="O208" s="155">
        <v>77.092432622194437</v>
      </c>
      <c r="P208" s="54">
        <v>7.5005355781607541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44475</v>
      </c>
      <c r="K213" s="33">
        <v>44482</v>
      </c>
      <c r="L213" s="33">
        <v>44489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85"/>
    </row>
    <row r="216" spans="1:18" s="191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3">
        <v>81.013363028953222</v>
      </c>
      <c r="I217" s="153">
        <v>1.3639999999999999</v>
      </c>
      <c r="J217" s="154">
        <v>0</v>
      </c>
      <c r="K217" s="154">
        <v>1.4800000000000004</v>
      </c>
      <c r="L217" s="154">
        <v>0</v>
      </c>
      <c r="M217" s="154">
        <v>0</v>
      </c>
      <c r="N217" s="46">
        <v>0</v>
      </c>
      <c r="O217" s="154">
        <v>0.37000000000000011</v>
      </c>
      <c r="P217" s="41">
        <v>1.6864864864864852</v>
      </c>
      <c r="R217" s="185"/>
    </row>
    <row r="218" spans="1:18" s="191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7.7059999999999995</v>
      </c>
      <c r="K219" s="154">
        <v>0.48000000000000043</v>
      </c>
      <c r="L219" s="154">
        <v>0</v>
      </c>
      <c r="M219" s="154">
        <v>0</v>
      </c>
      <c r="N219" s="46">
        <v>0</v>
      </c>
      <c r="O219" s="154">
        <v>2.0465</v>
      </c>
      <c r="P219" s="41">
        <v>18.644515025653558</v>
      </c>
      <c r="R219" s="185"/>
    </row>
    <row r="220" spans="1:18" s="191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21.455000011444096</v>
      </c>
      <c r="H220" s="183">
        <v>3145.8944298305123</v>
      </c>
      <c r="I220" s="153">
        <v>-20.773000011444097</v>
      </c>
      <c r="J220" s="154">
        <v>0</v>
      </c>
      <c r="K220" s="154">
        <v>0</v>
      </c>
      <c r="L220" s="154">
        <v>1.3470000000000049</v>
      </c>
      <c r="M220" s="154">
        <v>4.2070000038146951</v>
      </c>
      <c r="N220" s="46">
        <v>616.86217064731602</v>
      </c>
      <c r="O220" s="154">
        <v>1.388500000953675</v>
      </c>
      <c r="P220" s="41" t="s">
        <v>150</v>
      </c>
      <c r="R220" s="185"/>
    </row>
    <row r="221" spans="1:18" s="191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hidden="1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hidden="1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hidden="1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33.142000011444097</v>
      </c>
      <c r="H226" s="183">
        <v>17.878258248880165</v>
      </c>
      <c r="I226" s="153">
        <v>152.23399998855592</v>
      </c>
      <c r="J226" s="154">
        <v>7.7059999999999995</v>
      </c>
      <c r="K226" s="154">
        <v>1.9600000000000009</v>
      </c>
      <c r="L226" s="154">
        <v>1.3470000000000049</v>
      </c>
      <c r="M226" s="154">
        <v>4.2070000038146951</v>
      </c>
      <c r="N226" s="46">
        <v>616.86217064731602</v>
      </c>
      <c r="O226" s="154">
        <v>3.8050000009536751</v>
      </c>
      <c r="P226" s="41">
        <v>38.008935598002729</v>
      </c>
      <c r="R226" s="185"/>
    </row>
    <row r="227" spans="1:18" s="191" customFormat="1" ht="10.65" hidden="1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0.52149999859184026</v>
      </c>
      <c r="H228" s="183">
        <v>4.5874384112582716</v>
      </c>
      <c r="I228" s="153">
        <v>10.84650000140816</v>
      </c>
      <c r="J228" s="154">
        <v>1.2000000000000011E-2</v>
      </c>
      <c r="K228" s="154">
        <v>4.6000000000000041E-2</v>
      </c>
      <c r="L228" s="154">
        <v>4.7249999999999959E-2</v>
      </c>
      <c r="M228" s="154">
        <v>2.0999999999999908E-2</v>
      </c>
      <c r="N228" s="46">
        <v>0.18472906403940806</v>
      </c>
      <c r="O228" s="154">
        <v>3.1562499999999979E-2</v>
      </c>
      <c r="P228" s="41" t="s">
        <v>149</v>
      </c>
      <c r="R228" s="185"/>
    </row>
    <row r="229" spans="1:18" s="191" customFormat="1" ht="10.65" hidden="1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hidden="1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hidden="1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hidden="1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0.97900000095367434</v>
      </c>
      <c r="H232" s="183">
        <v>1.988382486297982</v>
      </c>
      <c r="I232" s="153">
        <v>48.256999999046322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85"/>
    </row>
    <row r="233" spans="1:18" s="191" customFormat="1" ht="10.65" hidden="1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hidden="1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65" hidden="1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hidden="1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6.689999965667722</v>
      </c>
      <c r="H236" s="183">
        <v>934.35753710443055</v>
      </c>
      <c r="I236" s="153">
        <v>-5.9739999656677218</v>
      </c>
      <c r="J236" s="154">
        <v>4.0000000000000036E-2</v>
      </c>
      <c r="K236" s="154">
        <v>1.0049999732971187</v>
      </c>
      <c r="L236" s="154">
        <v>1.0599999999999996</v>
      </c>
      <c r="M236" s="154">
        <v>2.2459999923706047</v>
      </c>
      <c r="N236" s="46">
        <v>313.68714977243081</v>
      </c>
      <c r="O236" s="154">
        <v>1.0877499914169309</v>
      </c>
      <c r="P236" s="41">
        <v>0</v>
      </c>
      <c r="R236" s="185"/>
    </row>
    <row r="237" spans="1:18" s="191" customFormat="1" ht="10.65" hidden="1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74.045000190988262</v>
      </c>
      <c r="H237" s="183">
        <v>157.12133470056497</v>
      </c>
      <c r="I237" s="153">
        <v>-26.919000190988257</v>
      </c>
      <c r="J237" s="154">
        <v>2.0570000305175853</v>
      </c>
      <c r="K237" s="154">
        <v>3.1279999961853235</v>
      </c>
      <c r="L237" s="154">
        <v>2.3940000000000055</v>
      </c>
      <c r="M237" s="154">
        <v>1.4390000038146979</v>
      </c>
      <c r="N237" s="46">
        <v>140.2534116778458</v>
      </c>
      <c r="O237" s="154">
        <v>2.2545000076294031</v>
      </c>
      <c r="P237" s="41">
        <v>0</v>
      </c>
      <c r="R237" s="185"/>
    </row>
    <row r="238" spans="1:18" s="191" customFormat="1" ht="10.65" hidden="1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hidden="1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hidden="1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155.0040006298423</v>
      </c>
      <c r="H240" s="183">
        <v>100.42176091805297</v>
      </c>
      <c r="I240" s="153">
        <v>-0.65100062984228657</v>
      </c>
      <c r="J240" s="154">
        <v>18.568999999999988</v>
      </c>
      <c r="K240" s="154">
        <v>0.44299999999999784</v>
      </c>
      <c r="L240" s="154">
        <v>33.658000488281289</v>
      </c>
      <c r="M240" s="154">
        <v>0.28700000000000614</v>
      </c>
      <c r="N240" s="46">
        <v>0.18593742913970324</v>
      </c>
      <c r="O240" s="154">
        <v>13.23925012207032</v>
      </c>
      <c r="P240" s="41">
        <v>0</v>
      </c>
      <c r="R240" s="185"/>
    </row>
    <row r="241" spans="1:254" s="191" customFormat="1" ht="10.65" hidden="1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272.60800076363245</v>
      </c>
      <c r="H241" s="183">
        <v>60.446975359296935</v>
      </c>
      <c r="I241" s="153">
        <v>178.37899923636752</v>
      </c>
      <c r="J241" s="154">
        <v>28.384000030517573</v>
      </c>
      <c r="K241" s="154">
        <v>6.5819999694824407</v>
      </c>
      <c r="L241" s="154">
        <v>38.506250488281296</v>
      </c>
      <c r="M241" s="154">
        <v>8.2000000000000028</v>
      </c>
      <c r="N241" s="46">
        <v>1.4885085326028753</v>
      </c>
      <c r="O241" s="154">
        <v>20.418062622070327</v>
      </c>
      <c r="P241" s="41">
        <v>6.7363332426825746</v>
      </c>
      <c r="R241" s="185"/>
    </row>
    <row r="242" spans="1:254" s="191" customFormat="1" ht="10.65" hidden="1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hidden="1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hidden="1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65.297100000053618</v>
      </c>
      <c r="H245" s="183">
        <v>5.5593338379287385</v>
      </c>
      <c r="I245" s="153">
        <v>1109.2518999999463</v>
      </c>
      <c r="J245" s="154">
        <v>4.4052500000000041</v>
      </c>
      <c r="K245" s="154">
        <v>7.2234500001072623</v>
      </c>
      <c r="L245" s="154">
        <v>2.765250001087785</v>
      </c>
      <c r="M245" s="154">
        <v>2.0385299993008354</v>
      </c>
      <c r="N245" s="46">
        <v>0.18969263446025961</v>
      </c>
      <c r="O245" s="154">
        <v>4.1081200001239715</v>
      </c>
      <c r="P245" s="41" t="s">
        <v>149</v>
      </c>
      <c r="R245" s="185"/>
    </row>
    <row r="246" spans="1:254" s="191" customFormat="1" ht="10.65" hidden="1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hidden="1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hidden="1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337.90510076368605</v>
      </c>
      <c r="H248" s="188">
        <v>19.540580689622658</v>
      </c>
      <c r="I248" s="156">
        <v>1391.342899236314</v>
      </c>
      <c r="J248" s="155">
        <v>32.789250030517579</v>
      </c>
      <c r="K248" s="155">
        <v>13.805449969589702</v>
      </c>
      <c r="L248" s="155">
        <v>41.271500489369089</v>
      </c>
      <c r="M248" s="155">
        <v>10.238529999300837</v>
      </c>
      <c r="N248" s="58">
        <v>0.59207990983947001</v>
      </c>
      <c r="O248" s="155">
        <v>24.526182622194302</v>
      </c>
      <c r="P248" s="54" t="s">
        <v>149</v>
      </c>
      <c r="R248" s="185"/>
    </row>
    <row r="249" spans="1:254" ht="10.65" hidden="1" customHeight="1" x14ac:dyDescent="0.3">
      <c r="B249" s="198" t="s">
        <v>167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hidden="1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hidden="1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44475</v>
      </c>
      <c r="K256" s="33">
        <v>44482</v>
      </c>
      <c r="L256" s="33">
        <v>44489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3">
        <v>82.601086687618547</v>
      </c>
      <c r="I276" s="153">
        <v>37.97799999999998</v>
      </c>
      <c r="J276" s="154">
        <v>0</v>
      </c>
      <c r="K276" s="154">
        <v>180.3</v>
      </c>
      <c r="L276" s="154">
        <v>0</v>
      </c>
      <c r="M276" s="154">
        <v>0</v>
      </c>
      <c r="N276" s="46">
        <v>0</v>
      </c>
      <c r="O276" s="154">
        <v>45.075000000000003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3">
        <v>30.932875831010072</v>
      </c>
      <c r="I284" s="153">
        <v>402.5750000000001</v>
      </c>
      <c r="J284" s="154">
        <v>0</v>
      </c>
      <c r="K284" s="154">
        <v>180.3</v>
      </c>
      <c r="L284" s="154">
        <v>0</v>
      </c>
      <c r="M284" s="154">
        <v>0</v>
      </c>
      <c r="N284" s="46">
        <v>0</v>
      </c>
      <c r="O284" s="154">
        <v>45.075000000000003</v>
      </c>
      <c r="P284" s="41">
        <v>6.9312257348863024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88">
        <v>30.927463690677328</v>
      </c>
      <c r="I291" s="156">
        <v>402.67700000000008</v>
      </c>
      <c r="J291" s="155">
        <v>0</v>
      </c>
      <c r="K291" s="155">
        <v>180.3</v>
      </c>
      <c r="L291" s="155">
        <v>0</v>
      </c>
      <c r="M291" s="155">
        <v>0</v>
      </c>
      <c r="N291" s="58" t="s">
        <v>64</v>
      </c>
      <c r="O291" s="155">
        <v>45.075000000000003</v>
      </c>
      <c r="P291" s="54">
        <v>6.9334886300610101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44475</v>
      </c>
      <c r="K296" s="33">
        <v>44482</v>
      </c>
      <c r="L296" s="33">
        <v>44489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10</v>
      </c>
      <c r="F303" s="153">
        <v>52.402999999999999</v>
      </c>
      <c r="G303" s="154">
        <v>12.19400001335144</v>
      </c>
      <c r="H303" s="183">
        <v>23.269660159440186</v>
      </c>
      <c r="I303" s="153">
        <v>40.208999986648557</v>
      </c>
      <c r="J303" s="154">
        <v>0</v>
      </c>
      <c r="K303" s="154">
        <v>0</v>
      </c>
      <c r="L303" s="154">
        <v>0</v>
      </c>
      <c r="M303" s="154">
        <v>2.6899999999999977</v>
      </c>
      <c r="N303" s="46">
        <v>6.3438907624460485</v>
      </c>
      <c r="O303" s="154">
        <v>0.67249999999999943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-189</v>
      </c>
      <c r="F309" s="153">
        <v>509.803</v>
      </c>
      <c r="G309" s="154">
        <v>12.19400001335144</v>
      </c>
      <c r="H309" s="183">
        <v>2.3919043264459878</v>
      </c>
      <c r="I309" s="153">
        <v>497.60899998664854</v>
      </c>
      <c r="J309" s="154">
        <v>0</v>
      </c>
      <c r="K309" s="154">
        <v>0</v>
      </c>
      <c r="L309" s="154">
        <v>0</v>
      </c>
      <c r="M309" s="154">
        <v>2.6899999999999977</v>
      </c>
      <c r="N309" s="46">
        <v>6.3438907624460485</v>
      </c>
      <c r="O309" s="154">
        <v>0.67249999999999943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0.30259999994188541</v>
      </c>
      <c r="H318" s="183">
        <v>10.427291521084955</v>
      </c>
      <c r="I318" s="153">
        <v>2.5994000000581146</v>
      </c>
      <c r="J318" s="154">
        <v>1.0199999809265115E-2</v>
      </c>
      <c r="K318" s="154">
        <v>0</v>
      </c>
      <c r="L318" s="154">
        <v>2.5000000000000022E-3</v>
      </c>
      <c r="M318" s="154">
        <v>0</v>
      </c>
      <c r="N318" s="46">
        <v>0</v>
      </c>
      <c r="O318" s="154">
        <v>3.1749999523162792E-3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14.660000005722036</v>
      </c>
      <c r="H319" s="183">
        <v>60.910752890651644</v>
      </c>
      <c r="I319" s="153">
        <v>9.4079999942779615</v>
      </c>
      <c r="J319" s="154">
        <v>0</v>
      </c>
      <c r="K319" s="154">
        <v>0.11999999999999922</v>
      </c>
      <c r="L319" s="154">
        <v>0.25999999999999979</v>
      </c>
      <c r="M319" s="154">
        <v>0.36599999999999788</v>
      </c>
      <c r="N319" s="46">
        <v>8.9970501474925744</v>
      </c>
      <c r="O319" s="154">
        <v>0.18649999999999922</v>
      </c>
      <c r="P319" s="41">
        <v>48.445040183796252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68</v>
      </c>
      <c r="F320" s="153">
        <v>75.759</v>
      </c>
      <c r="G320" s="154">
        <v>58.026099920760842</v>
      </c>
      <c r="H320" s="183">
        <v>76.593011946779711</v>
      </c>
      <c r="I320" s="153">
        <v>17.732900079239158</v>
      </c>
      <c r="J320" s="154">
        <v>0.33199999833107086</v>
      </c>
      <c r="K320" s="154">
        <v>1.5450999927520783</v>
      </c>
      <c r="L320" s="154">
        <v>0.26600000000000534</v>
      </c>
      <c r="M320" s="154">
        <v>2.904089988395242E-2</v>
      </c>
      <c r="N320" s="46">
        <v>0.37428663337997703</v>
      </c>
      <c r="O320" s="154">
        <v>0.54303522274177674</v>
      </c>
      <c r="P320" s="41">
        <v>30.655156307736377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2420.1</v>
      </c>
      <c r="F323" s="153">
        <v>3843.2739999999999</v>
      </c>
      <c r="G323" s="154">
        <v>43.684894375860722</v>
      </c>
      <c r="H323" s="183">
        <v>1.1366583380695918</v>
      </c>
      <c r="I323" s="153">
        <v>3799.5891056241389</v>
      </c>
      <c r="J323" s="154">
        <v>0.12200000000007094</v>
      </c>
      <c r="K323" s="154">
        <v>9.3999999999823558E-2</v>
      </c>
      <c r="L323" s="154">
        <v>2457.0500000038128</v>
      </c>
      <c r="M323" s="154">
        <v>-3831.4909999999973</v>
      </c>
      <c r="N323" s="46">
        <v>-269.22154283313193</v>
      </c>
      <c r="O323" s="154">
        <v>-343.55624999904614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1680</v>
      </c>
      <c r="F324" s="153">
        <v>4792.2709999999997</v>
      </c>
      <c r="G324" s="154">
        <v>128.92759431563692</v>
      </c>
      <c r="H324" s="183">
        <v>2.6903235296091754</v>
      </c>
      <c r="I324" s="153">
        <v>4663.3434056843626</v>
      </c>
      <c r="J324" s="154">
        <v>0.46419999814040691</v>
      </c>
      <c r="K324" s="154">
        <v>1.7590999927519011</v>
      </c>
      <c r="L324" s="154">
        <v>2457.5785000038127</v>
      </c>
      <c r="M324" s="154">
        <v>-3828.4059591001133</v>
      </c>
      <c r="N324" s="46">
        <v>-123.01004504749469</v>
      </c>
      <c r="O324" s="154">
        <v>-342.15103977635204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0.95930000109225455</v>
      </c>
      <c r="H328" s="183">
        <v>5.549898762466011</v>
      </c>
      <c r="I328" s="153">
        <v>16.325699998907826</v>
      </c>
      <c r="J328" s="154">
        <v>4.6449999988079083E-2</v>
      </c>
      <c r="K328" s="154">
        <v>1.8450000002980249E-2</v>
      </c>
      <c r="L328" s="154">
        <v>2.4900000005960266E-2</v>
      </c>
      <c r="M328" s="154">
        <v>2.9800000011920957E-2</v>
      </c>
      <c r="N328" s="46">
        <v>2.9008503007365003E-3</v>
      </c>
      <c r="O328" s="154">
        <v>2.9900000002235139E-2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670</v>
      </c>
      <c r="F331" s="156">
        <v>5166.3689999999997</v>
      </c>
      <c r="G331" s="155">
        <v>129.88689431672918</v>
      </c>
      <c r="H331" s="188">
        <v>2.5140847337216754</v>
      </c>
      <c r="I331" s="156">
        <v>5036.4821056832707</v>
      </c>
      <c r="J331" s="155">
        <v>0.51064999812865608</v>
      </c>
      <c r="K331" s="155">
        <v>1.7775499927549845</v>
      </c>
      <c r="L331" s="155">
        <v>2457.6034000038189</v>
      </c>
      <c r="M331" s="155">
        <v>-3828.3761591001012</v>
      </c>
      <c r="N331" s="58">
        <v>-85.143727285285109</v>
      </c>
      <c r="O331" s="155">
        <v>-342.12113977634965</v>
      </c>
      <c r="P331" s="54" t="s">
        <v>149</v>
      </c>
      <c r="R331" s="185"/>
    </row>
    <row r="332" spans="1:254" ht="10.65" customHeight="1" x14ac:dyDescent="0.3">
      <c r="B332" s="198" t="s">
        <v>167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44475</v>
      </c>
      <c r="K339" s="33">
        <v>44482</v>
      </c>
      <c r="L339" s="33">
        <v>44489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32.42</v>
      </c>
      <c r="H342" s="183">
        <v>37.95630692860653</v>
      </c>
      <c r="I342" s="153">
        <v>52.994000000000042</v>
      </c>
      <c r="J342" s="154">
        <v>0.59999999999999964</v>
      </c>
      <c r="K342" s="154">
        <v>0</v>
      </c>
      <c r="L342" s="154">
        <v>0</v>
      </c>
      <c r="M342" s="154">
        <v>17.23</v>
      </c>
      <c r="N342" s="46">
        <v>4.946686036162772</v>
      </c>
      <c r="O342" s="154">
        <v>4.4574999999999996</v>
      </c>
      <c r="P342" s="41">
        <v>9.8887268648345596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480.13</v>
      </c>
      <c r="H352" s="183">
        <v>37.137303525309569</v>
      </c>
      <c r="I352" s="153">
        <v>812.72099999999989</v>
      </c>
      <c r="J352" s="154">
        <v>0.59999999999999964</v>
      </c>
      <c r="K352" s="154">
        <v>0</v>
      </c>
      <c r="L352" s="154">
        <v>0</v>
      </c>
      <c r="M352" s="154">
        <v>17.23</v>
      </c>
      <c r="N352" s="46">
        <v>4.946686036162772</v>
      </c>
      <c r="O352" s="154">
        <v>4.4574999999999996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1342.5859999999998</v>
      </c>
      <c r="H359" s="183">
        <v>73.561761073554848</v>
      </c>
      <c r="I359" s="153">
        <v>482.52800000000025</v>
      </c>
      <c r="J359" s="154">
        <v>0</v>
      </c>
      <c r="K359" s="154">
        <v>483.38999999999987</v>
      </c>
      <c r="L359" s="154">
        <v>0</v>
      </c>
      <c r="M359" s="154">
        <v>0</v>
      </c>
      <c r="N359" s="46">
        <v>0</v>
      </c>
      <c r="O359" s="154">
        <v>120.84749999999997</v>
      </c>
      <c r="P359" s="41">
        <v>1.9928670431742517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3.0257999995760616</v>
      </c>
      <c r="H360" s="183">
        <v>38.301265817418496</v>
      </c>
      <c r="I360" s="153">
        <v>4.8742000004239383</v>
      </c>
      <c r="J360" s="154">
        <v>1.1334573179482277E-3</v>
      </c>
      <c r="K360" s="154">
        <v>4.1599999308586266E-2</v>
      </c>
      <c r="L360" s="154">
        <v>0.3158999992832543</v>
      </c>
      <c r="M360" s="154">
        <v>5.9718402151018424E-2</v>
      </c>
      <c r="N360" s="46">
        <v>0.75592914115213183</v>
      </c>
      <c r="O360" s="154">
        <v>0.1045879645152018</v>
      </c>
      <c r="P360" s="41">
        <v>44.603832697360467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3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1836.9114000054406</v>
      </c>
      <c r="H367" s="183">
        <v>24.750290934441182</v>
      </c>
      <c r="I367" s="153">
        <v>5584.8655999945586</v>
      </c>
      <c r="J367" s="154">
        <v>0.60113345731794787</v>
      </c>
      <c r="K367" s="154">
        <v>483.43159999930845</v>
      </c>
      <c r="L367" s="154">
        <v>0.3158999992832543</v>
      </c>
      <c r="M367" s="154">
        <v>17.289718402151017</v>
      </c>
      <c r="N367" s="46">
        <v>0.23565822434225572</v>
      </c>
      <c r="O367" s="154">
        <v>125.40958796451517</v>
      </c>
      <c r="P367" s="41">
        <v>42.533003342414332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1.8018300021141762</v>
      </c>
      <c r="H371" s="183">
        <v>11.304536056930649</v>
      </c>
      <c r="I371" s="153">
        <v>14.137169997885824</v>
      </c>
      <c r="J371" s="154">
        <v>5.3890000164508622E-2</v>
      </c>
      <c r="K371" s="154">
        <v>2.5500000000000522E-2</v>
      </c>
      <c r="L371" s="154">
        <v>5.9500001072883224E-2</v>
      </c>
      <c r="M371" s="154">
        <v>2.2499999701976581E-2</v>
      </c>
      <c r="N371" s="46">
        <v>2.3961661024469203</v>
      </c>
      <c r="O371" s="154">
        <v>4.0347500234842237E-2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100</v>
      </c>
      <c r="F374" s="156">
        <v>7438.1159999999982</v>
      </c>
      <c r="G374" s="155">
        <v>1838.7132300075548</v>
      </c>
      <c r="H374" s="188">
        <v>24.720147279331961</v>
      </c>
      <c r="I374" s="156">
        <v>5599.4027699924436</v>
      </c>
      <c r="J374" s="155">
        <v>0.65502345748222979</v>
      </c>
      <c r="K374" s="155">
        <v>483.45709999930864</v>
      </c>
      <c r="L374" s="155">
        <v>0.37540000035619414</v>
      </c>
      <c r="M374" s="155">
        <v>17.312218401852995</v>
      </c>
      <c r="N374" s="58">
        <v>0.2359218415442465</v>
      </c>
      <c r="O374" s="155">
        <v>125.44993546475001</v>
      </c>
      <c r="P374" s="54">
        <v>42.634560785133374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44475</v>
      </c>
      <c r="K379" s="33">
        <v>44482</v>
      </c>
      <c r="L379" s="33">
        <v>44489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167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44475</v>
      </c>
      <c r="K422" s="33">
        <v>44482</v>
      </c>
      <c r="L422" s="33">
        <v>44489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72103.040034172052</v>
      </c>
      <c r="H450" s="183">
        <v>99.547974652995421</v>
      </c>
      <c r="I450" s="153">
        <v>327.40396582794455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72103.040034172052</v>
      </c>
      <c r="H457" s="188">
        <v>99.547974652995421</v>
      </c>
      <c r="I457" s="156">
        <v>327.40396582795074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44475</v>
      </c>
      <c r="K496" s="33">
        <v>44482</v>
      </c>
      <c r="L496" s="33">
        <v>44489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44475</v>
      </c>
      <c r="K530" s="33">
        <v>44482</v>
      </c>
      <c r="L530" s="33">
        <v>44489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167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44475</v>
      </c>
      <c r="K572" s="33">
        <v>44482</v>
      </c>
      <c r="L572" s="33">
        <v>44489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3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88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44475</v>
      </c>
      <c r="K594" s="33">
        <v>44482</v>
      </c>
      <c r="L594" s="33">
        <v>44489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44475</v>
      </c>
      <c r="K614" s="33">
        <v>44482</v>
      </c>
      <c r="L614" s="33">
        <v>44489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44475</v>
      </c>
      <c r="K633" s="33">
        <v>44482</v>
      </c>
      <c r="L633" s="33">
        <v>44489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167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44475</v>
      </c>
      <c r="K655" s="33">
        <v>44482</v>
      </c>
      <c r="L655" s="33">
        <v>44489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44475</v>
      </c>
      <c r="K695" s="33">
        <v>44482</v>
      </c>
      <c r="L695" s="33">
        <v>44489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44475</v>
      </c>
      <c r="K735" s="33">
        <v>44482</v>
      </c>
      <c r="L735" s="33">
        <v>44489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44475</v>
      </c>
      <c r="K775" s="33">
        <v>44482</v>
      </c>
      <c r="L775" s="33">
        <v>44489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44475</v>
      </c>
      <c r="K815" s="33">
        <v>44482</v>
      </c>
      <c r="L815" s="33">
        <v>44489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44475</v>
      </c>
      <c r="K855" s="33">
        <v>44482</v>
      </c>
      <c r="L855" s="33">
        <v>44489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44496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44475</v>
      </c>
      <c r="K7" s="33">
        <v>44482</v>
      </c>
      <c r="L7" s="33">
        <v>44489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3.3722499999999993</v>
      </c>
      <c r="H17" s="183">
        <v>6.2586997271765439</v>
      </c>
      <c r="I17" s="153">
        <v>50.508750000000084</v>
      </c>
      <c r="J17" s="154">
        <v>9.8999999999999755E-2</v>
      </c>
      <c r="K17" s="154">
        <v>0</v>
      </c>
      <c r="L17" s="154">
        <v>0</v>
      </c>
      <c r="M17" s="154">
        <v>0</v>
      </c>
      <c r="N17" s="46">
        <v>0</v>
      </c>
      <c r="O17" s="45">
        <v>2.4749999999999939E-2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0.1</v>
      </c>
      <c r="H19" s="183" t="s">
        <v>151</v>
      </c>
      <c r="I19" s="153">
        <v>-0.1</v>
      </c>
      <c r="J19" s="154">
        <v>0</v>
      </c>
      <c r="K19" s="154">
        <v>0</v>
      </c>
      <c r="L19" s="154">
        <v>0.1</v>
      </c>
      <c r="M19" s="154">
        <v>0</v>
      </c>
      <c r="N19" s="46" t="s">
        <v>64</v>
      </c>
      <c r="O19" s="45">
        <v>2.5000000000000001E-2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3.4722499999999994</v>
      </c>
      <c r="H22" s="183">
        <v>6.4442939069430674</v>
      </c>
      <c r="I22" s="153">
        <v>50.408750000000083</v>
      </c>
      <c r="J22" s="154">
        <v>9.8999999999999755E-2</v>
      </c>
      <c r="K22" s="154">
        <v>0</v>
      </c>
      <c r="L22" s="154">
        <v>0.1</v>
      </c>
      <c r="M22" s="154">
        <v>0</v>
      </c>
      <c r="N22" s="46">
        <v>0</v>
      </c>
      <c r="O22" s="45">
        <v>4.974999999999994E-2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3.4722499999999994</v>
      </c>
      <c r="H24" s="188">
        <v>6.4442939069430674</v>
      </c>
      <c r="I24" s="156">
        <v>50.408750000000083</v>
      </c>
      <c r="J24" s="155">
        <v>9.8999999999999755E-2</v>
      </c>
      <c r="K24" s="155">
        <v>0</v>
      </c>
      <c r="L24" s="155">
        <v>0.1</v>
      </c>
      <c r="M24" s="155">
        <v>0</v>
      </c>
      <c r="N24" s="53">
        <v>0</v>
      </c>
      <c r="O24" s="52">
        <v>4.974999999999994E-2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44475</v>
      </c>
      <c r="K29" s="33">
        <v>44482</v>
      </c>
      <c r="L29" s="33">
        <v>44489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44475</v>
      </c>
      <c r="K51" s="33">
        <v>44482</v>
      </c>
      <c r="L51" s="33">
        <v>44489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3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3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119.59999999999991</v>
      </c>
      <c r="E61" s="152">
        <v>-1011.3000000000002</v>
      </c>
      <c r="F61" s="153">
        <v>58.4849999999999</v>
      </c>
      <c r="G61" s="154">
        <v>53.536713989939386</v>
      </c>
      <c r="H61" s="183">
        <v>91.539222005538988</v>
      </c>
      <c r="I61" s="153">
        <v>4.9482860100605137</v>
      </c>
      <c r="J61" s="154">
        <v>1.673029998049067</v>
      </c>
      <c r="K61" s="154">
        <v>2.1834050021022477</v>
      </c>
      <c r="L61" s="154">
        <v>3.0164699912964963</v>
      </c>
      <c r="M61" s="154">
        <v>2.3403368920795486</v>
      </c>
      <c r="N61" s="46">
        <v>0.21876703188767355</v>
      </c>
      <c r="O61" s="45">
        <v>2.3033104708818399</v>
      </c>
      <c r="P61" s="41">
        <v>0.14833652371928174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0.58765999993681939</v>
      </c>
      <c r="H62" s="183">
        <v>15.982050582997537</v>
      </c>
      <c r="I62" s="153">
        <v>3.0893400000631801</v>
      </c>
      <c r="J62" s="154">
        <v>0</v>
      </c>
      <c r="K62" s="154">
        <v>2.100000000000013E-2</v>
      </c>
      <c r="L62" s="154">
        <v>0</v>
      </c>
      <c r="M62" s="154">
        <v>0</v>
      </c>
      <c r="N62" s="46">
        <v>0</v>
      </c>
      <c r="O62" s="45">
        <v>5.2500000000000324E-3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312.83</v>
      </c>
      <c r="H63" s="183">
        <v>54.843969144460033</v>
      </c>
      <c r="I63" s="153">
        <v>257.57</v>
      </c>
      <c r="J63" s="154">
        <v>1.4199999999999982</v>
      </c>
      <c r="K63" s="154">
        <v>0.11999999999999922</v>
      </c>
      <c r="L63" s="154">
        <v>0.32000000000000028</v>
      </c>
      <c r="M63" s="154">
        <v>0</v>
      </c>
      <c r="N63" s="46">
        <v>0</v>
      </c>
      <c r="O63" s="45">
        <v>0.46499999999999941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0.16999999999999998</v>
      </c>
      <c r="H64" s="183">
        <v>0.96590909090909083</v>
      </c>
      <c r="I64" s="153">
        <v>17.43</v>
      </c>
      <c r="J64" s="154">
        <v>0</v>
      </c>
      <c r="K64" s="154">
        <v>0</v>
      </c>
      <c r="L64" s="154">
        <v>0</v>
      </c>
      <c r="M64" s="154">
        <v>4.3999999999999984E-2</v>
      </c>
      <c r="N64" s="48">
        <v>0.21876703188767355</v>
      </c>
      <c r="O64" s="45">
        <v>1.0999999999999996E-2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119.59999999999991</v>
      </c>
      <c r="E66" s="152">
        <v>-810.30000000000007</v>
      </c>
      <c r="F66" s="153">
        <v>650.16199999999992</v>
      </c>
      <c r="G66" s="153">
        <v>367.12437398987623</v>
      </c>
      <c r="H66" s="183">
        <v>56.466599707438498</v>
      </c>
      <c r="I66" s="153">
        <v>283.03762601012369</v>
      </c>
      <c r="J66" s="154">
        <v>3.0930299980490652</v>
      </c>
      <c r="K66" s="154">
        <v>2.3244050021022469</v>
      </c>
      <c r="L66" s="154">
        <v>3.3364699912964966</v>
      </c>
      <c r="M66" s="154">
        <v>2.3843368920795487</v>
      </c>
      <c r="N66" s="46">
        <v>0.16325908459648719</v>
      </c>
      <c r="O66" s="45">
        <v>2.7845604708818392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119.59999999999991</v>
      </c>
      <c r="E68" s="160">
        <v>-1100.3000000000002</v>
      </c>
      <c r="F68" s="156">
        <v>812.35899999999992</v>
      </c>
      <c r="G68" s="156">
        <v>367.22437398987626</v>
      </c>
      <c r="H68" s="188">
        <v>45.204690782015867</v>
      </c>
      <c r="I68" s="156">
        <v>445.13462601012367</v>
      </c>
      <c r="J68" s="155">
        <v>3.0930299980490652</v>
      </c>
      <c r="K68" s="155">
        <v>2.3244050021022469</v>
      </c>
      <c r="L68" s="155">
        <v>3.3364699912964966</v>
      </c>
      <c r="M68" s="155">
        <v>2.3843368920795487</v>
      </c>
      <c r="N68" s="58">
        <v>0.12466084608283799</v>
      </c>
      <c r="O68" s="52">
        <v>2.7845604708818392</v>
      </c>
      <c r="P68" s="54" t="s">
        <v>149</v>
      </c>
      <c r="Q68" s="191"/>
      <c r="T68" s="4"/>
    </row>
    <row r="69" spans="1:20" ht="10.65" customHeight="1" x14ac:dyDescent="0.3">
      <c r="B69" s="198" t="s">
        <v>167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44475</v>
      </c>
      <c r="K76" s="33">
        <v>44482</v>
      </c>
      <c r="L76" s="33">
        <v>44489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3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3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300</v>
      </c>
      <c r="H88" s="183">
        <v>46.125461254612546</v>
      </c>
      <c r="I88" s="153">
        <v>350.4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300</v>
      </c>
      <c r="H91" s="183">
        <v>16.792968448251347</v>
      </c>
      <c r="I91" s="153">
        <v>1486.462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300.10000000000002</v>
      </c>
      <c r="H93" s="188">
        <v>13.966850952152019</v>
      </c>
      <c r="I93" s="156">
        <v>1848.5590000000002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44475</v>
      </c>
      <c r="K98" s="33">
        <v>44482</v>
      </c>
      <c r="L98" s="33">
        <v>44489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0.18</v>
      </c>
      <c r="H103" s="183">
        <v>1.7922931395001482</v>
      </c>
      <c r="I103" s="153">
        <v>9.8630000000000067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0.18</v>
      </c>
      <c r="H106" s="183">
        <v>1.3127187864644101</v>
      </c>
      <c r="I106" s="153">
        <v>13.532000000000007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-1</v>
      </c>
      <c r="E108" s="152">
        <v>57.800000000000011</v>
      </c>
      <c r="F108" s="153">
        <v>68.39500000000001</v>
      </c>
      <c r="G108" s="154">
        <v>5.3621000000536334</v>
      </c>
      <c r="H108" s="183">
        <v>7.8399005776060129</v>
      </c>
      <c r="I108" s="153">
        <v>63.03289999994638</v>
      </c>
      <c r="J108" s="154">
        <v>0.60524999999999984</v>
      </c>
      <c r="K108" s="154">
        <v>0.4134500001072885</v>
      </c>
      <c r="L108" s="154">
        <v>0.16525000108778354</v>
      </c>
      <c r="M108" s="154">
        <v>0.38352999930083698</v>
      </c>
      <c r="N108" s="46">
        <v>3.619915047671892</v>
      </c>
      <c r="O108" s="45">
        <v>0.39187000012397721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709.06999999999948</v>
      </c>
      <c r="H110" s="183">
        <v>87.913518499691193</v>
      </c>
      <c r="I110" s="153">
        <v>97.484000000000606</v>
      </c>
      <c r="J110" s="154">
        <v>90.93000000000022</v>
      </c>
      <c r="K110" s="154">
        <v>43.999999999999908</v>
      </c>
      <c r="L110" s="154">
        <v>69.250000000000085</v>
      </c>
      <c r="M110" s="154">
        <v>20.310000000000301</v>
      </c>
      <c r="N110" s="46">
        <v>1.9087377144393329</v>
      </c>
      <c r="O110" s="45">
        <v>56.12250000000013</v>
      </c>
      <c r="P110" s="41">
        <v>0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5.5286527621112249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-1</v>
      </c>
      <c r="E113" s="152">
        <v>-199.70000000000005</v>
      </c>
      <c r="F113" s="153">
        <v>874.94900000000007</v>
      </c>
      <c r="G113" s="153">
        <v>714.43210000005308</v>
      </c>
      <c r="H113" s="183">
        <v>0</v>
      </c>
      <c r="I113" s="153">
        <v>160.51689999994699</v>
      </c>
      <c r="J113" s="154">
        <v>91.535250000000218</v>
      </c>
      <c r="K113" s="154">
        <v>44.413450000107197</v>
      </c>
      <c r="L113" s="154">
        <v>69.41525000108787</v>
      </c>
      <c r="M113" s="154">
        <v>20.693529999301138</v>
      </c>
      <c r="N113" s="46">
        <v>1.9256082683091071</v>
      </c>
      <c r="O113" s="45">
        <v>56.51437000012411</v>
      </c>
      <c r="P113" s="41">
        <v>0.84028469218703972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-1</v>
      </c>
      <c r="E115" s="160">
        <v>-289.70000000000005</v>
      </c>
      <c r="F115" s="156">
        <v>888.66100000000006</v>
      </c>
      <c r="G115" s="155">
        <v>714.61210000005303</v>
      </c>
      <c r="H115" s="188">
        <v>80.414477511678015</v>
      </c>
      <c r="I115" s="156">
        <v>174.04889999994703</v>
      </c>
      <c r="J115" s="155">
        <v>91.535250000000218</v>
      </c>
      <c r="K115" s="155">
        <v>44.413450000107197</v>
      </c>
      <c r="L115" s="155">
        <v>69.41525000108787</v>
      </c>
      <c r="M115" s="155">
        <v>20.693529999301138</v>
      </c>
      <c r="N115" s="58">
        <v>1.756128215317813</v>
      </c>
      <c r="O115" s="52">
        <v>56.51437000012411</v>
      </c>
      <c r="P115" s="54">
        <v>1.0797282177889409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hidden="1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44475</v>
      </c>
      <c r="K120" s="33">
        <v>44482</v>
      </c>
      <c r="L120" s="33">
        <v>44489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85"/>
    </row>
    <row r="123" spans="1:18" s="191" customFormat="1" ht="10.65" hidden="1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hidden="1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hidden="1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hidden="1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hidden="1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hidden="1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hidden="1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5.1171000000536333</v>
      </c>
      <c r="H130" s="183">
        <v>4.6310692792014416</v>
      </c>
      <c r="I130" s="153">
        <v>105.37789999994637</v>
      </c>
      <c r="J130" s="154">
        <v>0.60524999999999984</v>
      </c>
      <c r="K130" s="154">
        <v>0.4134500001072885</v>
      </c>
      <c r="L130" s="154">
        <v>0.16525000108778354</v>
      </c>
      <c r="M130" s="154">
        <v>0.13852999930083687</v>
      </c>
      <c r="N130" s="46">
        <v>1.3075035328063886</v>
      </c>
      <c r="O130" s="45">
        <v>0.33062000012397719</v>
      </c>
      <c r="P130" s="41" t="s">
        <v>149</v>
      </c>
      <c r="R130" s="185"/>
    </row>
    <row r="131" spans="1:254" s="191" customFormat="1" ht="12" hidden="1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hidden="1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60.179999999999986</v>
      </c>
      <c r="H132" s="183">
        <v>5.6557279987669773</v>
      </c>
      <c r="I132" s="153">
        <v>1003.8740000000001</v>
      </c>
      <c r="J132" s="154">
        <v>3.8000000000000043</v>
      </c>
      <c r="K132" s="154">
        <v>6.8099999999999739</v>
      </c>
      <c r="L132" s="154">
        <v>2.6000000000000014</v>
      </c>
      <c r="M132" s="154">
        <v>1.8999999999999986</v>
      </c>
      <c r="N132" s="46">
        <v>0.17856236619570046</v>
      </c>
      <c r="O132" s="45">
        <v>3.7774999999999945</v>
      </c>
      <c r="P132" s="41" t="s">
        <v>149</v>
      </c>
      <c r="R132" s="185"/>
    </row>
    <row r="133" spans="1:254" s="191" customFormat="1" ht="10.65" hidden="1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1.4860658990020892</v>
      </c>
      <c r="O133" s="45">
        <v>0</v>
      </c>
      <c r="P133" s="41">
        <v>0</v>
      </c>
      <c r="R133" s="185"/>
    </row>
    <row r="134" spans="1:254" s="191" customFormat="1" ht="10.65" hidden="1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hidden="1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65.297100000053618</v>
      </c>
      <c r="H135" s="183">
        <v>5.5593338379287385</v>
      </c>
      <c r="I135" s="153">
        <v>1109.2518999999463</v>
      </c>
      <c r="J135" s="154">
        <v>4.4052500000000041</v>
      </c>
      <c r="K135" s="154">
        <v>7.2234500001072623</v>
      </c>
      <c r="L135" s="154">
        <v>2.765250001087785</v>
      </c>
      <c r="M135" s="154">
        <v>2.0385299993008354</v>
      </c>
      <c r="N135" s="46">
        <v>0.18969263446025961</v>
      </c>
      <c r="O135" s="45">
        <v>4.1081200001239715</v>
      </c>
      <c r="P135" s="41" t="s">
        <v>149</v>
      </c>
      <c r="R135" s="185"/>
    </row>
    <row r="136" spans="1:254" s="191" customFormat="1" ht="10.65" hidden="1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hidden="1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65.297100000053618</v>
      </c>
      <c r="H137" s="188">
        <v>5.1082760093637853</v>
      </c>
      <c r="I137" s="156">
        <v>1212.9638999999463</v>
      </c>
      <c r="J137" s="155">
        <v>4.4052500000000041</v>
      </c>
      <c r="K137" s="155">
        <v>7.2234500001072623</v>
      </c>
      <c r="L137" s="155">
        <v>2.765250001087785</v>
      </c>
      <c r="M137" s="155">
        <v>2.0385299993008354</v>
      </c>
      <c r="N137" s="58">
        <v>0.17299706959928537</v>
      </c>
      <c r="O137" s="52">
        <v>4.1081200001239715</v>
      </c>
      <c r="P137" s="54" t="s">
        <v>149</v>
      </c>
      <c r="R137" s="185"/>
    </row>
    <row r="138" spans="1:254" ht="10.65" hidden="1" customHeight="1" x14ac:dyDescent="0.3">
      <c r="B138" s="198" t="s">
        <v>167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hidden="1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hidden="1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44475</v>
      </c>
      <c r="K145" s="33">
        <v>44482</v>
      </c>
      <c r="L145" s="33">
        <v>44489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0.8993000010922545</v>
      </c>
      <c r="H155" s="183">
        <v>5.2027769805741988</v>
      </c>
      <c r="I155" s="153">
        <v>16.385699998907828</v>
      </c>
      <c r="J155" s="154">
        <v>4.6449999988079083E-2</v>
      </c>
      <c r="K155" s="154">
        <v>1.8450000002980249E-2</v>
      </c>
      <c r="L155" s="154">
        <v>2.4900000005960266E-2</v>
      </c>
      <c r="M155" s="154">
        <v>2.9800000011920957E-2</v>
      </c>
      <c r="N155" s="46">
        <v>2.9008503007365003E-3</v>
      </c>
      <c r="O155" s="45">
        <v>2.9900000002235139E-2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2.9008503007365003E-3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0.95930000109225455</v>
      </c>
      <c r="H160" s="183">
        <v>5.549898762466011</v>
      </c>
      <c r="I160" s="153">
        <v>16.325699998907826</v>
      </c>
      <c r="J160" s="154">
        <v>4.6449999988079083E-2</v>
      </c>
      <c r="K160" s="154">
        <v>1.8450000002980249E-2</v>
      </c>
      <c r="L160" s="154">
        <v>2.4900000005960266E-2</v>
      </c>
      <c r="M160" s="154">
        <v>2.9800000011920957E-2</v>
      </c>
      <c r="N160" s="46">
        <v>2.9008503007365003E-3</v>
      </c>
      <c r="O160" s="45">
        <v>2.9900000002235139E-2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0.95930000109225455</v>
      </c>
      <c r="H162" s="188">
        <v>0.25643013357255434</v>
      </c>
      <c r="I162" s="156">
        <v>373.13869999890784</v>
      </c>
      <c r="J162" s="155">
        <v>4.6449999988079083E-2</v>
      </c>
      <c r="K162" s="155">
        <v>1.8450000002980249E-2</v>
      </c>
      <c r="L162" s="155">
        <v>2.4900000005960266E-2</v>
      </c>
      <c r="M162" s="155">
        <v>2.9800000011920957E-2</v>
      </c>
      <c r="N162" s="58">
        <v>2.1530267374073918E-3</v>
      </c>
      <c r="O162" s="52">
        <v>2.9900000002235139E-2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44475</v>
      </c>
      <c r="K167" s="33">
        <v>44482</v>
      </c>
      <c r="L167" s="33">
        <v>44489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1.8018300021141762</v>
      </c>
      <c r="H177" s="183">
        <v>11.304536056930649</v>
      </c>
      <c r="I177" s="153">
        <v>14.137169997885824</v>
      </c>
      <c r="J177" s="154">
        <v>5.3890000164508622E-2</v>
      </c>
      <c r="K177" s="154">
        <v>2.5500000000000522E-2</v>
      </c>
      <c r="L177" s="154">
        <v>5.9500001072883224E-2</v>
      </c>
      <c r="M177" s="154">
        <v>2.2499999701976581E-2</v>
      </c>
      <c r="N177" s="46">
        <v>2.3961661024469203</v>
      </c>
      <c r="O177" s="45">
        <v>4.0347500234842237E-2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2.3961661024469203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1.8018300021141762</v>
      </c>
      <c r="H182" s="183">
        <v>11.304536056930649</v>
      </c>
      <c r="I182" s="153">
        <v>14.137169997885824</v>
      </c>
      <c r="J182" s="154">
        <v>5.3890000164508622E-2</v>
      </c>
      <c r="K182" s="154">
        <v>2.5500000000000522E-2</v>
      </c>
      <c r="L182" s="154">
        <v>5.9500001072883224E-2</v>
      </c>
      <c r="M182" s="154">
        <v>2.2499999701976581E-2</v>
      </c>
      <c r="N182" s="46">
        <v>2.3961661024469203</v>
      </c>
      <c r="O182" s="45">
        <v>4.0347500234842237E-2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1.8018300021141762</v>
      </c>
      <c r="H184" s="188">
        <v>11.027786291169448</v>
      </c>
      <c r="I184" s="156">
        <v>14.537169997885822</v>
      </c>
      <c r="J184" s="155">
        <v>5.3890000164508622E-2</v>
      </c>
      <c r="K184" s="155">
        <v>2.5500000000000522E-2</v>
      </c>
      <c r="L184" s="155">
        <v>5.9500001072883224E-2</v>
      </c>
      <c r="M184" s="155">
        <v>2.2499999701976581E-2</v>
      </c>
      <c r="N184" s="58">
        <v>1.6803584542178178</v>
      </c>
      <c r="O184" s="52">
        <v>4.0347500234842237E-2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44475</v>
      </c>
      <c r="K189" s="33">
        <v>44482</v>
      </c>
      <c r="L189" s="33">
        <v>44489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167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44475</v>
      </c>
      <c r="K214" s="33">
        <v>44482</v>
      </c>
      <c r="L214" s="33">
        <v>44489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167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44475</v>
      </c>
      <c r="K274" s="33">
        <v>44482</v>
      </c>
      <c r="L274" s="33">
        <v>44489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227"/>
      <c r="S1">
        <v>1</v>
      </c>
    </row>
    <row r="2" spans="1:19" x14ac:dyDescent="0.25">
      <c r="S2">
        <v>0.6</v>
      </c>
    </row>
    <row r="3" spans="1:19" x14ac:dyDescent="0.25">
      <c r="C3" s="228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228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229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228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300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228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157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 </vt:lpstr>
      <vt:lpstr>Spe Cond stocks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2021-10-27T09:25:33Z</dcterms:modified>
</cp:coreProperties>
</file>