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8D564B3A-FC6B-4AB1-ACDE-64765157B80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ELAGIC" sheetId="186" r:id="rId1"/>
    <sheet name="New Sectoral" sheetId="187" r:id="rId2"/>
    <sheet name="Pel Non PO" sheetId="188" r:id="rId3"/>
    <sheet name="Spe Cond stocks" sheetId="185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<sst xmlns="http://schemas.openxmlformats.org/spreadsheetml/2006/main" count="3596" uniqueCount="168">
  <si>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</si>
  <si>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</si>
  <si>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</si>
  <si>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</si>
  <si>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</si>
  <si>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</si>
  <si>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</si>
  <si>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</si>
  <si>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</si>
  <si>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</si>
  <si>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</si>
  <si>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</si>
  <si>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</si>
  <si>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</si>
  <si>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</si>
  <si>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</si>
  <si>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</si>
  <si>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</si>
  <si>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</si>
  <si>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</si>
  <si>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</si>
  <si>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</si>
  <si>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</si>
  <si>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</si>
  <si>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</si>
  <si>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</si>
  <si>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</si>
  <si>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</si>
  <si>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</si>
  <si>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</si>
  <si>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</si>
  <si>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</si>
  <si>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</si>
  <si>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</si>
  <si>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</si>
  <si>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</si>
  <si>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</si>
  <si>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</si>
  <si>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</si>
  <si>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</si>
  <si>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</si>
  <si>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</si>
  <si>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</si>
  <si>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</si>
  <si>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</si>
  <si>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</si>
  <si>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</si>
  <si>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</si>
  <si>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</si>
  <si>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</si>
  <si>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</si>
  <si>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</si>
  <si>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</si>
  <si>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</si>
  <si>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</si>
  <si>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</si>
  <si>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</si>
  <si>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</si>
  <si>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</si>
  <si>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</si>
  <si>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</si>
  <si>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</si>
  <si>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</si>
  <si>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</si>
  <si>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</si>
  <si>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</si>
  <si>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</si>
  <si>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</si>
  <si>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</si>
  <si>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</si>
  <si>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</si>
  <si>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</si>
  <si>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</si>
  <si>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</si>
  <si>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</si>
  <si>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</si>
  <si>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</si>
  <si>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</si>
  <si>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</si>
  <si>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</si>
  <si>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</si>
  <si>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</si>
  <si>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</si>
  <si>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</si>
  <si>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</si>
  <si>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</si>
  <si>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</si>
  <si>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</si>
  <si>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</si>
  <si>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</si>
  <si>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</si>
  <si>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</si>
  <si>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</si>
  <si>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</si>
  <si>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</si>
  <si>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</si>
  <si>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</si>
  <si>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</si>
  <si>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</si>
  <si>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</si>
  <si>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</si>
  <si>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</si>
  <si>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</si>
  <si>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</si>
  <si>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</si>
  <si>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</si>
  <si>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</si>
  <si>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</si>
  <si>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</si>
  <si>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</si>
  <si>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</si>
  <si>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</si>
  <si>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</si>
  <si>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</si>
  <si>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</si>
  <si>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</si>
  <si>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</si>
  <si>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</si>
  <si>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</si>
  <si>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</si>
  <si>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</si>
  <si>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</si>
  <si>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</si>
  <si>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</si>
  <si>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</si>
  <si>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</si>
  <si>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</si>
  <si>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</si>
  <si>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</si>
  <si>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</si>
  <si>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</si>
  <si>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</si>
  <si>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</si>
  <si>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</si>
  <si>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</si>
  <si>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</si>
  <si>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</si>
  <si>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</si>
  <si>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</si>
  <si>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</si>
  <si>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</si>
  <si>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</si>
  <si>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</si>
  <si>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</si>
  <si>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</si>
  <si>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</si>
  <si>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</si>
  <si>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</si>
  <si>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</si>
  <si>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</si>
  <si>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</si>
  <si>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</si>
  <si>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</si>
  <si>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</si>
  <si>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</si>
  <si>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</si>
  <si>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</si>
  <si>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</si>
  <si>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</si>
  <si>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</si>
  <si>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</si>
  <si>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</si>
  <si>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</si>
  <si>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</si>
  <si>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</si>
  <si>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</si>
  <si>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1037-1054</t>
  </si>
  <si>
    <t>Number of Weeks to end of year is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</si>
</sst>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7.000000000000001E-3</v>
          </cell>
          <cell r="P6">
            <v>0.57999999999999996</v>
          </cell>
          <cell r="R6">
            <v>0.56699999859184036</v>
          </cell>
          <cell r="S6">
            <v>0.15975</v>
          </cell>
          <cell r="W6">
            <v>1.3137499985918404</v>
          </cell>
          <cell r="AI6" t="str">
            <v>Aberdeen</v>
          </cell>
          <cell r="AP6">
            <v>0.08</v>
          </cell>
          <cell r="AR6">
            <v>10.329999999999998</v>
          </cell>
          <cell r="AW6">
            <v>10.409999999999998</v>
          </cell>
        </row>
        <row r="7">
          <cell r="I7" t="str">
            <v>Cornish</v>
          </cell>
          <cell r="L7">
            <v>3.3841000007800774</v>
          </cell>
          <cell r="M7">
            <v>12.181496561605018</v>
          </cell>
          <cell r="N7">
            <v>7.9205000000000005</v>
          </cell>
          <cell r="P7">
            <v>8.1820000038146947</v>
          </cell>
          <cell r="R7">
            <v>2.1864999661445625</v>
          </cell>
          <cell r="T7">
            <v>1.8600000190734873</v>
          </cell>
          <cell r="W7">
            <v>35.714596551417841</v>
          </cell>
          <cell r="AI7" t="str">
            <v>England, NI</v>
          </cell>
          <cell r="AJ7">
            <v>2.4039499937668443</v>
          </cell>
          <cell r="AL7">
            <v>1080.7204499896723</v>
          </cell>
          <cell r="AM7">
            <v>3010.5535757809048</v>
          </cell>
          <cell r="AN7">
            <v>281.15103203566321</v>
          </cell>
          <cell r="AP7">
            <v>19.972999980807302</v>
          </cell>
          <cell r="AQ7">
            <v>180.3</v>
          </cell>
          <cell r="AR7">
            <v>9.8245899924412328</v>
          </cell>
          <cell r="AS7">
            <v>549.96799999999996</v>
          </cell>
          <cell r="AT7">
            <v>1637.7190000190735</v>
          </cell>
          <cell r="AV7">
            <v>0</v>
          </cell>
          <cell r="AW7">
            <v>6772.6135977923295</v>
          </cell>
        </row>
        <row r="8">
          <cell r="I8" t="str">
            <v>FPO</v>
          </cell>
          <cell r="J8">
            <v>0.06</v>
          </cell>
          <cell r="M8">
            <v>0.31825000026822087</v>
          </cell>
          <cell r="P8">
            <v>0</v>
          </cell>
          <cell r="W8">
            <v>0.37825000026822087</v>
          </cell>
          <cell r="AI8" t="str">
            <v>France</v>
          </cell>
          <cell r="AJ8">
            <v>65.921999960958956</v>
          </cell>
          <cell r="AL8">
            <v>9.8620000190734896</v>
          </cell>
          <cell r="AM8">
            <v>124.03499998641016</v>
          </cell>
          <cell r="AR8">
            <v>4.080000000000001</v>
          </cell>
          <cell r="AW8">
            <v>203.89899996644263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350.46000000000004</v>
          </cell>
          <cell r="AR9">
            <v>1.1599999999999999</v>
          </cell>
          <cell r="AS9">
            <v>2.6999999999999997</v>
          </cell>
          <cell r="AT9">
            <v>5.8</v>
          </cell>
          <cell r="AW9">
            <v>360.12000000000006</v>
          </cell>
        </row>
        <row r="10">
          <cell r="I10" t="str">
            <v>NIFPO</v>
          </cell>
          <cell r="L10">
            <v>0.38999999999999996</v>
          </cell>
          <cell r="M10">
            <v>1370.7860000076294</v>
          </cell>
          <cell r="P10">
            <v>10.85599997699261</v>
          </cell>
          <cell r="R10">
            <v>1.0720000009536743</v>
          </cell>
          <cell r="S10">
            <v>31.792999999999999</v>
          </cell>
          <cell r="T10">
            <v>949.92700000000013</v>
          </cell>
          <cell r="W10">
            <v>2364.8239999855759</v>
          </cell>
          <cell r="AI10" t="str">
            <v>Kinlochbervie</v>
          </cell>
          <cell r="AL10">
            <v>7.8599999999999994</v>
          </cell>
          <cell r="AM10">
            <v>3.74</v>
          </cell>
          <cell r="AW10">
            <v>11.6</v>
          </cell>
        </row>
        <row r="11">
          <cell r="I11" t="str">
            <v>SFO</v>
          </cell>
          <cell r="K11">
            <v>0.63</v>
          </cell>
          <cell r="L11">
            <v>35.25</v>
          </cell>
          <cell r="M11">
            <v>26155.24</v>
          </cell>
          <cell r="P11">
            <v>12.69</v>
          </cell>
          <cell r="R11">
            <v>3.9569999999999999</v>
          </cell>
          <cell r="S11">
            <v>18862.55</v>
          </cell>
          <cell r="T11">
            <v>18047.839999999997</v>
          </cell>
          <cell r="V11">
            <v>12890.599999999999</v>
          </cell>
          <cell r="W11">
            <v>76008.756999999983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10735.319999999998</v>
          </cell>
          <cell r="T12">
            <v>34134.78</v>
          </cell>
          <cell r="V12">
            <v>9781.2100000000009</v>
          </cell>
          <cell r="W12">
            <v>64135.09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117.94</v>
          </cell>
          <cell r="AR12">
            <v>26.949999999999996</v>
          </cell>
          <cell r="AS12">
            <v>21965.719999999998</v>
          </cell>
          <cell r="AT12">
            <v>18304.5</v>
          </cell>
          <cell r="AV12">
            <v>21348.949999999997</v>
          </cell>
          <cell r="AW12">
            <v>90855.73</v>
          </cell>
        </row>
        <row r="13">
          <cell r="I13" t="str">
            <v>South West</v>
          </cell>
          <cell r="J13">
            <v>0.30259999994188536</v>
          </cell>
          <cell r="L13">
            <v>0.20329999899864196</v>
          </cell>
          <cell r="M13">
            <v>2.7497200132012347</v>
          </cell>
          <cell r="V13">
            <v>0</v>
          </cell>
          <cell r="W13">
            <v>3.2556200121417618</v>
          </cell>
          <cell r="AI13" t="str">
            <v>Shetland</v>
          </cell>
          <cell r="AM13">
            <v>5085.79</v>
          </cell>
          <cell r="AP13">
            <v>590.02000000000112</v>
          </cell>
          <cell r="AS13">
            <v>10130.530000000002</v>
          </cell>
          <cell r="AT13">
            <v>11042.95</v>
          </cell>
          <cell r="AW13">
            <v>26849.290000000005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L16">
            <v>1342.586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5690.8379999999997</v>
          </cell>
          <cell r="T16">
            <v>8979.2890000000007</v>
          </cell>
          <cell r="W16">
            <v>22992.224000003935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5.1000000000000005</v>
          </cell>
          <cell r="W17">
            <v>24.29</v>
          </cell>
          <cell r="AI17" t="str">
            <v>Netherlands</v>
          </cell>
          <cell r="AJ17">
            <v>62.994894361984002</v>
          </cell>
          <cell r="AK17">
            <v>4.5430000076293942</v>
          </cell>
          <cell r="AM17">
            <v>11743.4892717155</v>
          </cell>
          <cell r="AP17">
            <v>215.74050032138831</v>
          </cell>
          <cell r="AR17">
            <v>257.32800079460429</v>
          </cell>
          <cell r="AS17">
            <v>9341.6510072199144</v>
          </cell>
          <cell r="AT17">
            <v>3288.6430143882053</v>
          </cell>
          <cell r="AU17">
            <v>9.8252998046875</v>
          </cell>
          <cell r="AV17">
            <v>7202.1500341720584</v>
          </cell>
          <cell r="AW17">
            <v>32126.365022785976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12.19400001335144</v>
          </cell>
          <cell r="M19">
            <v>68.059999857902525</v>
          </cell>
          <cell r="P19">
            <v>1.39</v>
          </cell>
          <cell r="R19">
            <v>23.438000011444096</v>
          </cell>
          <cell r="T19">
            <v>0.04</v>
          </cell>
          <cell r="W19">
            <v>105.12199988269806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19.379999999999992</v>
          </cell>
          <cell r="AS20">
            <v>0.1</v>
          </cell>
          <cell r="AW20">
            <v>19.879999999999992</v>
          </cell>
        </row>
        <row r="21">
          <cell r="I21" t="str">
            <v>North Sea</v>
          </cell>
          <cell r="J21">
            <v>14.800000005722035</v>
          </cell>
          <cell r="M21">
            <v>19.031000035285949</v>
          </cell>
          <cell r="R21">
            <v>7.6299999656677224</v>
          </cell>
          <cell r="S21">
            <v>0.505</v>
          </cell>
          <cell r="W21">
            <v>41.966000006675706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6419.46</v>
          </cell>
          <cell r="T22">
            <v>6979.5299999999988</v>
          </cell>
          <cell r="V22">
            <v>24885.629999999997</v>
          </cell>
          <cell r="W22">
            <v>49591.719999999994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1.7100000000000004</v>
          </cell>
          <cell r="AW23">
            <v>18.070000000000004</v>
          </cell>
        </row>
        <row r="24">
          <cell r="I24" t="str">
            <v>Lowestoft</v>
          </cell>
          <cell r="J24">
            <v>59.175099920760822</v>
          </cell>
          <cell r="L24">
            <v>7.1043000068664561</v>
          </cell>
          <cell r="M24">
            <v>43.636000060081486</v>
          </cell>
          <cell r="R24">
            <v>76.156000214353284</v>
          </cell>
          <cell r="W24">
            <v>186.07140020206205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6575.22</v>
          </cell>
          <cell r="T25">
            <v>6557.4000000000005</v>
          </cell>
          <cell r="V25">
            <v>10544.32</v>
          </cell>
          <cell r="W25">
            <v>33770.990000000005</v>
          </cell>
          <cell r="AI25" t="str">
            <v>Orkney</v>
          </cell>
          <cell r="AP25">
            <v>15.140000000000002</v>
          </cell>
          <cell r="AW25">
            <v>15.140000000000002</v>
          </cell>
        </row>
        <row r="26">
          <cell r="I26" t="str">
            <v>Interfish</v>
          </cell>
          <cell r="K26">
            <v>27.2</v>
          </cell>
          <cell r="M26">
            <v>7349.5538000036031</v>
          </cell>
          <cell r="S26">
            <v>7893.7100000000009</v>
          </cell>
          <cell r="T26">
            <v>12206.14</v>
          </cell>
          <cell r="V26">
            <v>6821.02</v>
          </cell>
          <cell r="W26">
            <v>34297.623800003603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43.859894375860698</v>
          </cell>
          <cell r="K27">
            <v>4.5430000076293942</v>
          </cell>
          <cell r="L27">
            <v>3.5120000000000049</v>
          </cell>
          <cell r="M27">
            <v>12238.994996979807</v>
          </cell>
          <cell r="P27">
            <v>215.74050032138831</v>
          </cell>
          <cell r="R27">
            <v>156.03300062984223</v>
          </cell>
          <cell r="S27">
            <v>9341.1460072199134</v>
          </cell>
          <cell r="T27">
            <v>3288.6430143882053</v>
          </cell>
          <cell r="U27">
            <v>9.8252998046875</v>
          </cell>
          <cell r="V27">
            <v>7202.1500341720584</v>
          </cell>
          <cell r="W27">
            <v>32504.447747899394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0.92225000107288335</v>
          </cell>
          <cell r="L28">
            <v>1.8687500021010632</v>
          </cell>
          <cell r="M28">
            <v>59.871323959823577</v>
          </cell>
          <cell r="N28">
            <v>273.13633203585397</v>
          </cell>
          <cell r="P28">
            <v>0.245</v>
          </cell>
          <cell r="R28">
            <v>4.4850900000482694</v>
          </cell>
          <cell r="S28">
            <v>3.3722499999999989</v>
          </cell>
          <cell r="W28">
            <v>343.90099599889976</v>
          </cell>
          <cell r="AI28" t="str">
            <v>Scrabster</v>
          </cell>
          <cell r="AK28">
            <v>0.12</v>
          </cell>
          <cell r="AL28">
            <v>1.19</v>
          </cell>
          <cell r="AM28">
            <v>0.54</v>
          </cell>
          <cell r="AP28">
            <v>4.3199999999999994</v>
          </cell>
          <cell r="AS28">
            <v>7.0000000000000007E-2</v>
          </cell>
          <cell r="AT28">
            <v>1.1400000000000001</v>
          </cell>
          <cell r="AW28">
            <v>7.3800000000000008</v>
          </cell>
        </row>
        <row r="29">
          <cell r="I29" t="str">
            <v>Under 10m - Wales</v>
          </cell>
          <cell r="M29">
            <v>0.58825999996066114</v>
          </cell>
          <cell r="N29">
            <v>9.4199999809265134E-2</v>
          </cell>
          <cell r="W29">
            <v>0.68245999976992633</v>
          </cell>
          <cell r="AI29" t="str">
            <v xml:space="preserve">Denmark </v>
          </cell>
          <cell r="AP29">
            <v>0</v>
          </cell>
          <cell r="AS29">
            <v>49.51</v>
          </cell>
          <cell r="AT29">
            <v>10068.209999999999</v>
          </cell>
          <cell r="AV29">
            <v>15277.92</v>
          </cell>
          <cell r="AW29">
            <v>25395.64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1033.4600000000005</v>
          </cell>
          <cell r="R30">
            <v>65.799999999999955</v>
          </cell>
          <cell r="S30">
            <v>0.1</v>
          </cell>
          <cell r="W30">
            <v>1112.2500000000005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23514.114999999998</v>
          </cell>
          <cell r="AT30">
            <v>46801.427000000003</v>
          </cell>
          <cell r="AV30">
            <v>21.89</v>
          </cell>
          <cell r="AW30">
            <v>103351.90000000001</v>
          </cell>
        </row>
        <row r="31">
          <cell r="I31" t="str">
            <v>Under 10m - N.Ireland</v>
          </cell>
          <cell r="M31">
            <v>0.16999999999999998</v>
          </cell>
          <cell r="W31">
            <v>0.16999999999999998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131.38084431670981</v>
          </cell>
          <cell r="AK32">
            <v>794.00300000762934</v>
          </cell>
          <cell r="AL32">
            <v>1868.0384500087457</v>
          </cell>
          <cell r="AM32">
            <v>83734.591847482821</v>
          </cell>
          <cell r="AN32">
            <v>281.15103203566321</v>
          </cell>
          <cell r="AP32">
            <v>1348.3935003021966</v>
          </cell>
          <cell r="AQ32">
            <v>180.3</v>
          </cell>
          <cell r="AR32">
            <v>350.19459078704551</v>
          </cell>
          <cell r="AS32">
            <v>65554.614007219905</v>
          </cell>
          <cell r="AT32">
            <v>91152.099014407286</v>
          </cell>
          <cell r="AU32">
            <v>9.8252998046875</v>
          </cell>
          <cell r="AV32">
            <v>72124.930034172052</v>
          </cell>
          <cell r="AW32">
            <v>317529.52162054478</v>
          </cell>
        </row>
        <row r="33">
          <cell r="I33" t="str">
            <v>Western PO</v>
          </cell>
          <cell r="M33">
            <v>8.9999999700114131E-2</v>
          </cell>
          <cell r="W33">
            <v>8.9999999700114131E-2</v>
          </cell>
        </row>
        <row r="34">
          <cell r="I34" t="str">
            <v>Grand Total</v>
          </cell>
          <cell r="J34">
            <v>131.38084431670976</v>
          </cell>
          <cell r="K34">
            <v>794.00300000762945</v>
          </cell>
          <cell r="L34">
            <v>1868.0384500087459</v>
          </cell>
          <cell r="M34">
            <v>83734.591847482807</v>
          </cell>
          <cell r="N34">
            <v>281.15103203566326</v>
          </cell>
          <cell r="P34">
            <v>1348.3935003021961</v>
          </cell>
          <cell r="Q34">
            <v>180.3</v>
          </cell>
          <cell r="R34">
            <v>350.19459078704568</v>
          </cell>
          <cell r="S34">
            <v>65554.614007219905</v>
          </cell>
          <cell r="T34">
            <v>91152.099014407271</v>
          </cell>
          <cell r="U34">
            <v>9.8252998046875</v>
          </cell>
          <cell r="V34">
            <v>72124.930034172052</v>
          </cell>
          <cell r="W34">
            <v>317529.52162054466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44524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26922.68</v>
      </c>
      <c r="D9" s="130">
        <v>32201.47</v>
      </c>
      <c r="E9" s="131">
        <v>19.607223352207136</v>
      </c>
      <c r="F9" s="132">
        <v>2933.7126000005751</v>
      </c>
      <c r="G9" s="130">
        <v>550.23900000000003</v>
      </c>
      <c r="H9" s="131">
        <v>-81.244277302422461</v>
      </c>
      <c r="I9" s="132">
        <v>34605.77689888754</v>
      </c>
      <c r="J9" s="130">
        <v>33059.622007952334</v>
      </c>
      <c r="K9" s="131">
        <v>-4.4679097812276236</v>
      </c>
      <c r="L9" s="132"/>
      <c r="M9" s="129">
        <v>64462.169498888114</v>
      </c>
      <c r="N9" s="132">
        <v>65811.331007952322</v>
      </c>
      <c r="O9" s="131">
        <v>2.0929508261236527</v>
      </c>
      <c r="P9" s="130">
        <v>64189.054999999993</v>
      </c>
      <c r="Q9" s="130">
        <v>67.119999808332068</v>
      </c>
      <c r="R9" s="131">
        <v>0.10456611303645469</v>
      </c>
      <c r="S9" s="131">
        <v>91.163632929368404</v>
      </c>
      <c r="T9" s="182">
        <v>102.52734053796605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0.72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49.3</v>
      </c>
      <c r="J10" s="130">
        <v>695.95300000762938</v>
      </c>
      <c r="K10" s="131" t="s">
        <v>64</v>
      </c>
      <c r="L10" s="132"/>
      <c r="M10" s="129">
        <v>50.019999999999996</v>
      </c>
      <c r="N10" s="132">
        <v>794.00300000762934</v>
      </c>
      <c r="O10" s="131" t="s">
        <v>64</v>
      </c>
      <c r="P10" s="130">
        <v>2472.8000000000002</v>
      </c>
      <c r="Q10" s="130">
        <v>1.6293597582262009E-9</v>
      </c>
      <c r="R10" s="131">
        <v>6.5891287537455554E-11</v>
      </c>
      <c r="S10" s="131">
        <v>1.2325965353244128</v>
      </c>
      <c r="T10" s="182">
        <v>32.109471045277793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77386.84</v>
      </c>
      <c r="D11" s="130">
        <v>79208.28</v>
      </c>
      <c r="E11" s="131">
        <v>2.3536818404783064</v>
      </c>
      <c r="F11" s="132">
        <v>4939.5471417171211</v>
      </c>
      <c r="G11" s="130">
        <v>5003.9338788396799</v>
      </c>
      <c r="H11" s="131">
        <v>1.3034947389969882</v>
      </c>
      <c r="I11" s="132">
        <v>115108.14503667358</v>
      </c>
      <c r="J11" s="130">
        <v>114911.22025994751</v>
      </c>
      <c r="K11" s="131">
        <v>-0.17107805591283501</v>
      </c>
      <c r="L11" s="132"/>
      <c r="M11" s="129">
        <v>197434.53217839071</v>
      </c>
      <c r="N11" s="132">
        <v>199498.87913878716</v>
      </c>
      <c r="O11" s="131">
        <v>1.0455855607524727</v>
      </c>
      <c r="P11" s="130">
        <v>215470.44299999991</v>
      </c>
      <c r="Q11" s="130">
        <v>7926.628927144222</v>
      </c>
      <c r="R11" s="131">
        <v>3.6787546434590221</v>
      </c>
      <c r="S11" s="131">
        <v>100.76408698818639</v>
      </c>
      <c r="T11" s="182">
        <v>92.587584803353863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50284.69</v>
      </c>
      <c r="D12" s="130">
        <v>45549.459999999992</v>
      </c>
      <c r="E12" s="131">
        <v>-9.4168423828406027</v>
      </c>
      <c r="F12" s="132">
        <v>2871.6997617688171</v>
      </c>
      <c r="G12" s="130">
        <v>1638.0570000190737</v>
      </c>
      <c r="H12" s="131">
        <v>-42.958626043479001</v>
      </c>
      <c r="I12" s="132">
        <v>71744.916461868255</v>
      </c>
      <c r="J12" s="130">
        <v>67792.69598861612</v>
      </c>
      <c r="K12" s="131">
        <v>-5.5087115131741813</v>
      </c>
      <c r="L12" s="132"/>
      <c r="M12" s="129">
        <v>124901.30622363708</v>
      </c>
      <c r="N12" s="132">
        <v>116063.65798863518</v>
      </c>
      <c r="O12" s="131">
        <v>-7.075705212544368</v>
      </c>
      <c r="P12" s="130">
        <v>214358.04300000003</v>
      </c>
      <c r="Q12" s="130">
        <v>7824.2499996811821</v>
      </c>
      <c r="R12" s="131">
        <v>3.6500846388493948</v>
      </c>
      <c r="S12" s="131">
        <v>91.37981063114114</v>
      </c>
      <c r="T12" s="182">
        <v>54.144764695689616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1242.1799999999998</v>
      </c>
      <c r="D13" s="130">
        <v>1210.0300000000011</v>
      </c>
      <c r="E13" s="131">
        <v>-2.5881917274468056</v>
      </c>
      <c r="F13" s="132">
        <v>26.86241644124128</v>
      </c>
      <c r="G13" s="130">
        <v>30.122919973082848</v>
      </c>
      <c r="H13" s="131">
        <v>12.13778938679466</v>
      </c>
      <c r="I13" s="132">
        <v>507.19490191912013</v>
      </c>
      <c r="J13" s="130">
        <v>497.59350112743658</v>
      </c>
      <c r="K13" s="131">
        <v>-1.8930396885603225</v>
      </c>
      <c r="L13" s="132"/>
      <c r="M13" s="129">
        <v>1776.2373183603613</v>
      </c>
      <c r="N13" s="132">
        <v>883.74642110051889</v>
      </c>
      <c r="O13" s="131">
        <v>-50.246151684488751</v>
      </c>
      <c r="P13" s="130">
        <v>1734.1480000000001</v>
      </c>
      <c r="Q13" s="130">
        <v>18.989880006518888</v>
      </c>
      <c r="R13" s="131">
        <v>1.0950553243736341</v>
      </c>
      <c r="S13" s="131">
        <v>20.777135552232558</v>
      </c>
      <c r="T13" s="182">
        <v>50.961418581373607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37.769999999999996</v>
      </c>
      <c r="D14" s="130">
        <v>78.95999999999998</v>
      </c>
      <c r="E14" s="131">
        <v>109.05480540111196</v>
      </c>
      <c r="F14" s="132">
        <v>13.654530042463909</v>
      </c>
      <c r="G14" s="130">
        <v>10.149919992275539</v>
      </c>
      <c r="H14" s="131">
        <v>-25.666281001905332</v>
      </c>
      <c r="I14" s="132">
        <v>179.64600002896773</v>
      </c>
      <c r="J14" s="130">
        <v>269.24300080604826</v>
      </c>
      <c r="K14" s="131">
        <v>49.874197456460543</v>
      </c>
      <c r="L14" s="132"/>
      <c r="M14" s="129">
        <v>231.07053007143165</v>
      </c>
      <c r="N14" s="132">
        <v>358.35292079832379</v>
      </c>
      <c r="O14" s="131">
        <v>55.083783590899671</v>
      </c>
      <c r="P14" s="130">
        <v>1729.248</v>
      </c>
      <c r="Q14" s="130">
        <v>1.8798800063241288</v>
      </c>
      <c r="R14" s="131">
        <v>0.10871083883422902</v>
      </c>
      <c r="S14" s="131">
        <v>47.712271334179569</v>
      </c>
      <c r="T14" s="182">
        <v>20.723049602967521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82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10.213489995494482</v>
      </c>
      <c r="G16" s="130">
        <v>2.8471199936568707</v>
      </c>
      <c r="H16" s="131">
        <v>-72.123926347283515</v>
      </c>
      <c r="I16" s="132">
        <v>150.64464452382924</v>
      </c>
      <c r="J16" s="130">
        <v>3736.735892677169</v>
      </c>
      <c r="K16" s="131" t="s">
        <v>64</v>
      </c>
      <c r="L16" s="132"/>
      <c r="M16" s="129">
        <v>160.85813451932373</v>
      </c>
      <c r="N16" s="132">
        <v>3739.6430126708242</v>
      </c>
      <c r="O16" s="131" t="s">
        <v>64</v>
      </c>
      <c r="P16" s="130">
        <v>5986.3689999999997</v>
      </c>
      <c r="Q16" s="130">
        <v>-229.80678164317487</v>
      </c>
      <c r="R16" s="131">
        <v>-3.8388342189259448</v>
      </c>
      <c r="S16" s="131">
        <v>2.8144685327242844</v>
      </c>
      <c r="T16" s="182">
        <v>62.469303390265864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313.15999999999991</v>
      </c>
      <c r="D17" s="130">
        <v>451.87</v>
      </c>
      <c r="E17" s="131">
        <v>44.293651807382851</v>
      </c>
      <c r="F17" s="132">
        <v>16.55228000634909</v>
      </c>
      <c r="G17" s="130">
        <v>1189.0482549864983</v>
      </c>
      <c r="H17" s="131" t="s">
        <v>64</v>
      </c>
      <c r="I17" s="132">
        <v>2578.8730088195794</v>
      </c>
      <c r="J17" s="130">
        <v>2961.0130112922907</v>
      </c>
      <c r="K17" s="131">
        <v>14.81810082023493</v>
      </c>
      <c r="L17" s="132"/>
      <c r="M17" s="129">
        <v>2908.5852888259283</v>
      </c>
      <c r="N17" s="132">
        <v>4601.9312662787897</v>
      </c>
      <c r="O17" s="131">
        <v>58.218886823029791</v>
      </c>
      <c r="P17" s="130">
        <v>7438.1159999999982</v>
      </c>
      <c r="Q17" s="130">
        <v>2733.6336162647913</v>
      </c>
      <c r="R17" s="131">
        <v>36.751693792686105</v>
      </c>
      <c r="S17" s="131">
        <v>36.009821334446698</v>
      </c>
      <c r="T17" s="182">
        <v>61.869581844095876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-3.1250024790097086E-10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143.36000000000001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2.0053999882936502</v>
      </c>
      <c r="J22" s="130">
        <v>0</v>
      </c>
      <c r="K22" s="131" t="s">
        <v>64</v>
      </c>
      <c r="L22" s="132"/>
      <c r="M22" s="129">
        <v>145.36539998829366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3.5792824954643505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50885.550033691412</v>
      </c>
      <c r="K23" s="131">
        <v>31.575797981529274</v>
      </c>
      <c r="L23" s="132"/>
      <c r="M23" s="129">
        <v>51560.464699611664</v>
      </c>
      <c r="N23" s="132">
        <v>72234.500033691409</v>
      </c>
      <c r="O23" s="131">
        <v>40.096681545687183</v>
      </c>
      <c r="P23" s="130">
        <v>73530.444000000003</v>
      </c>
      <c r="Q23" s="130">
        <v>109.56999914240441</v>
      </c>
      <c r="R23" s="131">
        <v>0.14901310692806968</v>
      </c>
      <c r="S23" s="131">
        <v>123.14976007894236</v>
      </c>
      <c r="T23" s="182">
        <v>98.237540947925467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44524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44503</v>
      </c>
      <c r="K7" s="33">
        <v>44510</v>
      </c>
      <c r="L7" s="33">
        <v>44517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1" t="s">
        <v>136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2763.1999999999989</v>
      </c>
      <c r="F10" s="153">
        <v>18584.099999999999</v>
      </c>
      <c r="G10" s="154">
        <v>18862.55</v>
      </c>
      <c r="H10" s="189">
        <v>101.49832383596731</v>
      </c>
      <c r="I10" s="153">
        <v>-278.45000000000073</v>
      </c>
      <c r="J10" s="154">
        <v>64.069999999999709</v>
      </c>
      <c r="K10" s="154">
        <v>23.180000000000291</v>
      </c>
      <c r="L10" s="154">
        <v>0</v>
      </c>
      <c r="M10" s="154">
        <v>0</v>
      </c>
      <c r="N10" s="46">
        <v>0</v>
      </c>
      <c r="O10" s="154">
        <v>21.8125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9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9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10745.799999999997</v>
      </c>
      <c r="H13" s="189">
        <v>102.50789380801112</v>
      </c>
      <c r="I13" s="153">
        <v>-262.89999999999782</v>
      </c>
      <c r="J13" s="154">
        <v>156.52999999999884</v>
      </c>
      <c r="K13" s="154">
        <v>34.979999999999563</v>
      </c>
      <c r="L13" s="154">
        <v>10.479999999999563</v>
      </c>
      <c r="M13" s="154">
        <v>0</v>
      </c>
      <c r="N13" s="46">
        <v>0</v>
      </c>
      <c r="O13" s="154">
        <v>50.497499999999491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9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9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9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9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6581.6100000000006</v>
      </c>
      <c r="H18" s="189">
        <v>103.50233530956612</v>
      </c>
      <c r="I18" s="153">
        <v>-222.71000000000095</v>
      </c>
      <c r="J18" s="154">
        <v>5.0100000000002183</v>
      </c>
      <c r="K18" s="154">
        <v>0</v>
      </c>
      <c r="L18" s="154">
        <v>6.3900000000003274</v>
      </c>
      <c r="M18" s="154">
        <v>0</v>
      </c>
      <c r="N18" s="46">
        <v>0</v>
      </c>
      <c r="O18" s="154">
        <v>2.8500000000001364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6429.54</v>
      </c>
      <c r="H19" s="189">
        <v>100.94895668147777</v>
      </c>
      <c r="I19" s="153">
        <v>-60.440000000000509</v>
      </c>
      <c r="J19" s="154">
        <v>0</v>
      </c>
      <c r="K19" s="154">
        <v>8.5399999999999636</v>
      </c>
      <c r="L19" s="154">
        <v>10.079999999999927</v>
      </c>
      <c r="M19" s="154">
        <v>0</v>
      </c>
      <c r="N19" s="46">
        <v>0</v>
      </c>
      <c r="O19" s="154">
        <v>4.6549999999999727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3223.4999999999986</v>
      </c>
      <c r="F20" s="153">
        <v>41795.999999999993</v>
      </c>
      <c r="G20" s="154">
        <v>42619.689999999995</v>
      </c>
      <c r="H20" s="189">
        <v>101.97073882668198</v>
      </c>
      <c r="I20" s="153">
        <v>-823.69000000000233</v>
      </c>
      <c r="J20" s="154">
        <v>225.60999999999876</v>
      </c>
      <c r="K20" s="154">
        <v>66.699999999999818</v>
      </c>
      <c r="L20" s="154">
        <v>26.949999999999818</v>
      </c>
      <c r="M20" s="154">
        <v>0</v>
      </c>
      <c r="N20" s="46">
        <v>0</v>
      </c>
      <c r="O20" s="154">
        <v>79.8149999999996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0.42975000000000002</v>
      </c>
      <c r="H22" s="189">
        <v>8.9215279219431185</v>
      </c>
      <c r="I22" s="153">
        <v>4.3872499999999999</v>
      </c>
      <c r="J22" s="154">
        <v>0</v>
      </c>
      <c r="K22" s="154">
        <v>0</v>
      </c>
      <c r="L22" s="154">
        <v>0.27</v>
      </c>
      <c r="M22" s="154">
        <v>0</v>
      </c>
      <c r="N22" s="46">
        <v>0</v>
      </c>
      <c r="O22" s="154">
        <v>6.7500000000000004E-2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9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9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31.792999999999999</v>
      </c>
      <c r="H26" s="189">
        <v>163.73796158005894</v>
      </c>
      <c r="I26" s="153">
        <v>-12.376000000000026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5690.8379999999997</v>
      </c>
      <c r="H27" s="189">
        <v>103.69445943146268</v>
      </c>
      <c r="I27" s="153">
        <v>-202.75500000000011</v>
      </c>
      <c r="J27" s="154">
        <v>14.807999999999993</v>
      </c>
      <c r="K27" s="154">
        <v>1.6520000000000437</v>
      </c>
      <c r="L27" s="154">
        <v>0</v>
      </c>
      <c r="M27" s="154">
        <v>0</v>
      </c>
      <c r="N27" s="46">
        <v>0</v>
      </c>
      <c r="O27" s="154">
        <v>4.1150000000000091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9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0.505</v>
      </c>
      <c r="H30" s="189">
        <v>156.83229813664596</v>
      </c>
      <c r="I30" s="153">
        <v>-0.183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1390.9000000000005</v>
      </c>
      <c r="F33" s="153">
        <v>7408.84</v>
      </c>
      <c r="G33" s="154">
        <v>7999.2900000000009</v>
      </c>
      <c r="H33" s="189">
        <v>107.96953369218394</v>
      </c>
      <c r="I33" s="153">
        <v>-590.45000000000073</v>
      </c>
      <c r="J33" s="154">
        <v>82.339999999999236</v>
      </c>
      <c r="K33" s="154">
        <v>42.090000000000146</v>
      </c>
      <c r="L33" s="154">
        <v>38.460000000000036</v>
      </c>
      <c r="M33" s="154">
        <v>67.119999999999891</v>
      </c>
      <c r="N33" s="46">
        <v>1.1153318245113759</v>
      </c>
      <c r="O33" s="154">
        <v>57.502499999999827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1160</v>
      </c>
      <c r="F34" s="153">
        <v>9415.4339999999993</v>
      </c>
      <c r="G34" s="154">
        <v>9465.0620079523378</v>
      </c>
      <c r="H34" s="189">
        <v>100.52709209105325</v>
      </c>
      <c r="I34" s="153">
        <v>-49.628007952338521</v>
      </c>
      <c r="J34" s="154">
        <v>0</v>
      </c>
      <c r="K34" s="154">
        <v>0</v>
      </c>
      <c r="L34" s="154">
        <v>123.91600092408771</v>
      </c>
      <c r="M34" s="154">
        <v>-1.9166327547281981E-7</v>
      </c>
      <c r="N34" s="46">
        <v>-2.3216620164708462E-9</v>
      </c>
      <c r="O34" s="154">
        <v>30.979000183106109</v>
      </c>
      <c r="P34" s="41">
        <v>0</v>
      </c>
    </row>
    <row r="35" spans="1:18" ht="10.65" customHeight="1" x14ac:dyDescent="0.3">
      <c r="B35" s="192" t="s">
        <v>86</v>
      </c>
      <c r="C35" s="151">
        <v>58335.974000000002</v>
      </c>
      <c r="D35" s="154">
        <v>0</v>
      </c>
      <c r="E35" s="154">
        <v>5799.1999999999989</v>
      </c>
      <c r="F35" s="153">
        <v>64135.173999999992</v>
      </c>
      <c r="G35" s="154">
        <v>65807.857757952326</v>
      </c>
      <c r="H35" s="189">
        <v>102.60805990477601</v>
      </c>
      <c r="I35" s="153">
        <v>-1672.6837579523344</v>
      </c>
      <c r="J35" s="154">
        <v>322.75799999999799</v>
      </c>
      <c r="K35" s="154">
        <v>110.44200000000001</v>
      </c>
      <c r="L35" s="154">
        <v>189.59600092408758</v>
      </c>
      <c r="M35" s="154">
        <v>67.119999808336615</v>
      </c>
      <c r="N35" s="46">
        <v>0.11505764831892001</v>
      </c>
      <c r="O35" s="154">
        <v>172.47900018310554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3.4732499999999997</v>
      </c>
      <c r="H39" s="189">
        <v>6.4461498487407329</v>
      </c>
      <c r="I39" s="153">
        <v>50.407750000000085</v>
      </c>
      <c r="J39" s="154">
        <v>0</v>
      </c>
      <c r="K39" s="154">
        <v>0</v>
      </c>
      <c r="L39" s="154">
        <v>1.000000000000778E-3</v>
      </c>
      <c r="M39" s="154">
        <v>0</v>
      </c>
      <c r="N39" s="46">
        <v>0</v>
      </c>
      <c r="O39" s="154">
        <v>2.5000000000019451E-4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59648.355000000003</v>
      </c>
      <c r="D42" s="155">
        <v>0</v>
      </c>
      <c r="E42" s="155">
        <v>4540.6999999999989</v>
      </c>
      <c r="F42" s="156">
        <v>64189.054999999993</v>
      </c>
      <c r="G42" s="155">
        <v>65811.331007952322</v>
      </c>
      <c r="H42" s="194">
        <v>102.52734053796605</v>
      </c>
      <c r="I42" s="156">
        <v>-1622.2760079523287</v>
      </c>
      <c r="J42" s="155">
        <v>322.75800000000891</v>
      </c>
      <c r="K42" s="155">
        <v>110.44200000000274</v>
      </c>
      <c r="L42" s="155">
        <v>189.59700092409912</v>
      </c>
      <c r="M42" s="155">
        <v>67.119999808336615</v>
      </c>
      <c r="N42" s="58">
        <v>0.11252615400430843</v>
      </c>
      <c r="O42" s="155">
        <v>172.47925018311184</v>
      </c>
      <c r="P42" s="54">
        <v>0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44503</v>
      </c>
      <c r="K47" s="33">
        <v>44510</v>
      </c>
      <c r="L47" s="33">
        <v>44517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1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9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9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9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9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9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9" t="s">
        <v>151</v>
      </c>
      <c r="I74" s="153">
        <v>-4.5430000076293942</v>
      </c>
      <c r="J74" s="154">
        <v>0</v>
      </c>
      <c r="K74" s="154">
        <v>0</v>
      </c>
      <c r="L74" s="154">
        <v>-1.6293935090061495E-9</v>
      </c>
      <c r="M74" s="154">
        <v>1.6293935090061495E-9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9">
        <v>58.382573529972746</v>
      </c>
      <c r="I75" s="153">
        <v>565.99699999237066</v>
      </c>
      <c r="J75" s="154">
        <v>0</v>
      </c>
      <c r="K75" s="154">
        <v>0</v>
      </c>
      <c r="L75" s="154">
        <v>0</v>
      </c>
      <c r="M75" s="154">
        <v>1.6293935090061495E-9</v>
      </c>
      <c r="N75" s="46">
        <v>1.1980834625045218E-10</v>
      </c>
      <c r="O75" s="154">
        <v>4.0734837725153739E-10</v>
      </c>
      <c r="P75" s="41" t="s">
        <v>149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9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203" t="s">
        <v>91</v>
      </c>
      <c r="C82" s="175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94">
        <v>32.109471045277793</v>
      </c>
      <c r="I82" s="156">
        <v>1678.7969999923707</v>
      </c>
      <c r="J82" s="155">
        <v>0</v>
      </c>
      <c r="K82" s="155">
        <v>0</v>
      </c>
      <c r="L82" s="155">
        <v>-1.6293597582262009E-9</v>
      </c>
      <c r="M82" s="155">
        <v>1.6293935090061495E-9</v>
      </c>
      <c r="N82" s="58">
        <v>1.1980834625045218E-10</v>
      </c>
      <c r="O82" s="155">
        <v>8.4376949871511897E-15</v>
      </c>
      <c r="P82" s="54" t="s">
        <v>149</v>
      </c>
    </row>
    <row r="83" spans="1:254" ht="10.65" customHeight="1" x14ac:dyDescent="0.3">
      <c r="B83" s="204" t="s">
        <v>167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44503</v>
      </c>
      <c r="K90" s="33">
        <v>44510</v>
      </c>
      <c r="L90" s="33">
        <v>44517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1" t="s">
        <v>138</v>
      </c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151</v>
      </c>
      <c r="E93" s="152">
        <v>2474.1999999999971</v>
      </c>
      <c r="F93" s="153">
        <v>51081.299999999996</v>
      </c>
      <c r="G93" s="154">
        <v>45105.29</v>
      </c>
      <c r="H93" s="189">
        <v>88.30098294287734</v>
      </c>
      <c r="I93" s="153">
        <v>5976.0099999999948</v>
      </c>
      <c r="J93" s="154">
        <v>6870.1100000000006</v>
      </c>
      <c r="K93" s="154">
        <v>3275.7099999999937</v>
      </c>
      <c r="L93" s="154">
        <v>901.97999999999956</v>
      </c>
      <c r="M93" s="154">
        <v>0.23000000000320142</v>
      </c>
      <c r="N93" s="46">
        <v>4.7318190141605116E-4</v>
      </c>
      <c r="O93" s="154">
        <v>2762.0074999999993</v>
      </c>
      <c r="P93" s="41">
        <v>0.16364727467249685</v>
      </c>
      <c r="Q93" s="197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5.2600000000000016</v>
      </c>
      <c r="H94" s="189">
        <v>43.833333333333343</v>
      </c>
      <c r="I94" s="153">
        <v>6.7399999999999984</v>
      </c>
      <c r="J94" s="154">
        <v>2.6700000000000008</v>
      </c>
      <c r="K94" s="154">
        <v>0</v>
      </c>
      <c r="L94" s="154">
        <v>4.0000000000000036E-2</v>
      </c>
      <c r="M94" s="154">
        <v>0.12000000000000099</v>
      </c>
      <c r="N94" s="46">
        <v>0.28571428571428809</v>
      </c>
      <c r="O94" s="154">
        <v>0.70750000000000046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9">
        <v>188</v>
      </c>
      <c r="I95" s="153">
        <v>-0.87999999999999989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43430.06</v>
      </c>
      <c r="H96" s="189">
        <v>92.852048386476071</v>
      </c>
      <c r="I96" s="153">
        <v>3343.3400000000038</v>
      </c>
      <c r="J96" s="154">
        <v>11467.800000000001</v>
      </c>
      <c r="K96" s="154">
        <v>8949.3099999999977</v>
      </c>
      <c r="L96" s="154">
        <v>559.59999999999854</v>
      </c>
      <c r="M96" s="154">
        <v>0</v>
      </c>
      <c r="N96" s="46">
        <v>0</v>
      </c>
      <c r="O96" s="154">
        <v>5244.1774999999998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164</v>
      </c>
      <c r="F97" s="153">
        <v>164.3</v>
      </c>
      <c r="G97" s="154">
        <v>68.888999854087857</v>
      </c>
      <c r="H97" s="189">
        <v>41.928788712165463</v>
      </c>
      <c r="I97" s="153">
        <v>95.411000145912155</v>
      </c>
      <c r="J97" s="154">
        <v>2.9239999999999924</v>
      </c>
      <c r="K97" s="154">
        <v>5.7749999771117828</v>
      </c>
      <c r="L97" s="154">
        <v>0.65699999609748261</v>
      </c>
      <c r="M97" s="154">
        <v>0.1320000000878423</v>
      </c>
      <c r="N97" s="46">
        <v>44.00000002928077</v>
      </c>
      <c r="O97" s="154">
        <v>2.371999993324275</v>
      </c>
      <c r="P97" s="41">
        <v>38.223861894787348</v>
      </c>
      <c r="Q97" s="197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9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9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9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20125.125</v>
      </c>
      <c r="H101" s="189">
        <v>79.036739582924241</v>
      </c>
      <c r="I101" s="153">
        <v>5337.875</v>
      </c>
      <c r="J101" s="154">
        <v>2867.4700000000003</v>
      </c>
      <c r="K101" s="154">
        <v>2415.1699999999983</v>
      </c>
      <c r="L101" s="154">
        <v>534.53000000000065</v>
      </c>
      <c r="M101" s="154">
        <v>2790.3700000000026</v>
      </c>
      <c r="N101" s="46">
        <v>10.985146429513462</v>
      </c>
      <c r="O101" s="154">
        <v>2151.8850000000002</v>
      </c>
      <c r="P101" s="41">
        <v>0.48055774355971614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24730.219999999994</v>
      </c>
      <c r="H102" s="189">
        <v>100.39141342383228</v>
      </c>
      <c r="I102" s="153">
        <v>-96.419999999994616</v>
      </c>
      <c r="J102" s="154">
        <v>0</v>
      </c>
      <c r="K102" s="154">
        <v>2259.4999999999991</v>
      </c>
      <c r="L102" s="154">
        <v>4165.3099999999995</v>
      </c>
      <c r="M102" s="154">
        <v>2330.3099999999977</v>
      </c>
      <c r="N102" s="46">
        <v>9.3843780958287262</v>
      </c>
      <c r="O102" s="154">
        <v>2188.7799999999988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144791.5</v>
      </c>
      <c r="D103" s="152">
        <v>151</v>
      </c>
      <c r="E103" s="152">
        <v>3343.1999999999825</v>
      </c>
      <c r="F103" s="153">
        <v>148134.69999999998</v>
      </c>
      <c r="G103" s="154">
        <v>133466.92399985407</v>
      </c>
      <c r="H103" s="189">
        <v>90.098352377838609</v>
      </c>
      <c r="I103" s="153">
        <v>14667.77600014591</v>
      </c>
      <c r="J103" s="154">
        <v>21210.974000000002</v>
      </c>
      <c r="K103" s="154">
        <v>16905.464999977099</v>
      </c>
      <c r="L103" s="154">
        <v>6162.1169999960957</v>
      </c>
      <c r="M103" s="154">
        <v>5121.1620000000912</v>
      </c>
      <c r="N103" s="46">
        <v>64.65571202223866</v>
      </c>
      <c r="O103" s="154">
        <v>12349.929499993323</v>
      </c>
      <c r="P103" s="41">
        <v>0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9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7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-151</v>
      </c>
      <c r="E106" s="152">
        <v>-280.79999999999995</v>
      </c>
      <c r="F106" s="153">
        <v>1.202000000000055</v>
      </c>
      <c r="G106" s="154">
        <v>0.53</v>
      </c>
      <c r="H106" s="189">
        <v>44.093178036603639</v>
      </c>
      <c r="I106" s="153">
        <v>0.672000000000055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7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9.739999955706298E-2</v>
      </c>
      <c r="H107" s="189">
        <v>22.390804495876566</v>
      </c>
      <c r="I107" s="153">
        <v>0.33760000044293664</v>
      </c>
      <c r="J107" s="154">
        <v>0</v>
      </c>
      <c r="K107" s="154">
        <v>1.7200000047683711E-2</v>
      </c>
      <c r="L107" s="154">
        <v>7.3999412998858594E-3</v>
      </c>
      <c r="M107" s="154">
        <v>5.8557062990183262E-8</v>
      </c>
      <c r="N107" s="46">
        <v>1.0774068627448623E-6</v>
      </c>
      <c r="O107" s="154">
        <v>6.1499999761581402E-3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0.31825000026822092</v>
      </c>
      <c r="H108" s="189">
        <v>10.559057739489747</v>
      </c>
      <c r="I108" s="153">
        <v>2.6957499997317784</v>
      </c>
      <c r="J108" s="154">
        <v>0</v>
      </c>
      <c r="K108" s="154">
        <v>-5.5511151231257827E-17</v>
      </c>
      <c r="L108" s="154">
        <v>-2.6822088994293836E-10</v>
      </c>
      <c r="M108" s="154">
        <v>2.6822094545408959E-10</v>
      </c>
      <c r="N108" s="46">
        <v>1.6542552451837278E-9</v>
      </c>
      <c r="O108" s="154">
        <v>0</v>
      </c>
      <c r="P108" s="41" t="s">
        <v>149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1190.9999999999998</v>
      </c>
      <c r="F109" s="153">
        <v>2347.5839999999998</v>
      </c>
      <c r="G109" s="154">
        <v>2321.0690000077489</v>
      </c>
      <c r="H109" s="189">
        <v>98.870540947959654</v>
      </c>
      <c r="I109" s="153">
        <v>26.514999992250978</v>
      </c>
      <c r="J109" s="154">
        <v>0.16699999999991633</v>
      </c>
      <c r="K109" s="154">
        <v>0.76000000000010459</v>
      </c>
      <c r="L109" s="154">
        <v>0.33800000137068764</v>
      </c>
      <c r="M109" s="154">
        <v>1.7999998748564394E-2</v>
      </c>
      <c r="N109" s="46">
        <v>1.5563070860883771E-3</v>
      </c>
      <c r="O109" s="154">
        <v>0.32075000002981824</v>
      </c>
      <c r="P109" s="41" t="s">
        <v>149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-693.5</v>
      </c>
      <c r="F110" s="153">
        <v>14956.116</v>
      </c>
      <c r="G110" s="154">
        <v>15778.490000003934</v>
      </c>
      <c r="H110" s="189">
        <v>105.49857997894597</v>
      </c>
      <c r="I110" s="153">
        <v>-822.37400000393427</v>
      </c>
      <c r="J110" s="154">
        <v>1558.6710000000003</v>
      </c>
      <c r="K110" s="154">
        <v>1099.8090000000011</v>
      </c>
      <c r="L110" s="154">
        <v>6.5483618527650833E-11</v>
      </c>
      <c r="M110" s="154">
        <v>-6.5483618527650833E-11</v>
      </c>
      <c r="N110" s="46">
        <v>-4.1843594454746261E-13</v>
      </c>
      <c r="O110" s="154">
        <v>664.62000000000035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-1.3000000000000007</v>
      </c>
      <c r="F111" s="153">
        <v>16.881</v>
      </c>
      <c r="G111" s="154">
        <v>18.368696579772525</v>
      </c>
      <c r="H111" s="189">
        <v>108.81284627553181</v>
      </c>
      <c r="I111" s="153">
        <v>-1.4876965797725248</v>
      </c>
      <c r="J111" s="154">
        <v>0.89160000038148124</v>
      </c>
      <c r="K111" s="154">
        <v>0.8608999999761533</v>
      </c>
      <c r="L111" s="154">
        <v>1.0172999613214941</v>
      </c>
      <c r="M111" s="154">
        <v>3.3099000377725289</v>
      </c>
      <c r="N111" s="46">
        <v>18.205269444873927</v>
      </c>
      <c r="O111" s="154">
        <v>1.5199249998629143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-1</v>
      </c>
      <c r="F112" s="153">
        <v>16.082999999999998</v>
      </c>
      <c r="G112" s="154">
        <v>2.7545200131535519</v>
      </c>
      <c r="H112" s="189">
        <v>17.126904266328122</v>
      </c>
      <c r="I112" s="153">
        <v>13.328479986846446</v>
      </c>
      <c r="J112" s="154">
        <v>4.4999999999999929E-2</v>
      </c>
      <c r="K112" s="154">
        <v>1.9999999403950142E-3</v>
      </c>
      <c r="L112" s="154">
        <v>4.3000127987653514E-3</v>
      </c>
      <c r="M112" s="154">
        <v>4.9998715355181744E-4</v>
      </c>
      <c r="N112" s="46">
        <v>2.9268111780824061E-3</v>
      </c>
      <c r="O112" s="154">
        <v>1.2949999973178028E-2</v>
      </c>
      <c r="P112" s="41" t="s">
        <v>149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67.599999999999994</v>
      </c>
      <c r="F113" s="153">
        <v>67.8</v>
      </c>
      <c r="G113" s="154">
        <v>19.031000035285945</v>
      </c>
      <c r="H113" s="189">
        <v>28.069321585967472</v>
      </c>
      <c r="I113" s="153">
        <v>48.768999964714055</v>
      </c>
      <c r="J113" s="154">
        <v>0</v>
      </c>
      <c r="K113" s="154">
        <v>3.5527136788005009E-15</v>
      </c>
      <c r="L113" s="154">
        <v>-2.8595081857929472E-10</v>
      </c>
      <c r="M113" s="154">
        <v>2.8594726586561592E-10</v>
      </c>
      <c r="N113" s="46">
        <v>1.4297363293280796E-7</v>
      </c>
      <c r="O113" s="154">
        <v>0</v>
      </c>
      <c r="P113" s="41" t="s">
        <v>149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0.7</v>
      </c>
      <c r="D114" s="152">
        <v>0</v>
      </c>
      <c r="E114" s="152">
        <v>302.29999999999995</v>
      </c>
      <c r="F114" s="153">
        <v>302.99999999999994</v>
      </c>
      <c r="G114" s="154">
        <v>43.676000060081499</v>
      </c>
      <c r="H114" s="189">
        <v>14.414521471974094</v>
      </c>
      <c r="I114" s="153">
        <v>259.32399993991845</v>
      </c>
      <c r="J114" s="154">
        <v>0</v>
      </c>
      <c r="K114" s="154">
        <v>1.9999999999988916E-2</v>
      </c>
      <c r="L114" s="154">
        <v>2.0000000918528826E-2</v>
      </c>
      <c r="M114" s="154">
        <v>1.9999999081484532E-2</v>
      </c>
      <c r="N114" s="46">
        <v>2.8571427259263618</v>
      </c>
      <c r="O114" s="154">
        <v>1.5000000000000568E-2</v>
      </c>
      <c r="P114" s="41" t="s">
        <v>149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9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26447.481</v>
      </c>
      <c r="D116" s="152">
        <v>0</v>
      </c>
      <c r="E116" s="152">
        <v>-181.59999999999854</v>
      </c>
      <c r="F116" s="153">
        <v>26265.881000000001</v>
      </c>
      <c r="G116" s="154">
        <v>28498.621200003574</v>
      </c>
      <c r="H116" s="189">
        <v>108.50053421015488</v>
      </c>
      <c r="I116" s="153">
        <v>-2232.7402000035727</v>
      </c>
      <c r="J116" s="154">
        <v>4599.5200000000004</v>
      </c>
      <c r="K116" s="154">
        <v>2098.08</v>
      </c>
      <c r="L116" s="154">
        <v>6593.1380000003928</v>
      </c>
      <c r="M116" s="154">
        <v>2703.7893999995786</v>
      </c>
      <c r="N116" s="46">
        <v>10.223239786048351</v>
      </c>
      <c r="O116" s="154">
        <v>3998.6318499999934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18475.460985229223</v>
      </c>
      <c r="H117" s="189">
        <v>84.515059133810752</v>
      </c>
      <c r="I117" s="153">
        <v>3385.094014770777</v>
      </c>
      <c r="J117" s="154">
        <v>94.660000411986402</v>
      </c>
      <c r="K117" s="154">
        <v>7.2759576141834259E-12</v>
      </c>
      <c r="L117" s="154">
        <v>3249.3719747379882</v>
      </c>
      <c r="M117" s="154">
        <v>52.450999123222573</v>
      </c>
      <c r="N117" s="46">
        <v>0.21969322330824287</v>
      </c>
      <c r="O117" s="154">
        <v>849.12074356830112</v>
      </c>
      <c r="P117" s="41">
        <v>1.9865873498101494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212265.38399999999</v>
      </c>
      <c r="D118" s="154">
        <v>0</v>
      </c>
      <c r="E118" s="152">
        <v>1713.6000000000058</v>
      </c>
      <c r="F118" s="153">
        <v>213978.984</v>
      </c>
      <c r="G118" s="154">
        <v>198625.34105178667</v>
      </c>
      <c r="H118" s="189">
        <v>92.82469583638489</v>
      </c>
      <c r="I118" s="153">
        <v>15353.642948213324</v>
      </c>
      <c r="J118" s="154">
        <v>27464.928600412371</v>
      </c>
      <c r="K118" s="154">
        <v>20105.014099977074</v>
      </c>
      <c r="L118" s="154">
        <v>16006.013974651698</v>
      </c>
      <c r="M118" s="154">
        <v>7880.750799204694</v>
      </c>
      <c r="N118" s="46">
        <v>3.7126876981527492</v>
      </c>
      <c r="O118" s="154">
        <v>17864.176868561459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9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-790.30000000000007</v>
      </c>
      <c r="F122" s="153">
        <v>670.16199999999992</v>
      </c>
      <c r="G122" s="154">
        <v>527.59084196523179</v>
      </c>
      <c r="H122" s="189">
        <v>78.725866576325103</v>
      </c>
      <c r="I122" s="153">
        <v>142.57115803476813</v>
      </c>
      <c r="J122" s="154">
        <v>3.2526199710591728</v>
      </c>
      <c r="K122" s="154">
        <v>3.0825899988488601</v>
      </c>
      <c r="L122" s="154">
        <v>1.0402800212159593</v>
      </c>
      <c r="M122" s="154">
        <v>3.0909779842316536</v>
      </c>
      <c r="N122" s="46">
        <v>0.21164384860623922</v>
      </c>
      <c r="O122" s="154">
        <v>2.6166169938389112</v>
      </c>
      <c r="P122" s="41" t="s">
        <v>149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1750.7</v>
      </c>
      <c r="D123" s="152">
        <v>0</v>
      </c>
      <c r="E123" s="152">
        <v>-1092</v>
      </c>
      <c r="F123" s="153">
        <v>658.7</v>
      </c>
      <c r="G123" s="154">
        <v>345.8472450352595</v>
      </c>
      <c r="H123" s="189">
        <v>52.504515718120459</v>
      </c>
      <c r="I123" s="153">
        <v>312.85275496474054</v>
      </c>
      <c r="J123" s="154">
        <v>7.4513500005007245</v>
      </c>
      <c r="K123" s="154">
        <v>19.870920015826215</v>
      </c>
      <c r="L123" s="154">
        <v>21.90906304414483</v>
      </c>
      <c r="M123" s="154">
        <v>42.787149955451412</v>
      </c>
      <c r="N123" s="46">
        <v>2.444002396495768</v>
      </c>
      <c r="O123" s="154">
        <v>23.004620753980795</v>
      </c>
      <c r="P123" s="41">
        <v>11.599561510293686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215928.74299999999</v>
      </c>
      <c r="D125" s="155">
        <v>0</v>
      </c>
      <c r="E125" s="155">
        <v>-458.69999999999436</v>
      </c>
      <c r="F125" s="156">
        <v>215470.44299999991</v>
      </c>
      <c r="G125" s="155">
        <v>199498.87913878716</v>
      </c>
      <c r="H125" s="194">
        <v>92.587584803353863</v>
      </c>
      <c r="I125" s="156">
        <v>15971.563861212751</v>
      </c>
      <c r="J125" s="155">
        <v>27475.632570383932</v>
      </c>
      <c r="K125" s="155">
        <v>20127.967609991749</v>
      </c>
      <c r="L125" s="155">
        <v>16028.963317717058</v>
      </c>
      <c r="M125" s="155">
        <v>7926.6289271443766</v>
      </c>
      <c r="N125" s="58">
        <v>3.6709466359207106</v>
      </c>
      <c r="O125" s="155">
        <v>17889.798106309281</v>
      </c>
      <c r="P125" s="54">
        <v>0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44503</v>
      </c>
      <c r="K130" s="33">
        <v>44510</v>
      </c>
      <c r="L130" s="33">
        <v>44517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8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18950.05</v>
      </c>
      <c r="H133" s="189">
        <v>38.986176916540998</v>
      </c>
      <c r="I133" s="153">
        <v>29657.05</v>
      </c>
      <c r="J133" s="154">
        <v>6870.1100000000006</v>
      </c>
      <c r="K133" s="154">
        <v>3295.3299999999963</v>
      </c>
      <c r="L133" s="154">
        <v>901.97999999999956</v>
      </c>
      <c r="M133" s="154">
        <v>0.23000000000320142</v>
      </c>
      <c r="N133" s="46">
        <v>4.7318190141605116E-4</v>
      </c>
      <c r="O133" s="154">
        <v>2766.9124999999999</v>
      </c>
      <c r="P133" s="41">
        <v>8.7184632690769952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5.2600000000000016</v>
      </c>
      <c r="H134" s="189">
        <v>12.523809523809527</v>
      </c>
      <c r="I134" s="153">
        <v>36.739999999999995</v>
      </c>
      <c r="J134" s="154">
        <v>2.6700000000000008</v>
      </c>
      <c r="K134" s="154">
        <v>0</v>
      </c>
      <c r="L134" s="154">
        <v>4.0000000000000036E-2</v>
      </c>
      <c r="M134" s="154">
        <v>0.12000000000000099</v>
      </c>
      <c r="N134" s="46">
        <v>0</v>
      </c>
      <c r="O134" s="154">
        <v>0.70750000000000046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9" t="s">
        <v>151</v>
      </c>
      <c r="I135" s="153">
        <v>-0.72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34694.379999999997</v>
      </c>
      <c r="H136" s="189">
        <v>75.605332891685975</v>
      </c>
      <c r="I136" s="153">
        <v>11194.420000000006</v>
      </c>
      <c r="J136" s="154">
        <v>11467.800000000001</v>
      </c>
      <c r="K136" s="154">
        <v>8949.3099999999977</v>
      </c>
      <c r="L136" s="154">
        <v>559.59999999999854</v>
      </c>
      <c r="M136" s="154">
        <v>0</v>
      </c>
      <c r="N136" s="46">
        <v>0</v>
      </c>
      <c r="O136" s="154">
        <v>5244.1774999999998</v>
      </c>
      <c r="P136" s="41">
        <v>0.13463789126130932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9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9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9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9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10536.745000000001</v>
      </c>
      <c r="H141" s="189">
        <v>41.48112498179227</v>
      </c>
      <c r="I141" s="153">
        <v>14864.554999999998</v>
      </c>
      <c r="J141" s="154">
        <v>2867.4700000000003</v>
      </c>
      <c r="K141" s="154">
        <v>2415.17</v>
      </c>
      <c r="L141" s="154">
        <v>534.52999999999884</v>
      </c>
      <c r="M141" s="154">
        <v>2790.3700000000017</v>
      </c>
      <c r="N141" s="46">
        <v>10.985146429513456</v>
      </c>
      <c r="O141" s="154">
        <v>2151.8850000000002</v>
      </c>
      <c r="P141" s="41">
        <v>4.9076902343759059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13454.149999999996</v>
      </c>
      <c r="H142" s="189">
        <v>54.655007819958136</v>
      </c>
      <c r="I142" s="153">
        <v>11162.350000000004</v>
      </c>
      <c r="J142" s="154">
        <v>0</v>
      </c>
      <c r="K142" s="154">
        <v>2259.4999999999991</v>
      </c>
      <c r="L142" s="154">
        <v>4165.3099999999995</v>
      </c>
      <c r="M142" s="154">
        <v>2330.3099999999977</v>
      </c>
      <c r="N142" s="46">
        <v>9.3843780958287262</v>
      </c>
      <c r="O142" s="154">
        <v>2188.7799999999988</v>
      </c>
      <c r="P142" s="41">
        <v>3.0998044572775747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77641.544999999998</v>
      </c>
      <c r="H143" s="189">
        <v>53.702853581709846</v>
      </c>
      <c r="I143" s="153">
        <v>66934.655000000013</v>
      </c>
      <c r="J143" s="154">
        <v>21208.050000000003</v>
      </c>
      <c r="K143" s="154">
        <v>16919.309999999994</v>
      </c>
      <c r="L143" s="154">
        <v>6161.4599999999964</v>
      </c>
      <c r="M143" s="154">
        <v>5121.0300000000025</v>
      </c>
      <c r="N143" s="46">
        <v>20.369997707243598</v>
      </c>
      <c r="O143" s="154">
        <v>12352.462499999998</v>
      </c>
      <c r="P143" s="41">
        <v>3.4187296662507594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9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9">
        <v>0.20228853214860953</v>
      </c>
      <c r="I146" s="153">
        <v>261.47200000000004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1"/>
    </row>
    <row r="147" spans="1:18" s="197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9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9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950.05000000000007</v>
      </c>
      <c r="H149" s="189">
        <v>82.142758329701948</v>
      </c>
      <c r="I149" s="153">
        <v>206.53399999999999</v>
      </c>
      <c r="J149" s="154">
        <v>0.16699999999991633</v>
      </c>
      <c r="K149" s="154">
        <v>0.76000000000010459</v>
      </c>
      <c r="L149" s="154">
        <v>0.12299999999993361</v>
      </c>
      <c r="M149" s="154">
        <v>0</v>
      </c>
      <c r="N149" s="46">
        <v>0</v>
      </c>
      <c r="O149" s="154">
        <v>0.26249999999998863</v>
      </c>
      <c r="P149" s="41" t="s">
        <v>149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8979.2889999999989</v>
      </c>
      <c r="H150" s="189">
        <v>57.208533844521646</v>
      </c>
      <c r="I150" s="153">
        <v>6716.4270000000015</v>
      </c>
      <c r="J150" s="154">
        <v>1558.6710000000003</v>
      </c>
      <c r="K150" s="154">
        <v>1099.8090000000011</v>
      </c>
      <c r="L150" s="154">
        <v>0</v>
      </c>
      <c r="M150" s="154">
        <v>0</v>
      </c>
      <c r="N150" s="46">
        <v>0</v>
      </c>
      <c r="O150" s="154">
        <v>664.62000000000035</v>
      </c>
      <c r="P150" s="41">
        <v>8.1056648912160298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2.0750000190734865</v>
      </c>
      <c r="H151" s="189">
        <v>11.413013690520248</v>
      </c>
      <c r="I151" s="153">
        <v>16.105999980926516</v>
      </c>
      <c r="J151" s="154">
        <v>0.12000000000000033</v>
      </c>
      <c r="K151" s="154">
        <v>0.5600000000000005</v>
      </c>
      <c r="L151" s="154">
        <v>0.214999998926513</v>
      </c>
      <c r="M151" s="154">
        <v>1.07348618882952E-9</v>
      </c>
      <c r="N151" s="46">
        <v>5.9044397383505845E-9</v>
      </c>
      <c r="O151" s="154">
        <v>0.22375</v>
      </c>
      <c r="P151" s="41" t="s">
        <v>149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9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9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9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9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21502.079999999994</v>
      </c>
      <c r="H156" s="189">
        <v>81.270321993238866</v>
      </c>
      <c r="I156" s="153">
        <v>4955.4010000000053</v>
      </c>
      <c r="J156" s="154">
        <v>4599.5200000000004</v>
      </c>
      <c r="K156" s="154">
        <v>2098.08</v>
      </c>
      <c r="L156" s="154">
        <v>6592.7199999999975</v>
      </c>
      <c r="M156" s="154">
        <v>2703.2199999999975</v>
      </c>
      <c r="N156" s="46">
        <v>10.221086839990537</v>
      </c>
      <c r="O156" s="154">
        <v>3998.3849999999989</v>
      </c>
      <c r="P156" s="41">
        <v>0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6537.9889886161109</v>
      </c>
      <c r="H157" s="189">
        <v>27.79916193598703</v>
      </c>
      <c r="I157" s="153">
        <v>16980.666011383888</v>
      </c>
      <c r="J157" s="154">
        <v>0</v>
      </c>
      <c r="K157" s="154">
        <v>0</v>
      </c>
      <c r="L157" s="154">
        <v>3249.3459745477949</v>
      </c>
      <c r="M157" s="154">
        <v>-3.1988929549697787E-7</v>
      </c>
      <c r="N157" s="46">
        <v>-1.3398698138129238E-9</v>
      </c>
      <c r="O157" s="154">
        <v>812.33649355697639</v>
      </c>
      <c r="P157" s="41">
        <v>18.903487835478959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115613.55798863518</v>
      </c>
      <c r="H158" s="189">
        <v>54.480888549506915</v>
      </c>
      <c r="I158" s="153">
        <v>96595.826011364843</v>
      </c>
      <c r="J158" s="154">
        <v>27366.528000000006</v>
      </c>
      <c r="K158" s="154">
        <v>20118.518999999997</v>
      </c>
      <c r="L158" s="154">
        <v>16003.863974546715</v>
      </c>
      <c r="M158" s="154">
        <v>7824.2499996811839</v>
      </c>
      <c r="N158" s="46">
        <v>3.6860696983362979</v>
      </c>
      <c r="O158" s="154">
        <v>17828.290243556978</v>
      </c>
      <c r="P158" s="41">
        <v>3.4181205652221145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9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450</v>
      </c>
      <c r="H162" s="189">
        <v>25.189452672377023</v>
      </c>
      <c r="I162" s="153">
        <v>1336.462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116063.65798863518</v>
      </c>
      <c r="H165" s="194">
        <v>54.144764695689616</v>
      </c>
      <c r="I165" s="156">
        <v>98294.385011364851</v>
      </c>
      <c r="J165" s="155">
        <v>27366.528000000006</v>
      </c>
      <c r="K165" s="155">
        <v>20118.518999999997</v>
      </c>
      <c r="L165" s="155">
        <v>16003.863974546737</v>
      </c>
      <c r="M165" s="155">
        <v>7824.2499996811839</v>
      </c>
      <c r="N165" s="58">
        <v>3.6531522513169961</v>
      </c>
      <c r="O165" s="155">
        <v>17828.290243556981</v>
      </c>
      <c r="P165" s="54">
        <v>3.5133938066151771</v>
      </c>
      <c r="Q165" s="197"/>
    </row>
    <row r="166" spans="1:254" ht="10.65" customHeight="1" x14ac:dyDescent="0.3">
      <c r="B166" s="204" t="s">
        <v>167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44503</v>
      </c>
      <c r="K173" s="33">
        <v>44510</v>
      </c>
      <c r="L173" s="33">
        <v>44517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1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17.096999999999998</v>
      </c>
      <c r="H176" s="189">
        <v>18.400292734375839</v>
      </c>
      <c r="I176" s="153">
        <v>75.820000000000007</v>
      </c>
      <c r="J176" s="154">
        <v>0</v>
      </c>
      <c r="K176" s="154">
        <v>0</v>
      </c>
      <c r="L176" s="154">
        <v>0.44999999999999929</v>
      </c>
      <c r="M176" s="154">
        <v>0</v>
      </c>
      <c r="N176" s="46">
        <v>0</v>
      </c>
      <c r="O176" s="154">
        <v>0.11249999999999982</v>
      </c>
      <c r="P176" s="41" t="s">
        <v>149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18.840000000000003</v>
      </c>
      <c r="H177" s="189">
        <v>80.567909681833754</v>
      </c>
      <c r="I177" s="153">
        <v>4.5439999999999969</v>
      </c>
      <c r="J177" s="154">
        <v>-9.9999999999997868E-3</v>
      </c>
      <c r="K177" s="154">
        <v>9.9999999999962341E-3</v>
      </c>
      <c r="L177" s="154">
        <v>3.5527136788005009E-15</v>
      </c>
      <c r="M177" s="154">
        <v>0</v>
      </c>
      <c r="N177" s="46">
        <v>0</v>
      </c>
      <c r="O177" s="154">
        <v>0</v>
      </c>
      <c r="P177" s="41" t="s">
        <v>149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9">
        <v>44.524514219534169</v>
      </c>
      <c r="I178" s="153">
        <v>4.3109999999999991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-12.8</v>
      </c>
      <c r="F179" s="153">
        <v>29.449000000000002</v>
      </c>
      <c r="G179" s="154">
        <v>19.900000000000002</v>
      </c>
      <c r="H179" s="189">
        <v>67.574450745356387</v>
      </c>
      <c r="I179" s="153">
        <v>9.5489999999999995</v>
      </c>
      <c r="J179" s="154">
        <v>0.88300000000000267</v>
      </c>
      <c r="K179" s="154">
        <v>1.0999999999999979</v>
      </c>
      <c r="L179" s="154">
        <v>0</v>
      </c>
      <c r="M179" s="154">
        <v>0</v>
      </c>
      <c r="N179" s="46">
        <v>0</v>
      </c>
      <c r="O179" s="154">
        <v>0.49575000000000014</v>
      </c>
      <c r="P179" s="41">
        <v>17.261724659606649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-10.000000000000004</v>
      </c>
      <c r="E180" s="152">
        <v>26.200000000000003</v>
      </c>
      <c r="F180" s="153">
        <v>26.882000000000001</v>
      </c>
      <c r="G180" s="154">
        <v>26.633000011444103</v>
      </c>
      <c r="H180" s="189">
        <v>99.07372967578344</v>
      </c>
      <c r="I180" s="153">
        <v>0.248999988555898</v>
      </c>
      <c r="J180" s="154">
        <v>0</v>
      </c>
      <c r="K180" s="154">
        <v>-2.2204460492503131E-16</v>
      </c>
      <c r="L180" s="154">
        <v>1.0519999995559071</v>
      </c>
      <c r="M180" s="154">
        <v>0.75300000044409998</v>
      </c>
      <c r="N180" s="46">
        <v>110.41055724986802</v>
      </c>
      <c r="O180" s="154">
        <v>0.45125000000000171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9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1.3</v>
      </c>
      <c r="D182" s="152">
        <v>0</v>
      </c>
      <c r="E182" s="152">
        <v>3.1000000000000005</v>
      </c>
      <c r="F182" s="153">
        <v>4.4000000000000004</v>
      </c>
      <c r="G182" s="154">
        <v>0</v>
      </c>
      <c r="H182" s="189">
        <v>0</v>
      </c>
      <c r="I182" s="153">
        <v>4.4000000000000004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9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25</v>
      </c>
      <c r="H184" s="189">
        <v>105.03760346203943</v>
      </c>
      <c r="I184" s="153">
        <v>-1.1990000000000052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21.8</v>
      </c>
      <c r="F185" s="153">
        <v>50.856000000000002</v>
      </c>
      <c r="G185" s="154">
        <v>50.81</v>
      </c>
      <c r="H185" s="189">
        <v>99.909548529180427</v>
      </c>
      <c r="I185" s="153">
        <v>4.5999999999999375E-2</v>
      </c>
      <c r="J185" s="154">
        <v>0</v>
      </c>
      <c r="K185" s="154">
        <v>-3.5527136788005009E-15</v>
      </c>
      <c r="L185" s="154">
        <v>3.5527136788005009E-15</v>
      </c>
      <c r="M185" s="154">
        <v>0</v>
      </c>
      <c r="N185" s="46">
        <v>0</v>
      </c>
      <c r="O185" s="154">
        <v>0</v>
      </c>
      <c r="P185" s="41" t="s">
        <v>149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195.376</v>
      </c>
      <c r="D186" s="152">
        <v>-10.000000000000004</v>
      </c>
      <c r="E186" s="152">
        <v>56.5</v>
      </c>
      <c r="F186" s="153">
        <v>251.876</v>
      </c>
      <c r="G186" s="154">
        <v>161.7400000114441</v>
      </c>
      <c r="H186" s="189">
        <v>64.214137119631914</v>
      </c>
      <c r="I186" s="153">
        <v>90.135999988555909</v>
      </c>
      <c r="J186" s="154">
        <v>0.87300000000000288</v>
      </c>
      <c r="K186" s="154">
        <v>1.1099999999999903</v>
      </c>
      <c r="L186" s="154">
        <v>1.5019999995559135</v>
      </c>
      <c r="M186" s="154">
        <v>0.75300000044409998</v>
      </c>
      <c r="N186" s="46">
        <v>0.38541069550205753</v>
      </c>
      <c r="O186" s="154">
        <v>1.0595000000000017</v>
      </c>
      <c r="P186" s="41" t="s">
        <v>149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-4</v>
      </c>
      <c r="F188" s="153">
        <v>7.3680000000000003</v>
      </c>
      <c r="G188" s="154">
        <v>1.1979999985918401</v>
      </c>
      <c r="H188" s="189">
        <v>16.259500523776332</v>
      </c>
      <c r="I188" s="153">
        <v>6.1700000014081606</v>
      </c>
      <c r="J188" s="154">
        <v>1.6499999999999959E-2</v>
      </c>
      <c r="K188" s="154">
        <v>2.9000000000000137E-2</v>
      </c>
      <c r="L188" s="154">
        <v>4.6999999408159243E-2</v>
      </c>
      <c r="M188" s="154">
        <v>4.0000005918404691E-3</v>
      </c>
      <c r="N188" s="46">
        <v>3.5186493594655782E-2</v>
      </c>
      <c r="O188" s="154">
        <v>2.4124999999999952E-2</v>
      </c>
      <c r="P188" s="41" t="s">
        <v>149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9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7"/>
      <c r="R189" s="191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11.971999977946282</v>
      </c>
      <c r="H192" s="189">
        <v>90.450286929180152</v>
      </c>
      <c r="I192" s="153">
        <v>1.2640000220537146</v>
      </c>
      <c r="J192" s="154">
        <v>9.2999999999999972E-2</v>
      </c>
      <c r="K192" s="154">
        <v>1.7763568394002505E-15</v>
      </c>
      <c r="L192" s="154">
        <v>1.0537135608501558E-9</v>
      </c>
      <c r="M192" s="154">
        <v>4.3999998946284702E-2</v>
      </c>
      <c r="N192" s="46">
        <v>8.9365502774970962E-2</v>
      </c>
      <c r="O192" s="154">
        <v>3.4250000000000003E-2</v>
      </c>
      <c r="P192" s="41">
        <v>34.905110132955173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9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9">
        <v>100.98860397350016</v>
      </c>
      <c r="I194" s="153">
        <v>-0.1014999699592618</v>
      </c>
      <c r="J194" s="154">
        <v>0</v>
      </c>
      <c r="K194" s="154">
        <v>-3.5527136788005009E-15</v>
      </c>
      <c r="L194" s="154">
        <v>4.0743852736113695E-11</v>
      </c>
      <c r="M194" s="154">
        <v>-4.0740300022434894E-11</v>
      </c>
      <c r="N194" s="46">
        <v>-1.5258539334245279E-8</v>
      </c>
      <c r="O194" s="154">
        <v>0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9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8.9</v>
      </c>
      <c r="F196" s="153">
        <v>9.6159999999999997</v>
      </c>
      <c r="G196" s="154">
        <v>8.9089999656677232</v>
      </c>
      <c r="H196" s="189">
        <v>92.647670192052033</v>
      </c>
      <c r="I196" s="153">
        <v>0.70700003433227643</v>
      </c>
      <c r="J196" s="154">
        <v>0.42999999999999972</v>
      </c>
      <c r="K196" s="154">
        <v>0.51000000000000068</v>
      </c>
      <c r="L196" s="154">
        <v>0.94500000133227946</v>
      </c>
      <c r="M196" s="154">
        <v>0.33399999866772134</v>
      </c>
      <c r="N196" s="46">
        <v>46.648044506664995</v>
      </c>
      <c r="O196" s="154">
        <v>0.5547500000000003</v>
      </c>
      <c r="P196" s="41">
        <v>0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1.026</v>
      </c>
      <c r="D197" s="152">
        <v>10</v>
      </c>
      <c r="E197" s="152">
        <v>97.4</v>
      </c>
      <c r="F197" s="153">
        <v>98.426000000000002</v>
      </c>
      <c r="G197" s="154">
        <v>80.732000225797407</v>
      </c>
      <c r="H197" s="189">
        <v>82.023042921379925</v>
      </c>
      <c r="I197" s="153">
        <v>17.693999774202595</v>
      </c>
      <c r="J197" s="154">
        <v>0.94700002336502109</v>
      </c>
      <c r="K197" s="154">
        <v>1.1640000000000015</v>
      </c>
      <c r="L197" s="154">
        <v>4.1940000046467389</v>
      </c>
      <c r="M197" s="154">
        <v>0.38200000679738366</v>
      </c>
      <c r="N197" s="46">
        <v>37.231969473429203</v>
      </c>
      <c r="O197" s="154">
        <v>1.6717500087022863</v>
      </c>
      <c r="P197" s="41">
        <v>8.5841182485997116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9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154.35300000000001</v>
      </c>
      <c r="D200" s="152">
        <v>0</v>
      </c>
      <c r="E200" s="152">
        <v>273</v>
      </c>
      <c r="F200" s="153">
        <v>427.35300000000001</v>
      </c>
      <c r="G200" s="154">
        <v>371.82950095123056</v>
      </c>
      <c r="H200" s="189">
        <v>87.007579436959745</v>
      </c>
      <c r="I200" s="153">
        <v>55.523499048769452</v>
      </c>
      <c r="J200" s="154">
        <v>0.66499999999999204</v>
      </c>
      <c r="K200" s="154">
        <v>0.36399999999994748</v>
      </c>
      <c r="L200" s="154">
        <v>9.9999997694908416E-3</v>
      </c>
      <c r="M200" s="154">
        <v>4.6000000230549176E-2</v>
      </c>
      <c r="N200" s="46">
        <v>2.9801818060257446E-2</v>
      </c>
      <c r="O200" s="154">
        <v>0.27124999999999488</v>
      </c>
      <c r="P200" s="41" t="s">
        <v>149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647.57900110063713</v>
      </c>
      <c r="H201" s="189">
        <v>76.783137646256961</v>
      </c>
      <c r="I201" s="153">
        <v>195.80799889936281</v>
      </c>
      <c r="J201" s="154">
        <v>3.0245000233650154</v>
      </c>
      <c r="K201" s="154">
        <v>3.1769999999999383</v>
      </c>
      <c r="L201" s="154">
        <v>6.6980000058070388</v>
      </c>
      <c r="M201" s="154">
        <v>1.5630000056371389</v>
      </c>
      <c r="N201" s="46">
        <v>0.28372424937185647</v>
      </c>
      <c r="O201" s="154">
        <v>3.615625008702283</v>
      </c>
      <c r="P201" s="41" t="s">
        <v>149</v>
      </c>
      <c r="Q201" s="197"/>
      <c r="R201" s="191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1.2799999999999998</v>
      </c>
      <c r="H203" s="189">
        <v>9.3348891481913601</v>
      </c>
      <c r="I203" s="153">
        <v>12.432000000000007</v>
      </c>
      <c r="J203" s="154">
        <v>0</v>
      </c>
      <c r="K203" s="154">
        <v>1.1000000000000001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234.88741999988179</v>
      </c>
      <c r="H205" s="189">
        <v>26.845841300450857</v>
      </c>
      <c r="I205" s="153">
        <v>640.06158000011828</v>
      </c>
      <c r="J205" s="154">
        <v>48.503739999995361</v>
      </c>
      <c r="K205" s="154">
        <v>41.054250000000195</v>
      </c>
      <c r="L205" s="154">
        <v>13.470449998951089</v>
      </c>
      <c r="M205" s="154">
        <v>17.426880000882022</v>
      </c>
      <c r="N205" s="46"/>
      <c r="O205" s="154"/>
      <c r="P205" s="41" t="s">
        <v>149</v>
      </c>
      <c r="R205" s="191"/>
      <c r="T205" s="61"/>
    </row>
    <row r="206" spans="1:20" s="197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1729.248</v>
      </c>
      <c r="D208" s="155">
        <v>0</v>
      </c>
      <c r="E208" s="155">
        <v>2.7999999999998408</v>
      </c>
      <c r="F208" s="156">
        <v>1734.1480000000001</v>
      </c>
      <c r="G208" s="155">
        <v>883.74642110051889</v>
      </c>
      <c r="H208" s="194">
        <v>50.961418581373614</v>
      </c>
      <c r="I208" s="156">
        <v>850.40157889948125</v>
      </c>
      <c r="J208" s="155">
        <v>51.528240023360375</v>
      </c>
      <c r="K208" s="155">
        <v>45.331250000000132</v>
      </c>
      <c r="L208" s="155">
        <v>20.168450004758128</v>
      </c>
      <c r="M208" s="155">
        <v>18.989880006519162</v>
      </c>
      <c r="N208" s="58">
        <v>1.0981582749564642</v>
      </c>
      <c r="O208" s="155">
        <v>34.004455008659448</v>
      </c>
      <c r="P208" s="54">
        <v>23.008534284196617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44503</v>
      </c>
      <c r="K213" s="33">
        <v>44510</v>
      </c>
      <c r="L213" s="33">
        <v>44517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8" t="s">
        <v>140</v>
      </c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9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9">
        <v>81.013363028953222</v>
      </c>
      <c r="I217" s="153">
        <v>1.3639999999999999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9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9">
        <v>0</v>
      </c>
      <c r="I219" s="153">
        <v>42.249000000000002</v>
      </c>
      <c r="J219" s="154">
        <v>0.88300000000000267</v>
      </c>
      <c r="K219" s="154">
        <v>1.0999999999999979</v>
      </c>
      <c r="L219" s="154">
        <v>0</v>
      </c>
      <c r="M219" s="154">
        <v>0</v>
      </c>
      <c r="N219" s="46">
        <v>0</v>
      </c>
      <c r="O219" s="154">
        <v>0.49575000000000014</v>
      </c>
      <c r="P219" s="41" t="s">
        <v>149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25.243000011444103</v>
      </c>
      <c r="H220" s="189">
        <v>3701.3196497718618</v>
      </c>
      <c r="I220" s="153">
        <v>-24.561000011444104</v>
      </c>
      <c r="J220" s="154">
        <v>0</v>
      </c>
      <c r="K220" s="154">
        <v>0</v>
      </c>
      <c r="L220" s="154">
        <v>1.0519999995559068</v>
      </c>
      <c r="M220" s="154">
        <v>0.75300000044409998</v>
      </c>
      <c r="N220" s="46">
        <v>110.41055724986802</v>
      </c>
      <c r="O220" s="154">
        <v>0.45125000000000171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9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9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9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9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9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36.9300000114441</v>
      </c>
      <c r="H226" s="189">
        <v>19.921672714614672</v>
      </c>
      <c r="I226" s="153">
        <v>148.44599998855591</v>
      </c>
      <c r="J226" s="154">
        <v>0.88300000000000267</v>
      </c>
      <c r="K226" s="154">
        <v>1.0999999999999979</v>
      </c>
      <c r="L226" s="154">
        <v>1.0519999995559068</v>
      </c>
      <c r="M226" s="154">
        <v>0.75300000044409998</v>
      </c>
      <c r="N226" s="46">
        <v>110.41055724986802</v>
      </c>
      <c r="O226" s="154">
        <v>0.94700000000000184</v>
      </c>
      <c r="P226" s="41" t="s">
        <v>149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0.61799999859184007</v>
      </c>
      <c r="H228" s="189">
        <v>5.4363124436298387</v>
      </c>
      <c r="I228" s="153">
        <v>10.750000001408161</v>
      </c>
      <c r="J228" s="154">
        <v>1.6499999999999959E-2</v>
      </c>
      <c r="K228" s="154">
        <v>2.9000000000000137E-2</v>
      </c>
      <c r="L228" s="154">
        <v>4.6999999408159243E-2</v>
      </c>
      <c r="M228" s="154">
        <v>4.0000005918404691E-3</v>
      </c>
      <c r="N228" s="46">
        <v>3.5186493594655782E-2</v>
      </c>
      <c r="O228" s="154">
        <v>2.4124999999999952E-2</v>
      </c>
      <c r="P228" s="41" t="s">
        <v>149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9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1"/>
    </row>
    <row r="230" spans="1:18" s="197" customFormat="1" ht="10.65" hidden="1" customHeight="1" x14ac:dyDescent="0.3">
      <c r="A230" s="196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1.1160000009536744</v>
      </c>
      <c r="H232" s="189">
        <v>2.2666341720563703</v>
      </c>
      <c r="I232" s="153">
        <v>48.119999999046321</v>
      </c>
      <c r="J232" s="154">
        <v>9.2999999999999972E-2</v>
      </c>
      <c r="K232" s="154">
        <v>0</v>
      </c>
      <c r="L232" s="154">
        <v>4.6325610014719132E-11</v>
      </c>
      <c r="M232" s="154">
        <v>4.3999999953674429E-2</v>
      </c>
      <c r="N232" s="46">
        <v>8.9365504821013964E-2</v>
      </c>
      <c r="O232" s="154">
        <v>3.4250000000000003E-2</v>
      </c>
      <c r="P232" s="41" t="s">
        <v>149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9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9">
        <v>818.91384499796345</v>
      </c>
      <c r="I234" s="153">
        <v>-1.9194999661445626</v>
      </c>
      <c r="J234" s="154">
        <v>0</v>
      </c>
      <c r="K234" s="154">
        <v>0</v>
      </c>
      <c r="L234" s="154">
        <v>-1.4456214003644163E-10</v>
      </c>
      <c r="M234" s="154">
        <v>1.4456214003644163E-10</v>
      </c>
      <c r="N234" s="46">
        <v>5.414312360915416E-8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9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8.9089999656677232</v>
      </c>
      <c r="H236" s="189">
        <v>1244.273738221749</v>
      </c>
      <c r="I236" s="153">
        <v>-8.1929999656677239</v>
      </c>
      <c r="J236" s="154">
        <v>0.42999999999999972</v>
      </c>
      <c r="K236" s="154">
        <v>0.51000000000000068</v>
      </c>
      <c r="L236" s="154">
        <v>0.94500000133227946</v>
      </c>
      <c r="M236" s="154">
        <v>0.33399999866772134</v>
      </c>
      <c r="N236" s="46">
        <v>46.648044506664995</v>
      </c>
      <c r="O236" s="154">
        <v>0.5547500000000003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80.732000225797407</v>
      </c>
      <c r="H237" s="189">
        <v>171.31095409285194</v>
      </c>
      <c r="I237" s="153">
        <v>-33.606000225797402</v>
      </c>
      <c r="J237" s="154">
        <v>0.94700002336502109</v>
      </c>
      <c r="K237" s="154">
        <v>1.1640000000000015</v>
      </c>
      <c r="L237" s="154">
        <v>4.1940000046467389</v>
      </c>
      <c r="M237" s="154">
        <v>0.38200000679738366</v>
      </c>
      <c r="N237" s="46">
        <v>37.231969473429203</v>
      </c>
      <c r="O237" s="154">
        <v>1.6717500087022863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9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156.08900062984227</v>
      </c>
      <c r="H240" s="189">
        <v>101.12469510138595</v>
      </c>
      <c r="I240" s="153">
        <v>-1.7360006298422661</v>
      </c>
      <c r="J240" s="154">
        <v>0.66499999999999204</v>
      </c>
      <c r="K240" s="154">
        <v>0.36399999999994748</v>
      </c>
      <c r="L240" s="154">
        <v>1.000000115777766E-2</v>
      </c>
      <c r="M240" s="154">
        <v>4.5999998842262357E-2</v>
      </c>
      <c r="N240" s="46">
        <v>2.9801817160834163E-2</v>
      </c>
      <c r="O240" s="154">
        <v>0.27124999999999488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286.62050079844158</v>
      </c>
      <c r="H241" s="189">
        <v>63.554049406843568</v>
      </c>
      <c r="I241" s="153">
        <v>164.36649920155838</v>
      </c>
      <c r="J241" s="154">
        <v>3.0345000233650152</v>
      </c>
      <c r="K241" s="154">
        <v>3.1669999999999474</v>
      </c>
      <c r="L241" s="154">
        <v>6.2480000060026253</v>
      </c>
      <c r="M241" s="154">
        <v>1.5630000054415443</v>
      </c>
      <c r="N241" s="46">
        <v>0.28372424933635104</v>
      </c>
      <c r="O241" s="154">
        <v>3.5031250087022832</v>
      </c>
      <c r="P241" s="41">
        <v>44.91996397309476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1.0999999999999999</v>
      </c>
      <c r="H243" s="189">
        <v>1.0606294353594568</v>
      </c>
      <c r="I243" s="153">
        <v>102.61200000000001</v>
      </c>
      <c r="J243" s="154">
        <v>0</v>
      </c>
      <c r="K243" s="154">
        <v>1.1000000000000001</v>
      </c>
      <c r="L243" s="154">
        <v>0</v>
      </c>
      <c r="M243" s="154">
        <v>0</v>
      </c>
      <c r="N243" s="46">
        <v>0</v>
      </c>
      <c r="O243" s="154">
        <v>0.27500000000000002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70.632419999882515</v>
      </c>
      <c r="H245" s="189">
        <v>6.0135779775796934</v>
      </c>
      <c r="I245" s="153">
        <v>1103.9165800001174</v>
      </c>
      <c r="J245" s="154">
        <v>2.4537399999946201</v>
      </c>
      <c r="K245" s="154">
        <v>2.534249999999985</v>
      </c>
      <c r="L245" s="154">
        <v>3.0449998951717738E-2</v>
      </c>
      <c r="M245" s="154">
        <v>0.31688000088257606</v>
      </c>
      <c r="N245" s="46">
        <v>2.9486837179635027E-2</v>
      </c>
      <c r="O245" s="154">
        <v>1.3338299999572247</v>
      </c>
      <c r="P245" s="41" t="s">
        <v>149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358.35292079832408</v>
      </c>
      <c r="H248" s="194">
        <v>20.723049602967535</v>
      </c>
      <c r="I248" s="156">
        <v>1370.895079201676</v>
      </c>
      <c r="J248" s="155">
        <v>5.4882400233596353</v>
      </c>
      <c r="K248" s="155">
        <v>6.801249999999933</v>
      </c>
      <c r="L248" s="155">
        <v>6.2784500049543226</v>
      </c>
      <c r="M248" s="155">
        <v>1.8798800063241203</v>
      </c>
      <c r="N248" s="58">
        <v>0.10871083883422855</v>
      </c>
      <c r="O248" s="155">
        <v>5.1119550086595034</v>
      </c>
      <c r="P248" s="54" t="s">
        <v>149</v>
      </c>
      <c r="R248" s="191"/>
    </row>
    <row r="249" spans="1:254" ht="10.65" hidden="1" customHeight="1" x14ac:dyDescent="0.3">
      <c r="B249" s="204" t="s">
        <v>167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44503</v>
      </c>
      <c r="K256" s="33">
        <v>44510</v>
      </c>
      <c r="L256" s="33">
        <v>44517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1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9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9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9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9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9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9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9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9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9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9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9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9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94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44503</v>
      </c>
      <c r="K296" s="33">
        <v>44510</v>
      </c>
      <c r="L296" s="33">
        <v>44517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1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9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9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9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42.402999999999999</v>
      </c>
      <c r="D303" s="152">
        <v>-15</v>
      </c>
      <c r="E303" s="152">
        <v>-5</v>
      </c>
      <c r="F303" s="153">
        <v>37.402999999999999</v>
      </c>
      <c r="G303" s="154">
        <v>14.314000013351441</v>
      </c>
      <c r="H303" s="189">
        <v>38.269657549799319</v>
      </c>
      <c r="I303" s="153">
        <v>23.08899998664856</v>
      </c>
      <c r="J303" s="154">
        <v>0</v>
      </c>
      <c r="K303" s="154">
        <v>0</v>
      </c>
      <c r="L303" s="154">
        <v>1.9599999976485609</v>
      </c>
      <c r="M303" s="154">
        <v>0.16000000235144007</v>
      </c>
      <c r="N303" s="46">
        <v>0.37733179810730394</v>
      </c>
      <c r="O303" s="154">
        <v>0.53000000000000025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9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9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9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698.803</v>
      </c>
      <c r="D309" s="152">
        <v>-15</v>
      </c>
      <c r="E309" s="152">
        <v>-204</v>
      </c>
      <c r="F309" s="153">
        <v>494.803</v>
      </c>
      <c r="G309" s="154">
        <v>14.314000013351441</v>
      </c>
      <c r="H309" s="189">
        <v>2.8928684776267404</v>
      </c>
      <c r="I309" s="153">
        <v>480.48899998664854</v>
      </c>
      <c r="J309" s="154">
        <v>0</v>
      </c>
      <c r="K309" s="154">
        <v>0</v>
      </c>
      <c r="L309" s="154">
        <v>1.9599999976485609</v>
      </c>
      <c r="M309" s="154">
        <v>0.16000000235144007</v>
      </c>
      <c r="N309" s="46">
        <v>0.37733179810730394</v>
      </c>
      <c r="O309" s="154">
        <v>0.53000000000000025</v>
      </c>
      <c r="P309" s="41" t="s">
        <v>149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5.5249999999999994E-2</v>
      </c>
      <c r="H311" s="189">
        <v>2.0912187736563208</v>
      </c>
      <c r="I311" s="153">
        <v>2.5867499999999999</v>
      </c>
      <c r="J311" s="154">
        <v>0</v>
      </c>
      <c r="K311" s="154">
        <v>7.000000000000001E-3</v>
      </c>
      <c r="L311" s="154">
        <v>1.8250000000000002E-2</v>
      </c>
      <c r="M311" s="154">
        <v>2.9999999999999992E-2</v>
      </c>
      <c r="N311" s="46">
        <v>1.1355034065102192</v>
      </c>
      <c r="O311" s="154">
        <v>1.3812499999999998E-2</v>
      </c>
      <c r="P311" s="41" t="s">
        <v>149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9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1"/>
    </row>
    <row r="313" spans="1:18" s="197" customFormat="1" ht="10.65" customHeight="1" x14ac:dyDescent="0.3">
      <c r="A313" s="196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9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0.21215000013262039</v>
      </c>
      <c r="H314" s="189">
        <v>9.6169537684778046</v>
      </c>
      <c r="I314" s="153">
        <v>1.9938499998673795</v>
      </c>
      <c r="J314" s="154">
        <v>0</v>
      </c>
      <c r="K314" s="154">
        <v>0</v>
      </c>
      <c r="L314" s="154">
        <v>0</v>
      </c>
      <c r="M314" s="154">
        <v>0.15215000013262039</v>
      </c>
      <c r="N314" s="46">
        <v>6.8970988274079961</v>
      </c>
      <c r="O314" s="154">
        <v>3.8037500033155099E-2</v>
      </c>
      <c r="P314" s="41" t="s">
        <v>149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9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9.99999955296518E-4</v>
      </c>
      <c r="H316" s="189">
        <v>2.4576061816085376E-2</v>
      </c>
      <c r="I316" s="153">
        <v>4.0680000000447203</v>
      </c>
      <c r="J316" s="154">
        <v>0</v>
      </c>
      <c r="K316" s="154">
        <v>0</v>
      </c>
      <c r="L316" s="154">
        <v>0</v>
      </c>
      <c r="M316" s="154">
        <v>9.99999955296518E-4</v>
      </c>
      <c r="N316" s="46">
        <v>2.0743917474397191E-4</v>
      </c>
      <c r="O316" s="154">
        <v>2.499999888241295E-4</v>
      </c>
      <c r="P316" s="41" t="s">
        <v>149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9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0.30289999995380634</v>
      </c>
      <c r="H318" s="189">
        <v>10.437629219634953</v>
      </c>
      <c r="I318" s="153">
        <v>2.5991000000461937</v>
      </c>
      <c r="J318" s="154">
        <v>0</v>
      </c>
      <c r="K318" s="154">
        <v>0</v>
      </c>
      <c r="L318" s="154">
        <v>5.8114624224003819E-11</v>
      </c>
      <c r="M318" s="154">
        <v>2.9999995380636246E-4</v>
      </c>
      <c r="N318" s="46">
        <v>1.0337696547428065E-2</v>
      </c>
      <c r="O318" s="154">
        <v>7.5000002980246672E-5</v>
      </c>
      <c r="P318" s="41" t="s">
        <v>149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16.926000005722038</v>
      </c>
      <c r="H319" s="189">
        <v>70.325743749883827</v>
      </c>
      <c r="I319" s="153">
        <v>7.1419999942779597</v>
      </c>
      <c r="J319" s="154">
        <v>6.9999999999998508E-2</v>
      </c>
      <c r="K319" s="154">
        <v>7.0000000000000284E-2</v>
      </c>
      <c r="L319" s="154">
        <v>1.8870000012779595</v>
      </c>
      <c r="M319" s="154">
        <v>0.23899999872204347</v>
      </c>
      <c r="N319" s="46">
        <v>5.8751228791062804</v>
      </c>
      <c r="O319" s="154">
        <v>0.56650000000000045</v>
      </c>
      <c r="P319" s="41">
        <v>10.607237412670704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7.7590000000000003</v>
      </c>
      <c r="D320" s="152">
        <v>10</v>
      </c>
      <c r="E320" s="152">
        <v>78</v>
      </c>
      <c r="F320" s="153">
        <v>85.759</v>
      </c>
      <c r="G320" s="154">
        <v>72.002099900048179</v>
      </c>
      <c r="H320" s="189">
        <v>83.958651453547944</v>
      </c>
      <c r="I320" s="153">
        <v>13.756900099951821</v>
      </c>
      <c r="J320" s="154">
        <v>0.89800000000000324</v>
      </c>
      <c r="K320" s="154">
        <v>0.25099999999997635</v>
      </c>
      <c r="L320" s="154">
        <v>0.78300000023922678</v>
      </c>
      <c r="M320" s="154">
        <v>12.043999979048131</v>
      </c>
      <c r="N320" s="46">
        <v>155.22618867184084</v>
      </c>
      <c r="O320" s="154">
        <v>3.4939999948218343</v>
      </c>
      <c r="P320" s="41">
        <v>1.9372925358728605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9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9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1423.174</v>
      </c>
      <c r="D323" s="152">
        <v>5</v>
      </c>
      <c r="E323" s="152">
        <v>3245.0999999999995</v>
      </c>
      <c r="F323" s="153">
        <v>4668.2739999999994</v>
      </c>
      <c r="G323" s="154">
        <v>3634.6058927507979</v>
      </c>
      <c r="H323" s="189">
        <v>77.857595607087291</v>
      </c>
      <c r="I323" s="153">
        <v>1033.6681072492015</v>
      </c>
      <c r="J323" s="154">
        <v>7.8000000000002956E-2</v>
      </c>
      <c r="K323" s="154">
        <v>9.6999999999972886E-2</v>
      </c>
      <c r="L323" s="154">
        <v>3833.3219999971384</v>
      </c>
      <c r="M323" s="154">
        <v>-242.57600162220115</v>
      </c>
      <c r="N323" s="46">
        <v>-17.044718468873178</v>
      </c>
      <c r="O323" s="154">
        <v>897.73024959373436</v>
      </c>
      <c r="P323" s="41">
        <v>0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3112.2709999999997</v>
      </c>
      <c r="D324" s="154">
        <v>0</v>
      </c>
      <c r="E324" s="152">
        <v>2500</v>
      </c>
      <c r="F324" s="153">
        <v>5612.2709999999997</v>
      </c>
      <c r="G324" s="154">
        <v>3738.4192926699611</v>
      </c>
      <c r="H324" s="189">
        <v>66.611524865245485</v>
      </c>
      <c r="I324" s="153">
        <v>1873.8517073300386</v>
      </c>
      <c r="J324" s="154">
        <v>1.0460000000000047</v>
      </c>
      <c r="K324" s="154">
        <v>0.42499999999994953</v>
      </c>
      <c r="L324" s="154">
        <v>3837.9702499963623</v>
      </c>
      <c r="M324" s="154">
        <v>-229.94955164203782</v>
      </c>
      <c r="N324" s="46">
        <v>-7.3884810044510214</v>
      </c>
      <c r="O324" s="154">
        <v>902.3729245885811</v>
      </c>
      <c r="P324" s="41">
        <v>7.6582371068351751E-2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9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1.2237200008630733</v>
      </c>
      <c r="H328" s="189">
        <v>7.0796644539373306</v>
      </c>
      <c r="I328" s="153">
        <v>16.061279999137007</v>
      </c>
      <c r="J328" s="154">
        <v>2.1000000014901321E-3</v>
      </c>
      <c r="K328" s="154">
        <v>2.0849999979138722E-2</v>
      </c>
      <c r="L328" s="154">
        <v>9.8700000927115727E-2</v>
      </c>
      <c r="M328" s="154">
        <v>0.14276999886307418</v>
      </c>
      <c r="N328" s="46">
        <v>1.3897798455450449E-2</v>
      </c>
      <c r="O328" s="154">
        <v>6.610499994270469E-2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4496.3689999999997</v>
      </c>
      <c r="D331" s="155">
        <v>0</v>
      </c>
      <c r="E331" s="155">
        <v>1490</v>
      </c>
      <c r="F331" s="156">
        <v>5986.3689999999997</v>
      </c>
      <c r="G331" s="155">
        <v>3739.6430126708242</v>
      </c>
      <c r="H331" s="194">
        <v>62.469303390265857</v>
      </c>
      <c r="I331" s="156">
        <v>2246.7259873291755</v>
      </c>
      <c r="J331" s="155">
        <v>1.0481000000015115</v>
      </c>
      <c r="K331" s="155">
        <v>0.44584999997906039</v>
      </c>
      <c r="L331" s="155">
        <v>3838.0689499972891</v>
      </c>
      <c r="M331" s="155">
        <v>-229.80678164317473</v>
      </c>
      <c r="N331" s="58">
        <v>-5.1109413316205758</v>
      </c>
      <c r="O331" s="155">
        <v>902.43902958852368</v>
      </c>
      <c r="P331" s="54">
        <v>0.48961526891583285</v>
      </c>
      <c r="R331" s="191"/>
    </row>
    <row r="332" spans="1:254" ht="10.65" customHeight="1" x14ac:dyDescent="0.3">
      <c r="B332" s="204" t="s">
        <v>167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44503</v>
      </c>
      <c r="K339" s="33">
        <v>44510</v>
      </c>
      <c r="L339" s="33">
        <v>44517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1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35.49</v>
      </c>
      <c r="H342" s="189">
        <v>41.550565481068659</v>
      </c>
      <c r="I342" s="153">
        <v>49.924000000000042</v>
      </c>
      <c r="J342" s="154">
        <v>2.8299999999999983</v>
      </c>
      <c r="K342" s="154">
        <v>0</v>
      </c>
      <c r="L342" s="154">
        <v>0.24000000000000199</v>
      </c>
      <c r="M342" s="154">
        <v>0</v>
      </c>
      <c r="N342" s="46">
        <v>0</v>
      </c>
      <c r="O342" s="154">
        <v>0.76750000000000007</v>
      </c>
      <c r="P342" s="41" t="s">
        <v>149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9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37.299999999999997</v>
      </c>
      <c r="H345" s="189">
        <v>6.4737388358377848</v>
      </c>
      <c r="I345" s="153">
        <v>538.87400000000002</v>
      </c>
      <c r="J345" s="154">
        <v>19.510000000000002</v>
      </c>
      <c r="K345" s="154">
        <v>6.519999999999996</v>
      </c>
      <c r="L345" s="154">
        <v>0</v>
      </c>
      <c r="M345" s="154">
        <v>0</v>
      </c>
      <c r="N345" s="46">
        <v>0</v>
      </c>
      <c r="O345" s="154">
        <v>6.5074999999999994</v>
      </c>
      <c r="P345" s="41" t="s">
        <v>149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9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9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9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9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509.22999999999996</v>
      </c>
      <c r="H352" s="189">
        <v>39.38814294918749</v>
      </c>
      <c r="I352" s="153">
        <v>783.62099999999987</v>
      </c>
      <c r="J352" s="154">
        <v>22.34</v>
      </c>
      <c r="K352" s="154">
        <v>6.519999999999996</v>
      </c>
      <c r="L352" s="154">
        <v>0.24000000000000199</v>
      </c>
      <c r="M352" s="154">
        <v>0</v>
      </c>
      <c r="N352" s="46">
        <v>0</v>
      </c>
      <c r="O352" s="154">
        <v>7.2749999999999995</v>
      </c>
      <c r="P352" s="41" t="s">
        <v>149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9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9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1"/>
    </row>
    <row r="356" spans="1:18" s="197" customFormat="1" ht="10.65" customHeight="1" x14ac:dyDescent="0.3">
      <c r="A356" s="196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9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9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0.47999999809265137</v>
      </c>
      <c r="H358" s="189">
        <v>4.5714285532633463</v>
      </c>
      <c r="I358" s="153">
        <v>10.020000001907349</v>
      </c>
      <c r="J358" s="154">
        <v>0</v>
      </c>
      <c r="K358" s="154">
        <v>3.999999999999998E-2</v>
      </c>
      <c r="L358" s="154">
        <v>0</v>
      </c>
      <c r="M358" s="154">
        <v>8.9999998092651412E-2</v>
      </c>
      <c r="N358" s="46">
        <v>3.9911307358160272E-2</v>
      </c>
      <c r="O358" s="154">
        <v>3.2499999523162848E-2</v>
      </c>
      <c r="P358" s="41" t="s">
        <v>149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1350.1660000000002</v>
      </c>
      <c r="H359" s="189">
        <v>73.97707759624879</v>
      </c>
      <c r="I359" s="153">
        <v>474.94799999999987</v>
      </c>
      <c r="J359" s="154">
        <v>0</v>
      </c>
      <c r="K359" s="154">
        <v>0</v>
      </c>
      <c r="L359" s="154">
        <v>0</v>
      </c>
      <c r="M359" s="154">
        <v>7.580000000000382</v>
      </c>
      <c r="N359" s="46">
        <v>0.49345295987149274</v>
      </c>
      <c r="O359" s="154">
        <v>1.8950000000000955</v>
      </c>
      <c r="P359" s="41" t="s">
        <v>149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3.7804999995715929</v>
      </c>
      <c r="H360" s="189">
        <v>47.854430374323961</v>
      </c>
      <c r="I360" s="153">
        <v>4.1195000004284079</v>
      </c>
      <c r="J360" s="154">
        <v>0.30730000114440958</v>
      </c>
      <c r="K360" s="154">
        <v>5.1000000059606254E-2</v>
      </c>
      <c r="L360" s="154">
        <v>9.6000032199223817E-3</v>
      </c>
      <c r="M360" s="154">
        <v>0.38679999557159306</v>
      </c>
      <c r="N360" s="46">
        <v>4.8962024755897851</v>
      </c>
      <c r="O360" s="154">
        <v>0.18867499999888282</v>
      </c>
      <c r="P360" s="41">
        <v>19.833841263828276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9">
        <v>3.8481922960182087</v>
      </c>
      <c r="I361" s="153">
        <v>5.079700001001358</v>
      </c>
      <c r="J361" s="154">
        <v>0</v>
      </c>
      <c r="K361" s="154">
        <v>0</v>
      </c>
      <c r="L361" s="154">
        <v>1.0013580520329413E-9</v>
      </c>
      <c r="M361" s="154">
        <v>-1.0013580242773656E-9</v>
      </c>
      <c r="N361" s="46">
        <v>-1.8954344582195069E-8</v>
      </c>
      <c r="O361" s="154">
        <v>6.9388939039072284E-18</v>
      </c>
      <c r="P361" s="41" t="s">
        <v>149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9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0.36799999999999999</v>
      </c>
      <c r="D363" s="152">
        <v>-1</v>
      </c>
      <c r="E363" s="152">
        <v>9</v>
      </c>
      <c r="F363" s="153">
        <v>9.3680000000000003</v>
      </c>
      <c r="G363" s="154">
        <v>7.1043000068664544</v>
      </c>
      <c r="H363" s="189">
        <v>75.835824155278118</v>
      </c>
      <c r="I363" s="153">
        <v>2.263699993133546</v>
      </c>
      <c r="J363" s="154">
        <v>0</v>
      </c>
      <c r="K363" s="154">
        <v>0</v>
      </c>
      <c r="L363" s="154">
        <v>-8.6645624008951927E-10</v>
      </c>
      <c r="M363" s="154">
        <v>8.6645446373267987E-10</v>
      </c>
      <c r="N363" s="46">
        <v>2.3544958253605433E-7</v>
      </c>
      <c r="O363" s="154">
        <v>-4.4408920985006262E-16</v>
      </c>
      <c r="P363" s="41" t="s">
        <v>149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9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7.5949999999999998</v>
      </c>
      <c r="H365" s="189">
        <v>0.53215565430271849</v>
      </c>
      <c r="I365" s="153">
        <v>1419.6189999999999</v>
      </c>
      <c r="J365" s="154">
        <v>0</v>
      </c>
      <c r="K365" s="154">
        <v>0</v>
      </c>
      <c r="L365" s="154">
        <v>0</v>
      </c>
      <c r="M365" s="154">
        <v>7.5949999999999998</v>
      </c>
      <c r="N365" s="46">
        <v>0.48744828683908875</v>
      </c>
      <c r="O365" s="154">
        <v>1.8987499999999999</v>
      </c>
      <c r="P365" s="41" t="s">
        <v>149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2326.7469999999998</v>
      </c>
      <c r="D366" s="152">
        <v>1</v>
      </c>
      <c r="E366" s="152">
        <v>491</v>
      </c>
      <c r="F366" s="153">
        <v>2817.7469999999998</v>
      </c>
      <c r="G366" s="154">
        <v>2721.0210112732179</v>
      </c>
      <c r="H366" s="189">
        <v>96.567257857899165</v>
      </c>
      <c r="I366" s="153">
        <v>96.725988726781907</v>
      </c>
      <c r="J366" s="154">
        <v>0</v>
      </c>
      <c r="K366" s="154">
        <v>0</v>
      </c>
      <c r="L366" s="154">
        <v>-5.3290705182007514E-15</v>
      </c>
      <c r="M366" s="154">
        <v>2717.5090112732178</v>
      </c>
      <c r="N366" s="46">
        <v>116.79434898909156</v>
      </c>
      <c r="O366" s="154">
        <v>679.37725281830444</v>
      </c>
      <c r="P366" s="41">
        <v>0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4599.5801112767467</v>
      </c>
      <c r="H367" s="189">
        <v>61.974108239532761</v>
      </c>
      <c r="I367" s="153">
        <v>2822.1968887232524</v>
      </c>
      <c r="J367" s="154">
        <v>22.647300001144409</v>
      </c>
      <c r="K367" s="154">
        <v>6.6110000000596019</v>
      </c>
      <c r="L367" s="154">
        <v>0.24960000335482085</v>
      </c>
      <c r="M367" s="154">
        <v>2733.1608112667473</v>
      </c>
      <c r="N367" s="46">
        <v>37.252881084797146</v>
      </c>
      <c r="O367" s="154">
        <v>690.66717781782654</v>
      </c>
      <c r="P367" s="41">
        <v>2.0861893823303239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9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2.3511550020426482</v>
      </c>
      <c r="H371" s="189">
        <v>14.750956785511312</v>
      </c>
      <c r="I371" s="153">
        <v>13.587844997957351</v>
      </c>
      <c r="J371" s="154">
        <v>4.1399999976157842E-2</v>
      </c>
      <c r="K371" s="154">
        <v>2.5520000010729182E-2</v>
      </c>
      <c r="L371" s="154">
        <v>9.6000018989348401E-3</v>
      </c>
      <c r="M371" s="154">
        <v>0.47280499804265008</v>
      </c>
      <c r="N371" s="46">
        <v>50.351969972593189</v>
      </c>
      <c r="O371" s="154">
        <v>0.13733124998211799</v>
      </c>
      <c r="P371" s="41" t="s">
        <v>149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7338.1159999999991</v>
      </c>
      <c r="D374" s="155">
        <v>0</v>
      </c>
      <c r="E374" s="155">
        <v>100</v>
      </c>
      <c r="F374" s="156">
        <v>7438.1159999999982</v>
      </c>
      <c r="G374" s="155">
        <v>4601.9312662787897</v>
      </c>
      <c r="H374" s="194">
        <v>61.869581844095883</v>
      </c>
      <c r="I374" s="156">
        <v>2836.1847337212084</v>
      </c>
      <c r="J374" s="155">
        <v>22.688700001120424</v>
      </c>
      <c r="K374" s="155">
        <v>6.6365200000705045</v>
      </c>
      <c r="L374" s="155">
        <v>0.25920000525343312</v>
      </c>
      <c r="M374" s="155">
        <v>2733.6336162647899</v>
      </c>
      <c r="N374" s="58">
        <v>37.252526619431883</v>
      </c>
      <c r="O374" s="155">
        <v>690.80450906780857</v>
      </c>
      <c r="P374" s="54">
        <v>2.1056256820738435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44503</v>
      </c>
      <c r="K379" s="33">
        <v>44510</v>
      </c>
      <c r="L379" s="33">
        <v>44517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1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167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44503</v>
      </c>
      <c r="K422" s="33">
        <v>44510</v>
      </c>
      <c r="L422" s="33">
        <v>44517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1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9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9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9781.2100000000009</v>
      </c>
      <c r="H428" s="189">
        <v>101.13039036878044</v>
      </c>
      <c r="I428" s="153">
        <v>-109.33000000000175</v>
      </c>
      <c r="J428" s="154">
        <v>15.010000000000218</v>
      </c>
      <c r="K428" s="154">
        <v>6.8800000000010186</v>
      </c>
      <c r="L428" s="154">
        <v>0</v>
      </c>
      <c r="M428" s="154">
        <v>0</v>
      </c>
      <c r="N428" s="46">
        <v>0</v>
      </c>
      <c r="O428" s="154">
        <v>5.4725000000003092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9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9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9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58101.760000000002</v>
      </c>
      <c r="H435" s="189">
        <v>100.44546473507188</v>
      </c>
      <c r="I435" s="153">
        <v>-257.67499999999819</v>
      </c>
      <c r="J435" s="154">
        <v>15.010000000000218</v>
      </c>
      <c r="K435" s="154">
        <v>6.8800000000010186</v>
      </c>
      <c r="L435" s="154">
        <v>0</v>
      </c>
      <c r="M435" s="154">
        <v>0</v>
      </c>
      <c r="N435" s="46">
        <v>0</v>
      </c>
      <c r="O435" s="154">
        <v>5.4725000000003092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9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9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9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9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9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1983.6030000000001</v>
      </c>
      <c r="D449" s="152">
        <v>0</v>
      </c>
      <c r="E449" s="152">
        <v>7128.9999999999991</v>
      </c>
      <c r="F449" s="153">
        <v>9112.6029999999992</v>
      </c>
      <c r="G449" s="154">
        <v>7311.7200336914066</v>
      </c>
      <c r="H449" s="189">
        <v>80.237447342887734</v>
      </c>
      <c r="I449" s="153">
        <v>1800.8829663085926</v>
      </c>
      <c r="J449" s="154">
        <v>0</v>
      </c>
      <c r="K449" s="154">
        <v>0</v>
      </c>
      <c r="L449" s="154">
        <v>3.7694189813919365E-7</v>
      </c>
      <c r="M449" s="154">
        <v>109.56999914240623</v>
      </c>
      <c r="N449" s="46">
        <v>5.5237867225652622</v>
      </c>
      <c r="O449" s="154">
        <v>27.392499879837032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72430.444000000003</v>
      </c>
      <c r="D450" s="154">
        <v>0</v>
      </c>
      <c r="E450" s="152">
        <v>1100</v>
      </c>
      <c r="F450" s="153">
        <v>73530.444000000003</v>
      </c>
      <c r="G450" s="154">
        <v>72234.500033691409</v>
      </c>
      <c r="H450" s="189">
        <v>98.237540947925481</v>
      </c>
      <c r="I450" s="153">
        <v>1295.9439663085943</v>
      </c>
      <c r="J450" s="154">
        <v>15.010000000000218</v>
      </c>
      <c r="K450" s="154">
        <v>6.8800000000010186</v>
      </c>
      <c r="L450" s="154">
        <v>3.7694189813919365E-7</v>
      </c>
      <c r="M450" s="154">
        <v>109.56999914240623</v>
      </c>
      <c r="N450" s="46">
        <v>0.15127616661083318</v>
      </c>
      <c r="O450" s="154">
        <v>32.864999879837342</v>
      </c>
      <c r="P450" s="41">
        <v>37.432343558402238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72430.444000000003</v>
      </c>
      <c r="D457" s="155">
        <v>0</v>
      </c>
      <c r="E457" s="155">
        <v>1100</v>
      </c>
      <c r="F457" s="156">
        <v>73530.444000000003</v>
      </c>
      <c r="G457" s="156">
        <v>72234.500033691409</v>
      </c>
      <c r="H457" s="194">
        <v>98.237540947925481</v>
      </c>
      <c r="I457" s="156">
        <v>1295.9439663085941</v>
      </c>
      <c r="J457" s="155">
        <v>15.009999999994761</v>
      </c>
      <c r="K457" s="155">
        <v>6.8800000000046566</v>
      </c>
      <c r="L457" s="155">
        <v>3.7695281207561493E-7</v>
      </c>
      <c r="M457" s="155">
        <v>109.56999914240623</v>
      </c>
      <c r="N457" s="58">
        <v>0.15127616661083318</v>
      </c>
      <c r="O457" s="155">
        <v>32.864999879839615</v>
      </c>
      <c r="P457" s="54">
        <v>37.432343558399502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44503</v>
      </c>
      <c r="K496" s="33">
        <v>44510</v>
      </c>
      <c r="L496" s="33">
        <v>44517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3"/>
      <c r="E499" s="233"/>
      <c r="F499" s="233"/>
      <c r="G499" s="233"/>
      <c r="H499" s="233"/>
      <c r="I499" s="233"/>
      <c r="J499" s="233"/>
      <c r="K499" s="233"/>
      <c r="L499" s="233"/>
      <c r="M499" s="233"/>
      <c r="N499" s="233"/>
      <c r="O499" s="233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44503</v>
      </c>
      <c r="K530" s="33">
        <v>44510</v>
      </c>
      <c r="L530" s="33">
        <v>44517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167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44503</v>
      </c>
      <c r="K572" s="33">
        <v>44510</v>
      </c>
      <c r="L572" s="33">
        <v>44517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1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9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9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7"/>
    </row>
    <row r="578" spans="1:18" ht="10.65" customHeight="1" x14ac:dyDescent="0.3">
      <c r="A578" s="201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9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9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9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9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9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22</v>
      </c>
      <c r="D588" s="152">
        <v>22</v>
      </c>
      <c r="F588" s="198">
        <v>22</v>
      </c>
      <c r="I588" s="198">
        <v>22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94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4"/>
      <c r="D591" s="234"/>
      <c r="E591" s="234"/>
      <c r="F591" s="234"/>
      <c r="G591" s="234"/>
      <c r="H591" s="234"/>
      <c r="I591" s="234"/>
      <c r="J591" s="234"/>
      <c r="K591" s="234"/>
      <c r="L591" s="234"/>
      <c r="M591" s="234"/>
      <c r="N591" s="234"/>
      <c r="O591" s="234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44503</v>
      </c>
      <c r="K594" s="33">
        <v>44510</v>
      </c>
      <c r="L594" s="33">
        <v>44517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1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26"/>
      <c r="D611" s="226"/>
      <c r="E611" s="226"/>
      <c r="F611" s="226"/>
      <c r="G611" s="226"/>
      <c r="H611" s="226"/>
      <c r="I611" s="226"/>
      <c r="J611" s="226"/>
      <c r="K611" s="226"/>
      <c r="L611" s="226"/>
      <c r="M611" s="226"/>
      <c r="N611" s="226"/>
      <c r="O611" s="226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44503</v>
      </c>
      <c r="K614" s="33">
        <v>44510</v>
      </c>
      <c r="L614" s="33">
        <v>44517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1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4"/>
      <c r="D630" s="234"/>
      <c r="E630" s="234"/>
      <c r="F630" s="234"/>
      <c r="G630" s="234"/>
      <c r="H630" s="234"/>
      <c r="I630" s="234"/>
      <c r="J630" s="234"/>
      <c r="K630" s="234"/>
      <c r="L630" s="234"/>
      <c r="M630" s="234"/>
      <c r="N630" s="234"/>
      <c r="O630" s="234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44503</v>
      </c>
      <c r="K633" s="33">
        <v>44510</v>
      </c>
      <c r="L633" s="33">
        <v>44517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1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167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7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44503</v>
      </c>
      <c r="K655" s="33">
        <v>44510</v>
      </c>
      <c r="L655" s="33">
        <v>44517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5" t="s">
        <v>110</v>
      </c>
      <c r="D657" s="236"/>
      <c r="E657" s="236"/>
      <c r="F657" s="236"/>
      <c r="G657" s="236"/>
      <c r="H657" s="236"/>
      <c r="I657" s="236"/>
      <c r="J657" s="236"/>
      <c r="K657" s="236"/>
      <c r="L657" s="236"/>
      <c r="M657" s="236"/>
      <c r="N657" s="236"/>
      <c r="O657" s="236"/>
      <c r="P657" s="41" t="s">
        <v>4</v>
      </c>
      <c r="Q657" s="197"/>
      <c r="R657" s="197"/>
    </row>
    <row r="658" spans="2:18" s="2" customFormat="1" ht="10.199999999999999" x14ac:dyDescent="0.2">
      <c r="B658" s="228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8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44503</v>
      </c>
      <c r="K695" s="33">
        <v>44510</v>
      </c>
      <c r="L695" s="33">
        <v>44517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1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8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44503</v>
      </c>
      <c r="K735" s="33">
        <v>44510</v>
      </c>
      <c r="L735" s="33">
        <v>44517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1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8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44503</v>
      </c>
      <c r="K775" s="33">
        <v>44510</v>
      </c>
      <c r="L775" s="33">
        <v>44517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1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8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44503</v>
      </c>
      <c r="K815" s="33">
        <v>44510</v>
      </c>
      <c r="L815" s="33">
        <v>44517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1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8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44503</v>
      </c>
      <c r="K855" s="33">
        <v>44510</v>
      </c>
      <c r="L855" s="33">
        <v>44517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1" t="s">
        <v>144</v>
      </c>
      <c r="D857" s="233"/>
      <c r="E857" s="233"/>
      <c r="F857" s="233"/>
      <c r="G857" s="233"/>
      <c r="H857" s="233"/>
      <c r="I857" s="233"/>
      <c r="J857" s="233"/>
      <c r="K857" s="233"/>
      <c r="L857" s="233"/>
      <c r="M857" s="233"/>
      <c r="N857" s="233"/>
      <c r="O857" s="233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44524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44503</v>
      </c>
      <c r="K7" s="33">
        <v>44510</v>
      </c>
      <c r="L7" s="33">
        <v>44517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1" t="s">
        <v>118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B10" s="229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9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9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9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9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0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3.3732499999999996</v>
      </c>
      <c r="H17" s="189">
        <v>6.2605556689742112</v>
      </c>
      <c r="I17" s="153">
        <v>50.507750000000087</v>
      </c>
      <c r="J17" s="154">
        <v>0</v>
      </c>
      <c r="K17" s="154">
        <v>0</v>
      </c>
      <c r="L17" s="154">
        <v>1.000000000000778E-3</v>
      </c>
      <c r="M17" s="154">
        <v>0</v>
      </c>
      <c r="N17" s="46">
        <v>0</v>
      </c>
      <c r="O17" s="45">
        <v>2.5000000000019451E-4</v>
      </c>
      <c r="P17" s="41" t="s">
        <v>150</v>
      </c>
    </row>
    <row r="18" spans="1:16" s="2" customFormat="1" ht="10.65" customHeight="1" x14ac:dyDescent="0.2">
      <c r="B18" s="230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0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0.1</v>
      </c>
      <c r="H19" s="189" t="s">
        <v>151</v>
      </c>
      <c r="I19" s="153">
        <v>-0.1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0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0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3.4732499999999997</v>
      </c>
      <c r="H22" s="189">
        <v>6.4461498487407329</v>
      </c>
      <c r="I22" s="153">
        <v>50.407750000000085</v>
      </c>
      <c r="J22" s="154">
        <v>0</v>
      </c>
      <c r="K22" s="154">
        <v>0</v>
      </c>
      <c r="L22" s="154">
        <v>1.000000000000778E-3</v>
      </c>
      <c r="M22" s="154">
        <v>0</v>
      </c>
      <c r="N22" s="46">
        <v>0</v>
      </c>
      <c r="O22" s="45">
        <v>2.5000000000019451E-4</v>
      </c>
      <c r="P22" s="41" t="s">
        <v>149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3.4732499999999997</v>
      </c>
      <c r="H24" s="194">
        <v>6.4461498487407329</v>
      </c>
      <c r="I24" s="156">
        <v>50.407750000000085</v>
      </c>
      <c r="J24" s="155">
        <v>0</v>
      </c>
      <c r="K24" s="155">
        <v>0</v>
      </c>
      <c r="L24" s="155">
        <v>1.000000000000778E-3</v>
      </c>
      <c r="M24" s="155">
        <v>0</v>
      </c>
      <c r="N24" s="53">
        <v>0</v>
      </c>
      <c r="O24" s="52">
        <v>2.5000000000019451E-4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44503</v>
      </c>
      <c r="K29" s="33">
        <v>44510</v>
      </c>
      <c r="L29" s="33">
        <v>44517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1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7"/>
      <c r="B32" s="229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9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9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9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9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30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30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30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30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30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44503</v>
      </c>
      <c r="K51" s="33">
        <v>44510</v>
      </c>
      <c r="L51" s="33">
        <v>44517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1" t="s">
        <v>132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41" t="s">
        <v>4</v>
      </c>
      <c r="Q53" s="197"/>
    </row>
    <row r="54" spans="1:20" ht="10.65" customHeight="1" x14ac:dyDescent="0.3">
      <c r="B54" s="229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9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7"/>
      <c r="T54" s="4"/>
    </row>
    <row r="55" spans="1:20" ht="10.65" customHeight="1" x14ac:dyDescent="0.3">
      <c r="B55" s="229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9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9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9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9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9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30" t="s">
        <v>126</v>
      </c>
      <c r="C61" s="151">
        <v>1069.7850000000001</v>
      </c>
      <c r="D61" s="152">
        <v>0</v>
      </c>
      <c r="E61" s="152">
        <v>-991.30000000000018</v>
      </c>
      <c r="F61" s="153">
        <v>78.4849999999999</v>
      </c>
      <c r="G61" s="154">
        <v>64.00258196527119</v>
      </c>
      <c r="H61" s="189">
        <v>81.547533879430816</v>
      </c>
      <c r="I61" s="153">
        <v>14.48241803472871</v>
      </c>
      <c r="J61" s="154">
        <v>3.252019971035331</v>
      </c>
      <c r="K61" s="154">
        <v>3.0825899988488601</v>
      </c>
      <c r="L61" s="154">
        <v>1.0402800211766206</v>
      </c>
      <c r="M61" s="154">
        <v>3.0909779842709924</v>
      </c>
      <c r="N61" s="46">
        <v>0.28893450406118915</v>
      </c>
      <c r="O61" s="45">
        <v>2.616466993832951</v>
      </c>
      <c r="P61" s="41">
        <v>3.5351044247315064</v>
      </c>
      <c r="Q61" s="197"/>
      <c r="T61" s="4"/>
    </row>
    <row r="62" spans="1:20" ht="10.65" customHeight="1" x14ac:dyDescent="0.3">
      <c r="B62" s="230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0.58825999996066125</v>
      </c>
      <c r="H62" s="189">
        <v>15.998368233904305</v>
      </c>
      <c r="I62" s="153">
        <v>3.0887400000393384</v>
      </c>
      <c r="J62" s="154">
        <v>6.0000002384186235E-4</v>
      </c>
      <c r="K62" s="154">
        <v>0</v>
      </c>
      <c r="L62" s="154">
        <v>3.9338865498450559E-11</v>
      </c>
      <c r="M62" s="154">
        <v>-3.9338754476148097E-11</v>
      </c>
      <c r="N62" s="46">
        <v>-8.0815897602868089E-11</v>
      </c>
      <c r="O62" s="45">
        <v>1.5000000596049334E-4</v>
      </c>
      <c r="P62" s="41" t="s">
        <v>149</v>
      </c>
      <c r="Q62" s="197"/>
      <c r="T62" s="4"/>
    </row>
    <row r="63" spans="1:20" s="197" customFormat="1" ht="10.65" customHeight="1" x14ac:dyDescent="0.3">
      <c r="A63" s="2"/>
      <c r="B63" s="230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462.83</v>
      </c>
      <c r="H63" s="189">
        <v>81.141304347826093</v>
      </c>
      <c r="I63" s="153">
        <v>107.57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1"/>
      <c r="T63" s="4"/>
    </row>
    <row r="64" spans="1:20" s="197" customFormat="1" ht="10.65" customHeight="1" x14ac:dyDescent="0.3">
      <c r="A64" s="2"/>
      <c r="B64" s="230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0.16999999999999998</v>
      </c>
      <c r="H64" s="189">
        <v>0.96590909090909083</v>
      </c>
      <c r="I64" s="153">
        <v>17.43</v>
      </c>
      <c r="J64" s="154">
        <v>0</v>
      </c>
      <c r="K64" s="154">
        <v>0</v>
      </c>
      <c r="L64" s="154">
        <v>0</v>
      </c>
      <c r="M64" s="154">
        <v>0</v>
      </c>
      <c r="N64" s="48">
        <v>0.28893450398037324</v>
      </c>
      <c r="O64" s="45">
        <v>0</v>
      </c>
      <c r="P64" s="41" t="s">
        <v>149</v>
      </c>
      <c r="R64" s="191"/>
      <c r="T64" s="4"/>
    </row>
    <row r="65" spans="1:20" s="197" customFormat="1" ht="10.65" customHeight="1" x14ac:dyDescent="0.3">
      <c r="A65" s="2"/>
      <c r="B65" s="230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1460.462</v>
      </c>
      <c r="D66" s="152">
        <v>0</v>
      </c>
      <c r="E66" s="152">
        <v>-790.30000000000007</v>
      </c>
      <c r="F66" s="153">
        <v>670.16199999999992</v>
      </c>
      <c r="G66" s="153">
        <v>527.59084196523179</v>
      </c>
      <c r="H66" s="189">
        <v>78.725866576325103</v>
      </c>
      <c r="I66" s="153">
        <v>142.57115803476813</v>
      </c>
      <c r="J66" s="154">
        <v>3.2526199710591728</v>
      </c>
      <c r="K66" s="154">
        <v>3.0825899988488601</v>
      </c>
      <c r="L66" s="154">
        <v>1.0402800212159593</v>
      </c>
      <c r="M66" s="154">
        <v>3.0909779842316536</v>
      </c>
      <c r="N66" s="46">
        <v>0.21164384860623922</v>
      </c>
      <c r="O66" s="45">
        <v>2.6166169938389112</v>
      </c>
      <c r="P66" s="41" t="s">
        <v>149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1912.6590000000001</v>
      </c>
      <c r="D68" s="160">
        <v>0</v>
      </c>
      <c r="E68" s="160">
        <v>-1080.3000000000002</v>
      </c>
      <c r="F68" s="156">
        <v>832.35899999999992</v>
      </c>
      <c r="G68" s="156">
        <v>527.69084196523181</v>
      </c>
      <c r="H68" s="194">
        <v>63.397024837267558</v>
      </c>
      <c r="I68" s="156">
        <v>304.66815803476811</v>
      </c>
      <c r="J68" s="155">
        <v>3.2526199710591728</v>
      </c>
      <c r="K68" s="155">
        <v>3.0825899988488601</v>
      </c>
      <c r="L68" s="155">
        <v>1.0402800212159593</v>
      </c>
      <c r="M68" s="155">
        <v>3.0909779842316536</v>
      </c>
      <c r="N68" s="58">
        <v>0.16160632837487779</v>
      </c>
      <c r="O68" s="52">
        <v>2.6166169938389112</v>
      </c>
      <c r="P68" s="54" t="s">
        <v>149</v>
      </c>
      <c r="Q68" s="197"/>
      <c r="T68" s="4"/>
    </row>
    <row r="69" spans="1:20" ht="10.65" customHeight="1" x14ac:dyDescent="0.3">
      <c r="B69" s="204" t="s">
        <v>167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44503</v>
      </c>
      <c r="K76" s="33">
        <v>44510</v>
      </c>
      <c r="L76" s="33">
        <v>44517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8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91"/>
    </row>
    <row r="79" spans="1:20" s="197" customFormat="1" ht="10.65" customHeight="1" x14ac:dyDescent="0.3">
      <c r="A79" s="2"/>
      <c r="B79" s="229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9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9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9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9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9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9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9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30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9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1"/>
    </row>
    <row r="87" spans="1:254" s="197" customFormat="1" ht="10.65" customHeight="1" x14ac:dyDescent="0.3">
      <c r="A87" s="2"/>
      <c r="B87" s="230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9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1"/>
    </row>
    <row r="88" spans="1:254" s="197" customFormat="1" ht="10.65" customHeight="1" x14ac:dyDescent="0.3">
      <c r="A88" s="2"/>
      <c r="B88" s="230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450</v>
      </c>
      <c r="H88" s="189">
        <v>69.188191881918826</v>
      </c>
      <c r="I88" s="153">
        <v>200.39999999999998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1"/>
    </row>
    <row r="89" spans="1:254" s="197" customFormat="1" ht="10.65" customHeight="1" x14ac:dyDescent="0.3">
      <c r="A89" s="2"/>
      <c r="B89" s="230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9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1"/>
    </row>
    <row r="90" spans="1:254" s="197" customFormat="1" ht="10.65" customHeight="1" x14ac:dyDescent="0.3">
      <c r="A90" s="2"/>
      <c r="B90" s="230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450</v>
      </c>
      <c r="H91" s="189">
        <v>25.189452672377023</v>
      </c>
      <c r="I91" s="153">
        <v>1336.462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450.1</v>
      </c>
      <c r="H93" s="194">
        <v>20.947949395413602</v>
      </c>
      <c r="I93" s="156">
        <v>1698.5590000000002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44503</v>
      </c>
      <c r="K98" s="33">
        <v>44510</v>
      </c>
      <c r="L98" s="33">
        <v>44517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1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9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9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9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9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1.2799999999999998</v>
      </c>
      <c r="H103" s="189">
        <v>12.745195658667718</v>
      </c>
      <c r="I103" s="153">
        <v>8.763000000000007</v>
      </c>
      <c r="J103" s="154">
        <v>0</v>
      </c>
      <c r="K103" s="154">
        <v>1.1000000000000001</v>
      </c>
      <c r="L103" s="154">
        <v>0</v>
      </c>
      <c r="M103" s="154">
        <v>0</v>
      </c>
      <c r="N103" s="46">
        <v>0</v>
      </c>
      <c r="O103" s="45">
        <v>0.27500000000000002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9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9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1.2799999999999998</v>
      </c>
      <c r="H106" s="189">
        <v>9.3348891481913601</v>
      </c>
      <c r="I106" s="153">
        <v>12.432000000000007</v>
      </c>
      <c r="J106" s="154">
        <v>0</v>
      </c>
      <c r="K106" s="154">
        <v>1.1000000000000001</v>
      </c>
      <c r="L106" s="154">
        <v>0</v>
      </c>
      <c r="M106" s="154">
        <v>0</v>
      </c>
      <c r="N106" s="46">
        <v>0</v>
      </c>
      <c r="O106" s="45">
        <v>0.27500000000000002</v>
      </c>
      <c r="P106" s="41">
        <v>43.207272727272752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30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4.7774199998825662</v>
      </c>
      <c r="H108" s="189">
        <v>6.9850427661123851</v>
      </c>
      <c r="I108" s="153">
        <v>63.617580000117442</v>
      </c>
      <c r="J108" s="154">
        <v>-0.65626000000536511</v>
      </c>
      <c r="K108" s="154">
        <v>2.4250000000001215E-2</v>
      </c>
      <c r="L108" s="154">
        <v>3.0449998951717738E-2</v>
      </c>
      <c r="M108" s="154">
        <v>1.6880000882578905E-2</v>
      </c>
      <c r="N108" s="46">
        <v>0.15932044249720531</v>
      </c>
      <c r="O108" s="45">
        <v>-0.14617000004276681</v>
      </c>
      <c r="P108" s="41" t="s">
        <v>149</v>
      </c>
      <c r="Q108" s="197"/>
      <c r="R108" s="191"/>
    </row>
    <row r="109" spans="1:20" s="61" customFormat="1" ht="10.65" customHeight="1" x14ac:dyDescent="0.3">
      <c r="A109" s="2"/>
      <c r="B109" s="230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30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680.10999999999922</v>
      </c>
      <c r="H110" s="189">
        <v>84.322934360253527</v>
      </c>
      <c r="I110" s="153">
        <v>126.44400000000087</v>
      </c>
      <c r="J110" s="154">
        <v>49.160000000000728</v>
      </c>
      <c r="K110" s="154">
        <v>41.030000000000193</v>
      </c>
      <c r="L110" s="154">
        <v>13.439999999999372</v>
      </c>
      <c r="M110" s="154">
        <v>17.409999999999442</v>
      </c>
      <c r="N110" s="46">
        <v>1.6361951555089724</v>
      </c>
      <c r="O110" s="45">
        <v>30.259999999999934</v>
      </c>
      <c r="P110" s="41">
        <v>2.178585591540025</v>
      </c>
      <c r="R110" s="191"/>
      <c r="T110" s="61"/>
    </row>
    <row r="111" spans="1:20" s="197" customFormat="1" ht="10.65" customHeight="1" x14ac:dyDescent="0.3">
      <c r="A111" s="2"/>
      <c r="B111" s="230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1.7955155980061777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30"/>
      <c r="C112" s="151"/>
      <c r="D112" s="154"/>
      <c r="E112" s="152"/>
      <c r="F112" s="153"/>
      <c r="G112" s="154"/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684.88741999988179</v>
      </c>
      <c r="H113" s="189">
        <v>0</v>
      </c>
      <c r="I113" s="153">
        <v>190.06158000011828</v>
      </c>
      <c r="J113" s="154">
        <v>48.503739999995361</v>
      </c>
      <c r="K113" s="154">
        <v>41.054250000000195</v>
      </c>
      <c r="L113" s="154">
        <v>13.470449998951089</v>
      </c>
      <c r="M113" s="154">
        <v>17.426880000882022</v>
      </c>
      <c r="N113" s="46">
        <v>1.6216345989138798</v>
      </c>
      <c r="O113" s="45">
        <v>30.113829999957169</v>
      </c>
      <c r="P113" s="41">
        <v>4.3114382992926705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686.16741999988176</v>
      </c>
      <c r="H115" s="194">
        <v>77.213630394479082</v>
      </c>
      <c r="I115" s="156">
        <v>202.4935800001183</v>
      </c>
      <c r="J115" s="155">
        <v>48.503739999995361</v>
      </c>
      <c r="K115" s="155">
        <v>42.154250000000197</v>
      </c>
      <c r="L115" s="155">
        <v>13.470449998951089</v>
      </c>
      <c r="M115" s="155">
        <v>17.426880000882022</v>
      </c>
      <c r="N115" s="58">
        <v>1.4789084160865831</v>
      </c>
      <c r="O115" s="52">
        <v>30.388829999957167</v>
      </c>
      <c r="P115" s="54">
        <v>4.663421395308859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44503</v>
      </c>
      <c r="K120" s="33">
        <v>44510</v>
      </c>
      <c r="L120" s="33">
        <v>44517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9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9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9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9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1.0999999999999999</v>
      </c>
      <c r="H125" s="189">
        <v>1.0995272033025796</v>
      </c>
      <c r="I125" s="153">
        <v>98.943000000000012</v>
      </c>
      <c r="J125" s="154">
        <v>0</v>
      </c>
      <c r="K125" s="154">
        <v>1.1000000000000001</v>
      </c>
      <c r="L125" s="154">
        <v>0</v>
      </c>
      <c r="M125" s="154">
        <v>0</v>
      </c>
      <c r="N125" s="46">
        <v>0</v>
      </c>
      <c r="O125" s="45">
        <v>0.27500000000000002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9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9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1.0999999999999999</v>
      </c>
      <c r="H128" s="189">
        <v>1.0606294353594568</v>
      </c>
      <c r="I128" s="153">
        <v>102.61200000000001</v>
      </c>
      <c r="J128" s="154">
        <v>0</v>
      </c>
      <c r="K128" s="154">
        <v>1.1000000000000001</v>
      </c>
      <c r="L128" s="154">
        <v>0</v>
      </c>
      <c r="M128" s="154">
        <v>0</v>
      </c>
      <c r="N128" s="46">
        <v>0</v>
      </c>
      <c r="O128" s="45">
        <v>0.27500000000000002</v>
      </c>
      <c r="P128" s="41" t="s">
        <v>149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30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4.5324199998825661</v>
      </c>
      <c r="H130" s="189">
        <v>4.1019231638377898</v>
      </c>
      <c r="I130" s="153">
        <v>105.96258000011744</v>
      </c>
      <c r="J130" s="154">
        <v>-0.65626000000536511</v>
      </c>
      <c r="K130" s="154">
        <v>2.4250000000001215E-2</v>
      </c>
      <c r="L130" s="154">
        <v>3.0449998951717738E-2</v>
      </c>
      <c r="M130" s="154">
        <v>1.6880000882578905E-2</v>
      </c>
      <c r="N130" s="46">
        <v>0.15932044249720531</v>
      </c>
      <c r="O130" s="45">
        <v>-0.14617000004276681</v>
      </c>
      <c r="P130" s="41" t="s">
        <v>149</v>
      </c>
      <c r="R130" s="191"/>
    </row>
    <row r="131" spans="1:254" s="197" customFormat="1" ht="12" hidden="1" customHeight="1" x14ac:dyDescent="0.3">
      <c r="A131" s="61"/>
      <c r="B131" s="230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30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66.099999999999952</v>
      </c>
      <c r="H132" s="189">
        <v>6.2120907397556842</v>
      </c>
      <c r="I132" s="153">
        <v>997.95400000000018</v>
      </c>
      <c r="J132" s="154">
        <v>3.1099999999999852</v>
      </c>
      <c r="K132" s="154">
        <v>2.5099999999999838</v>
      </c>
      <c r="L132" s="154">
        <v>0</v>
      </c>
      <c r="M132" s="154">
        <v>0.29999999999999716</v>
      </c>
      <c r="N132" s="46">
        <v>2.819405782037351E-2</v>
      </c>
      <c r="O132" s="45">
        <v>1.4799999999999915</v>
      </c>
      <c r="P132" s="41" t="s">
        <v>149</v>
      </c>
      <c r="R132" s="191"/>
    </row>
    <row r="133" spans="1:254" s="197" customFormat="1" ht="10.65" hidden="1" customHeight="1" x14ac:dyDescent="0.3">
      <c r="B133" s="230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0.18751450031757882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30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70.632419999882515</v>
      </c>
      <c r="H135" s="189">
        <v>6.0135779775796934</v>
      </c>
      <c r="I135" s="153">
        <v>1103.9165800001174</v>
      </c>
      <c r="J135" s="154">
        <v>2.4537399999946201</v>
      </c>
      <c r="K135" s="154">
        <v>2.534249999999985</v>
      </c>
      <c r="L135" s="154">
        <v>3.0449998951717738E-2</v>
      </c>
      <c r="M135" s="154">
        <v>0.31688000088257606</v>
      </c>
      <c r="N135" s="46">
        <v>2.9486837179635027E-2</v>
      </c>
      <c r="O135" s="45">
        <v>1.3338299999572247</v>
      </c>
      <c r="P135" s="41" t="s">
        <v>149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71.732419999882509</v>
      </c>
      <c r="H137" s="194">
        <v>5.6117193593391734</v>
      </c>
      <c r="I137" s="156">
        <v>1206.5285800001175</v>
      </c>
      <c r="J137" s="155">
        <v>2.4537399999946201</v>
      </c>
      <c r="K137" s="155">
        <v>3.6342499999999851</v>
      </c>
      <c r="L137" s="155">
        <v>3.0449998951717738E-2</v>
      </c>
      <c r="M137" s="155">
        <v>0.31688000088257606</v>
      </c>
      <c r="N137" s="58">
        <v>2.6891589324712546E-2</v>
      </c>
      <c r="O137" s="52">
        <v>1.6088299999572246</v>
      </c>
      <c r="P137" s="54" t="s">
        <v>149</v>
      </c>
      <c r="R137" s="191"/>
    </row>
    <row r="138" spans="1:254" ht="10.65" hidden="1" customHeight="1" x14ac:dyDescent="0.3">
      <c r="B138" s="204" t="s">
        <v>167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44503</v>
      </c>
      <c r="K145" s="33">
        <v>44510</v>
      </c>
      <c r="L145" s="33">
        <v>44517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1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91"/>
    </row>
    <row r="148" spans="2:18" s="197" customFormat="1" ht="10.65" customHeight="1" x14ac:dyDescent="0.3">
      <c r="B148" s="229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9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9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9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9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9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9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30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1.1637200008630733</v>
      </c>
      <c r="H155" s="189">
        <v>6.7325426720455175</v>
      </c>
      <c r="I155" s="153">
        <v>16.121279999137009</v>
      </c>
      <c r="J155" s="154">
        <v>2.1000000014901321E-3</v>
      </c>
      <c r="K155" s="154">
        <v>2.0849999979138722E-2</v>
      </c>
      <c r="L155" s="154">
        <v>9.8700000927115727E-2</v>
      </c>
      <c r="M155" s="154">
        <v>0.14276999886307418</v>
      </c>
      <c r="N155" s="46">
        <v>1.3897798455450449E-2</v>
      </c>
      <c r="O155" s="45">
        <v>6.610499994270469E-2</v>
      </c>
      <c r="P155" s="41" t="s">
        <v>150</v>
      </c>
      <c r="R155" s="191"/>
    </row>
    <row r="156" spans="2:18" s="197" customFormat="1" ht="10.65" customHeight="1" x14ac:dyDescent="0.3">
      <c r="B156" s="230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30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9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30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1.3897798455450449E-2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30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1.2237200008630733</v>
      </c>
      <c r="H160" s="189">
        <v>7.0796644539373306</v>
      </c>
      <c r="I160" s="153">
        <v>16.061279999137007</v>
      </c>
      <c r="J160" s="154">
        <v>2.1000000014901321E-3</v>
      </c>
      <c r="K160" s="154">
        <v>2.0849999979138722E-2</v>
      </c>
      <c r="L160" s="154">
        <v>9.8700000927115727E-2</v>
      </c>
      <c r="M160" s="154">
        <v>0.14276999886307418</v>
      </c>
      <c r="N160" s="46">
        <v>1.3897798455450449E-2</v>
      </c>
      <c r="O160" s="45">
        <v>6.610499994270469E-2</v>
      </c>
      <c r="P160" s="41" t="s">
        <v>149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1.2237200008630733</v>
      </c>
      <c r="H162" s="194">
        <v>0.32711214731516158</v>
      </c>
      <c r="I162" s="156">
        <v>372.874279999137</v>
      </c>
      <c r="J162" s="155">
        <v>2.1000000014901321E-3</v>
      </c>
      <c r="K162" s="155">
        <v>2.0849999979138722E-2</v>
      </c>
      <c r="L162" s="155">
        <v>9.8700000927115727E-2</v>
      </c>
      <c r="M162" s="155">
        <v>0.14276999886307418</v>
      </c>
      <c r="N162" s="58">
        <v>1.0315020964055593E-2</v>
      </c>
      <c r="O162" s="52">
        <v>6.610499994270469E-2</v>
      </c>
      <c r="P162" s="54" t="s">
        <v>149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44503</v>
      </c>
      <c r="K167" s="33">
        <v>44510</v>
      </c>
      <c r="L167" s="33">
        <v>44517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1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91"/>
    </row>
    <row r="170" spans="2:254" s="197" customFormat="1" ht="10.65" customHeight="1" x14ac:dyDescent="0.3">
      <c r="B170" s="229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9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1"/>
    </row>
    <row r="171" spans="2:254" s="197" customFormat="1" ht="10.65" customHeight="1" x14ac:dyDescent="0.3">
      <c r="B171" s="229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9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9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9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9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30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2.3511550020426482</v>
      </c>
      <c r="H177" s="189">
        <v>14.750956785511312</v>
      </c>
      <c r="I177" s="153">
        <v>13.587844997957351</v>
      </c>
      <c r="J177" s="154">
        <v>4.1399999976157842E-2</v>
      </c>
      <c r="K177" s="154">
        <v>2.5520000010729182E-2</v>
      </c>
      <c r="L177" s="154">
        <v>9.6000018989348401E-3</v>
      </c>
      <c r="M177" s="154">
        <v>0.47280499804265008</v>
      </c>
      <c r="N177" s="46">
        <v>50.351969972593189</v>
      </c>
      <c r="O177" s="45">
        <v>0.13733124998211799</v>
      </c>
      <c r="P177" s="41" t="s">
        <v>149</v>
      </c>
      <c r="R177" s="191"/>
    </row>
    <row r="178" spans="2:18" s="197" customFormat="1" ht="10.65" customHeight="1" x14ac:dyDescent="0.3">
      <c r="B178" s="230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30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30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50.351969972593189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30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2.3511550020426482</v>
      </c>
      <c r="H182" s="189">
        <v>14.750956785511312</v>
      </c>
      <c r="I182" s="153">
        <v>13.587844997957351</v>
      </c>
      <c r="J182" s="154">
        <v>4.1399999976157842E-2</v>
      </c>
      <c r="K182" s="154">
        <v>2.5520000010729182E-2</v>
      </c>
      <c r="L182" s="154">
        <v>9.6000018989348401E-3</v>
      </c>
      <c r="M182" s="154">
        <v>0.47280499804265008</v>
      </c>
      <c r="N182" s="46">
        <v>50.351969972593189</v>
      </c>
      <c r="O182" s="45">
        <v>0.13733124998211799</v>
      </c>
      <c r="P182" s="41" t="s">
        <v>149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2.3511550020426482</v>
      </c>
      <c r="H184" s="194">
        <v>14.389834151677876</v>
      </c>
      <c r="I184" s="156">
        <v>13.98784499795735</v>
      </c>
      <c r="J184" s="155">
        <v>4.1399999976157842E-2</v>
      </c>
      <c r="K184" s="155">
        <v>2.5520000010729182E-2</v>
      </c>
      <c r="L184" s="155">
        <v>9.6000018989348401E-3</v>
      </c>
      <c r="M184" s="155">
        <v>0.47280499804265008</v>
      </c>
      <c r="N184" s="58">
        <v>35.310306052475738</v>
      </c>
      <c r="O184" s="52">
        <v>0.13733124998211799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44503</v>
      </c>
      <c r="K189" s="33">
        <v>44510</v>
      </c>
      <c r="L189" s="33">
        <v>44517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1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91"/>
    </row>
    <row r="192" spans="2:18" s="197" customFormat="1" ht="10.65" customHeight="1" x14ac:dyDescent="0.3">
      <c r="B192" s="229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9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9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9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9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30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30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30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30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30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167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44503</v>
      </c>
      <c r="K214" s="33">
        <v>44510</v>
      </c>
      <c r="L214" s="33">
        <v>44517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1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91"/>
    </row>
    <row r="217" spans="2:18" s="197" customFormat="1" ht="10.65" customHeight="1" x14ac:dyDescent="0.3">
      <c r="B217" s="229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9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9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9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9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30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30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30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30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30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167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44503</v>
      </c>
      <c r="K274" s="33">
        <v>44510</v>
      </c>
      <c r="L274" s="33">
        <v>44517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450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3" x14ac:dyDescent="0.25">
      <c r="A161" t="s">
        <v>68</v>
      </c>
    </row>
    <row r="162" spans="1:3" x14ac:dyDescent="0.25">
      <c r="A162" t="s">
        <v>69</v>
      </c>
    </row>
    <row r="163" spans="1:3" x14ac:dyDescent="0.25">
      <c r="A163" t="s">
        <v>70</v>
      </c>
    </row>
    <row r="164" spans="1:3" x14ac:dyDescent="0.25">
      <c r="A164" t="s">
        <v>71</v>
      </c>
      <c r="C164">
        <v>25</v>
      </c>
    </row>
    <row r="165" spans="1:3" x14ac:dyDescent="0.25">
      <c r="A165" t="s">
        <v>72</v>
      </c>
      <c r="C165">
        <v>21</v>
      </c>
    </row>
    <row r="166" spans="1:3" x14ac:dyDescent="0.25">
      <c r="A166" t="s">
        <v>73</v>
      </c>
    </row>
    <row r="168" spans="1:3" x14ac:dyDescent="0.25">
      <c r="A168" t="s">
        <v>74</v>
      </c>
    </row>
    <row r="169" spans="1:3" x14ac:dyDescent="0.25">
      <c r="A169" t="s">
        <v>75</v>
      </c>
    </row>
    <row r="170" spans="1:3" x14ac:dyDescent="0.25">
      <c r="A170" t="s">
        <v>157</v>
      </c>
    </row>
    <row r="171" spans="1:3" x14ac:dyDescent="0.25">
      <c r="A171" t="s">
        <v>76</v>
      </c>
    </row>
    <row r="172" spans="1:3" x14ac:dyDescent="0.25">
      <c r="A172" t="s">
        <v>77</v>
      </c>
    </row>
    <row r="173" spans="1:3" x14ac:dyDescent="0.25">
      <c r="A173" t="s">
        <v>78</v>
      </c>
    </row>
    <row r="174" spans="1:3" x14ac:dyDescent="0.25">
      <c r="A174" t="s">
        <v>79</v>
      </c>
    </row>
    <row r="175" spans="1:3" x14ac:dyDescent="0.25">
      <c r="A175" t="s">
        <v>80</v>
      </c>
    </row>
    <row r="176" spans="1:3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 Cond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2021-11-24T15:10:35Z</dcterms:modified>
</cp:coreProperties>
</file>