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82" r:id="rId1"/>
    <sheet name="New Sectoral" sheetId="183" r:id="rId2"/>
    <sheet name="Pel Non PO " sheetId="184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<sst xmlns="http://schemas.openxmlformats.org/spreadsheetml/2006/main" count="3592" uniqueCount="168">
  <si>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</si>
  <si>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</si>
  <si>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</si>
  <si>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</si>
  <si>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</si>
  <si>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</si>
  <si>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</si>
  <si>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</si>
  <si>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</si>
  <si>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</si>
  <si>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</si>
  <si>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</si>
  <si>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</si>
  <si>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</si>
  <si>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</si>
  <si>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</si>
  <si>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</si>
  <si>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</si>
  <si>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</si>
  <si>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</si>
  <si>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</si>
  <si>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</si>
  <si>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</si>
  <si>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</si>
  <si>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</si>
  <si>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</si>
  <si>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</si>
  <si>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</si>
  <si>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</si>
  <si>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</si>
  <si>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</si>
  <si>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</si>
  <si>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</si>
  <si>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</si>
  <si>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</si>
  <si>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</si>
  <si>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</si>
  <si>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</si>
  <si>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</si>
  <si>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</si>
  <si>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</si>
  <si>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</si>
  <si>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</si>
  <si>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</si>
  <si>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</si>
  <si>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</si>
  <si>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</si>
  <si>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</si>
  <si>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</si>
  <si>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</si>
  <si>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</si>
  <si>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</si>
  <si>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</si>
  <si>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</si>
  <si>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</si>
  <si>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</si>
  <si>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</si>
  <si>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</si>
  <si>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</si>
  <si>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</si>
  <si>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</si>
  <si>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</si>
  <si>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</si>
  <si>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</si>
  <si>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</si>
  <si>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</si>
  <si>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</si>
  <si>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</si>
  <si>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</si>
  <si>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</si>
  <si>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</si>
  <si>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</si>
  <si>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</si>
  <si>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</si>
  <si>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</si>
  <si>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</si>
  <si>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</si>
  <si>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</si>
  <si>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</si>
  <si>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</si>
  <si>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</si>
  <si>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</si>
  <si>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</si>
  <si>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</si>
  <si>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</si>
  <si>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</si>
  <si>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</si>
  <si>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</si>
  <si>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</si>
  <si>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</si>
  <si>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</si>
  <si>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</si>
  <si>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</si>
  <si>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</si>
  <si>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</si>
  <si>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</si>
  <si>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</si>
  <si>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</si>
  <si>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</si>
  <si>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</si>
  <si>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</si>
  <si>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</si>
  <si>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</si>
  <si>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</si>
  <si>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</si>
  <si>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</si>
  <si>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</si>
  <si>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</si>
  <si>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</si>
  <si>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</si>
  <si>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</si>
  <si>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</si>
  <si>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</si>
  <si>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</si>
  <si>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</si>
  <si>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</si>
  <si>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</si>
  <si>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</si>
  <si>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</si>
  <si>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</si>
  <si>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</si>
  <si>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</si>
  <si>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</si>
  <si>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</si>
  <si>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</si>
  <si>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</si>
  <si>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</si>
  <si>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</si>
  <si>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</si>
  <si>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</si>
  <si>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</si>
  <si>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</si>
  <si>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</si>
  <si>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</si>
  <si>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</si>
  <si>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</si>
  <si>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</si>
  <si>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</si>
  <si>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</si>
  <si>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</si>
  <si>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</si>
  <si>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</si>
  <si>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</si>
  <si>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</si>
  <si>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</si>
  <si>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</si>
  <si>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</si>
  <si>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</si>
  <si>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</si>
  <si>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</si>
  <si>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</si>
  <si>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</si>
  <si>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</si>
  <si>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</si>
  <si>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</si>
  <si>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</si>
  <si>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</si>
  <si>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</si>
  <si>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</si>
  <si>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</si>
  <si>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</si>
  <si>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</si>
  <si>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</si>
  <si>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</si>
  <si>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</si>
  <si>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</si>
  <si>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920-954</t>
  </si>
  <si>
    <t>Number of Weeks to end of year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</si>
</sst>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P6">
            <v>0.57999999999999996</v>
          </cell>
          <cell r="R6">
            <v>0.4532499985918404</v>
          </cell>
          <cell r="S6">
            <v>0.15975</v>
          </cell>
          <cell r="W6">
            <v>1.1929999985918405</v>
          </cell>
          <cell r="AI6" t="str">
            <v>Aberdeen</v>
          </cell>
          <cell r="AR6">
            <v>5.1499999999999995</v>
          </cell>
          <cell r="AW6">
            <v>5.1499999999999995</v>
          </cell>
        </row>
        <row r="7">
          <cell r="I7" t="str">
            <v>Cornish</v>
          </cell>
          <cell r="L7">
            <v>2.6501815981417889</v>
          </cell>
          <cell r="M7">
            <v>10.048381954841309</v>
          </cell>
          <cell r="N7">
            <v>4.4044999999999996</v>
          </cell>
          <cell r="P7">
            <v>8.1820000038146983</v>
          </cell>
          <cell r="R7">
            <v>2.1864999661445625</v>
          </cell>
          <cell r="T7">
            <v>1.1800000190734865</v>
          </cell>
          <cell r="W7">
            <v>28.651563542015843</v>
          </cell>
          <cell r="AI7" t="str">
            <v>England, NI</v>
          </cell>
          <cell r="AJ7">
            <v>2.3167999937683326</v>
          </cell>
          <cell r="AL7">
            <v>1079.7976115862725</v>
          </cell>
          <cell r="AM7">
            <v>2994.867282599163</v>
          </cell>
          <cell r="AN7">
            <v>225.34520200377685</v>
          </cell>
          <cell r="AP7">
            <v>19.727999980807308</v>
          </cell>
          <cell r="AQ7">
            <v>180.3</v>
          </cell>
          <cell r="AR7">
            <v>9.9460699920579803</v>
          </cell>
          <cell r="AS7">
            <v>510.35199999999998</v>
          </cell>
          <cell r="AT7">
            <v>1.7800000190734866</v>
          </cell>
          <cell r="AW7">
            <v>5024.4329661749198</v>
          </cell>
        </row>
        <row r="8">
          <cell r="I8" t="str">
            <v>FPO</v>
          </cell>
          <cell r="J8">
            <v>0.06</v>
          </cell>
          <cell r="M8">
            <v>0.31715000024437906</v>
          </cell>
          <cell r="W8">
            <v>0.37715000024437906</v>
          </cell>
          <cell r="AI8" t="str">
            <v>France</v>
          </cell>
          <cell r="AJ8">
            <v>1440.6119999609575</v>
          </cell>
          <cell r="AL8">
            <v>9.8620000190734896</v>
          </cell>
          <cell r="AM8">
            <v>122.77499998641014</v>
          </cell>
          <cell r="AR8">
            <v>4.0600000000000005</v>
          </cell>
          <cell r="AW8">
            <v>1577.3089999664412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0.32</v>
          </cell>
          <cell r="W9">
            <v>5.0600000000000005</v>
          </cell>
          <cell r="AI9" t="str">
            <v>Fraserburgh</v>
          </cell>
          <cell r="AP9">
            <v>325.24</v>
          </cell>
          <cell r="AR9">
            <v>1.1599999999999999</v>
          </cell>
          <cell r="AS9">
            <v>2.6799999999999997</v>
          </cell>
          <cell r="AT9">
            <v>2.33</v>
          </cell>
          <cell r="AW9">
            <v>331.41</v>
          </cell>
        </row>
        <row r="10">
          <cell r="I10" t="str">
            <v>NIFPO</v>
          </cell>
          <cell r="L10">
            <v>0.35</v>
          </cell>
          <cell r="M10">
            <v>1369.4000000076294</v>
          </cell>
          <cell r="P10">
            <v>10.855999976992608</v>
          </cell>
          <cell r="R10">
            <v>0.97900000095367434</v>
          </cell>
          <cell r="T10">
            <v>0.60000000000000009</v>
          </cell>
          <cell r="W10">
            <v>1382.1849999855754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15.190000000000001</v>
          </cell>
          <cell r="M11">
            <v>26174.860000000004</v>
          </cell>
          <cell r="P11">
            <v>12.69</v>
          </cell>
          <cell r="R11">
            <v>3.9569999999999999</v>
          </cell>
          <cell r="S11">
            <v>18731.61</v>
          </cell>
          <cell r="T11">
            <v>1639.79</v>
          </cell>
          <cell r="V11">
            <v>12890.6</v>
          </cell>
          <cell r="W11">
            <v>59469.327000000005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S12">
            <v>10543.81</v>
          </cell>
          <cell r="T12">
            <v>13317.550000000001</v>
          </cell>
          <cell r="V12">
            <v>9759.32</v>
          </cell>
          <cell r="W12">
            <v>43078.43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108.96000000000001</v>
          </cell>
          <cell r="AR12">
            <v>26.949999999999992</v>
          </cell>
          <cell r="AS12">
            <v>21821.450000000004</v>
          </cell>
          <cell r="AT12">
            <v>3698.11</v>
          </cell>
          <cell r="AV12">
            <v>21348.949999999997</v>
          </cell>
          <cell r="AW12">
            <v>76096.09</v>
          </cell>
        </row>
        <row r="13">
          <cell r="I13" t="str">
            <v>South West</v>
          </cell>
          <cell r="J13">
            <v>0.30009999994188541</v>
          </cell>
          <cell r="L13">
            <v>0.20329999899864198</v>
          </cell>
          <cell r="M13">
            <v>2.6500510213896615</v>
          </cell>
          <cell r="W13">
            <v>3.1534510203301886</v>
          </cell>
          <cell r="AI13" t="str">
            <v>Shetland</v>
          </cell>
          <cell r="AM13">
            <v>5085.79</v>
          </cell>
          <cell r="AP13">
            <v>458.76</v>
          </cell>
          <cell r="AS13">
            <v>10044.400000000001</v>
          </cell>
          <cell r="AT13">
            <v>2177.5699999999997</v>
          </cell>
          <cell r="AW13">
            <v>17766.52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ANIFPO</v>
          </cell>
          <cell r="L15">
            <v>1342.5859999999998</v>
          </cell>
          <cell r="M15">
            <v>6799.2010000039345</v>
          </cell>
          <cell r="Q15">
            <v>180.3</v>
          </cell>
          <cell r="R15">
            <v>0.01</v>
          </cell>
          <cell r="S15">
            <v>5485.0690000000004</v>
          </cell>
          <cell r="T15">
            <v>2789.4029999999998</v>
          </cell>
          <cell r="W15">
            <v>16596.569000003932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R16">
            <v>5.82</v>
          </cell>
          <cell r="S16">
            <v>7.0000000000000007E-2</v>
          </cell>
          <cell r="T16">
            <v>2.29</v>
          </cell>
          <cell r="W16">
            <v>21.16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West Scot.</v>
          </cell>
          <cell r="T17">
            <v>0.02</v>
          </cell>
          <cell r="W17">
            <v>0.02</v>
          </cell>
          <cell r="AI17" t="str">
            <v>Netherlands</v>
          </cell>
          <cell r="AJ17">
            <v>57.670853458285336</v>
          </cell>
          <cell r="AK17">
            <v>4.5430000076293942</v>
          </cell>
          <cell r="AM17">
            <v>11513.01827230295</v>
          </cell>
          <cell r="AP17">
            <v>215.74050032138831</v>
          </cell>
          <cell r="AR17">
            <v>204.64700028295817</v>
          </cell>
          <cell r="AS17">
            <v>9011.5410087715427</v>
          </cell>
          <cell r="AT17">
            <v>251.75700170898438</v>
          </cell>
          <cell r="AU17">
            <v>9.8252998046875</v>
          </cell>
          <cell r="AV17">
            <v>7202.1500341720584</v>
          </cell>
          <cell r="AW17">
            <v>28470.892970830486</v>
          </cell>
        </row>
        <row r="18">
          <cell r="I18" t="str">
            <v>Fife</v>
          </cell>
          <cell r="J18">
            <v>9.5040000133514422</v>
          </cell>
          <cell r="M18">
            <v>56.038999880790755</v>
          </cell>
          <cell r="P18">
            <v>1.3900000000000001</v>
          </cell>
          <cell r="R18">
            <v>15.901000007629396</v>
          </cell>
          <cell r="T18">
            <v>0.04</v>
          </cell>
          <cell r="W18">
            <v>82.873999901771597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Orkney</v>
          </cell>
          <cell r="T19">
            <v>0.15</v>
          </cell>
          <cell r="W19">
            <v>0.15</v>
          </cell>
          <cell r="AI19" t="str">
            <v>Stornoway</v>
          </cell>
          <cell r="AM19">
            <v>6.31</v>
          </cell>
          <cell r="AW19">
            <v>6.31</v>
          </cell>
        </row>
        <row r="20">
          <cell r="I20" t="str">
            <v>North Sea</v>
          </cell>
          <cell r="J20">
            <v>14.034000005722039</v>
          </cell>
          <cell r="M20">
            <v>19.031000035285945</v>
          </cell>
          <cell r="R20">
            <v>3.3839999732971178</v>
          </cell>
          <cell r="S20">
            <v>5.8999999999999997E-2</v>
          </cell>
          <cell r="W20">
            <v>36.508000014305097</v>
          </cell>
          <cell r="AI20" t="str">
            <v>Eyemouth</v>
          </cell>
          <cell r="AR20">
            <v>13.939999999999994</v>
          </cell>
          <cell r="AW20">
            <v>13.939999999999994</v>
          </cell>
        </row>
        <row r="21">
          <cell r="I21" t="str">
            <v>Lunar</v>
          </cell>
          <cell r="L21">
            <v>1.22</v>
          </cell>
          <cell r="M21">
            <v>11276.07</v>
          </cell>
          <cell r="P21">
            <v>29.6</v>
          </cell>
          <cell r="R21">
            <v>0.21</v>
          </cell>
          <cell r="S21">
            <v>6382.0399999999991</v>
          </cell>
          <cell r="T21">
            <v>1453.98</v>
          </cell>
          <cell r="V21">
            <v>24885.629999999997</v>
          </cell>
          <cell r="W21">
            <v>44028.75</v>
          </cell>
          <cell r="AI21" t="str">
            <v>Oban</v>
          </cell>
          <cell r="AM21">
            <v>0.26</v>
          </cell>
          <cell r="AW21">
            <v>0.26</v>
          </cell>
        </row>
        <row r="22">
          <cell r="I22" t="str">
            <v>EEFPO</v>
          </cell>
          <cell r="P22">
            <v>0.79</v>
          </cell>
          <cell r="R22">
            <v>0.03</v>
          </cell>
          <cell r="S22">
            <v>0.25</v>
          </cell>
          <cell r="T22">
            <v>0.53</v>
          </cell>
          <cell r="W22">
            <v>1.6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Lowestoft</v>
          </cell>
          <cell r="J23">
            <v>57.731059020876884</v>
          </cell>
          <cell r="L23">
            <v>7.1043000068664544</v>
          </cell>
          <cell r="M23">
            <v>43.616000060081497</v>
          </cell>
          <cell r="R23">
            <v>70.212000187173558</v>
          </cell>
          <cell r="W23">
            <v>178.66335927499841</v>
          </cell>
          <cell r="AI23" t="str">
            <v>Buckie</v>
          </cell>
          <cell r="AP23">
            <v>15.03</v>
          </cell>
          <cell r="AS23">
            <v>0.25</v>
          </cell>
          <cell r="AT23">
            <v>1.6500000000000004</v>
          </cell>
          <cell r="AW23">
            <v>16.93</v>
          </cell>
        </row>
        <row r="24">
          <cell r="I24" t="str">
            <v>Klondyke</v>
          </cell>
          <cell r="K24">
            <v>70.73</v>
          </cell>
          <cell r="L24">
            <v>434.93999999999994</v>
          </cell>
          <cell r="M24">
            <v>9588.380000000001</v>
          </cell>
          <cell r="S24">
            <v>6570.21</v>
          </cell>
          <cell r="T24">
            <v>678.37</v>
          </cell>
          <cell r="V24">
            <v>10544.32</v>
          </cell>
          <cell r="W24">
            <v>27886.95</v>
          </cell>
          <cell r="AI24" t="str">
            <v>Lochinver</v>
          </cell>
          <cell r="AM24">
            <v>1.7000000000000002</v>
          </cell>
          <cell r="AW24">
            <v>1.7000000000000002</v>
          </cell>
        </row>
        <row r="25">
          <cell r="I25" t="str">
            <v>Interfish</v>
          </cell>
          <cell r="K25">
            <v>27.2</v>
          </cell>
          <cell r="M25">
            <v>7349.240800003603</v>
          </cell>
          <cell r="S25">
            <v>7754.0200000000013</v>
          </cell>
          <cell r="T25">
            <v>2243.5299999999997</v>
          </cell>
          <cell r="V25">
            <v>6821.0199999999995</v>
          </cell>
          <cell r="W25">
            <v>24195.010800003605</v>
          </cell>
          <cell r="AI25" t="str">
            <v>Orkney</v>
          </cell>
          <cell r="AP25">
            <v>14.180000000000001</v>
          </cell>
          <cell r="AW25">
            <v>14.180000000000001</v>
          </cell>
        </row>
        <row r="26">
          <cell r="I26" t="str">
            <v>North Atlantic FPO</v>
          </cell>
          <cell r="J26">
            <v>1418.1258943720452</v>
          </cell>
          <cell r="K26">
            <v>4.5430000076293942</v>
          </cell>
          <cell r="L26">
            <v>3.5120000000000049</v>
          </cell>
          <cell r="M26">
            <v>12019.304997544374</v>
          </cell>
          <cell r="P26">
            <v>215.74050032138831</v>
          </cell>
          <cell r="R26">
            <v>121.059000141561</v>
          </cell>
          <cell r="S26">
            <v>9011.4820087715416</v>
          </cell>
          <cell r="T26">
            <v>251.75700170898438</v>
          </cell>
          <cell r="U26">
            <v>9.8252998046875</v>
          </cell>
          <cell r="V26">
            <v>7202.1500341720584</v>
          </cell>
          <cell r="W26">
            <v>30257.499736844271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Under 10m - England</v>
          </cell>
          <cell r="J27">
            <v>0.84460000107437327</v>
          </cell>
          <cell r="L27">
            <v>1.7198300013393164</v>
          </cell>
          <cell r="M27">
            <v>48.179907106563341</v>
          </cell>
          <cell r="N27">
            <v>220.84650200396743</v>
          </cell>
          <cell r="R27">
            <v>4.8133199996650129</v>
          </cell>
          <cell r="S27">
            <v>3.3722499999999993</v>
          </cell>
          <cell r="W27">
            <v>279.77640911260949</v>
          </cell>
          <cell r="AI27" t="str">
            <v>Anstruther</v>
          </cell>
          <cell r="AR27">
            <v>20.240000000000002</v>
          </cell>
          <cell r="AW27">
            <v>20.240000000000002</v>
          </cell>
        </row>
        <row r="28">
          <cell r="I28" t="str">
            <v>Under 10m - Wales</v>
          </cell>
          <cell r="M28">
            <v>0.58765999993681939</v>
          </cell>
          <cell r="N28">
            <v>9.4199999809265134E-2</v>
          </cell>
          <cell r="W28">
            <v>0.68185999974608458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2.3499999999999996</v>
          </cell>
          <cell r="AS28">
            <v>7.0000000000000007E-2</v>
          </cell>
          <cell r="AT28">
            <v>1.1400000000000001</v>
          </cell>
          <cell r="AW28">
            <v>5.41</v>
          </cell>
        </row>
        <row r="29">
          <cell r="I29" t="str">
            <v>Under 10m - Scotland</v>
          </cell>
          <cell r="J29">
            <v>0.06</v>
          </cell>
          <cell r="M29">
            <v>12.509999999999998</v>
          </cell>
          <cell r="P29">
            <v>863.82999999999913</v>
          </cell>
          <cell r="R29">
            <v>55.679999999999986</v>
          </cell>
          <cell r="W29">
            <v>932.07999999999913</v>
          </cell>
          <cell r="AI29" t="str">
            <v xml:space="preserve">Denmark </v>
          </cell>
          <cell r="AV29">
            <v>15277.92</v>
          </cell>
          <cell r="AW29">
            <v>15277.92</v>
          </cell>
        </row>
        <row r="30">
          <cell r="I30" t="str">
            <v>Under 10m - N.Ireland</v>
          </cell>
          <cell r="M30">
            <v>0.126</v>
          </cell>
          <cell r="W30">
            <v>0.126</v>
          </cell>
          <cell r="AI30" t="str">
            <v xml:space="preserve">Norway </v>
          </cell>
          <cell r="AK30">
            <v>691.41</v>
          </cell>
          <cell r="AL30">
            <v>252.566</v>
          </cell>
          <cell r="AM30">
            <v>32031.411999999997</v>
          </cell>
          <cell r="AP30">
            <v>12.61</v>
          </cell>
          <cell r="AS30">
            <v>23091.529000000002</v>
          </cell>
          <cell r="AT30">
            <v>16245.273000000001</v>
          </cell>
          <cell r="AW30">
            <v>72324.800000000003</v>
          </cell>
        </row>
        <row r="31">
          <cell r="I31" t="str">
            <v>Non Sector - Scotland</v>
          </cell>
          <cell r="P31">
            <v>0.18</v>
          </cell>
          <cell r="T31">
            <v>0.1</v>
          </cell>
          <cell r="W31">
            <v>0.28000000000000003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Western PO</v>
          </cell>
          <cell r="M32">
            <v>7.2607269845902933E-2</v>
          </cell>
          <cell r="W32">
            <v>7.2607269845902933E-2</v>
          </cell>
          <cell r="AI32" t="str">
            <v>Grand Total</v>
          </cell>
          <cell r="AJ32">
            <v>1500.6596534130113</v>
          </cell>
          <cell r="AK32">
            <v>794.00300000762934</v>
          </cell>
          <cell r="AL32">
            <v>1821.0256116053461</v>
          </cell>
          <cell r="AM32">
            <v>83506.474554888526</v>
          </cell>
          <cell r="AN32">
            <v>225.34520200377685</v>
          </cell>
          <cell r="AP32">
            <v>1178.1985003021955</v>
          </cell>
          <cell r="AQ32">
            <v>180.3</v>
          </cell>
          <cell r="AR32">
            <v>286.39507027501617</v>
          </cell>
          <cell r="AS32">
            <v>64482.27200877155</v>
          </cell>
          <cell r="AT32">
            <v>22379.610001728059</v>
          </cell>
          <cell r="AU32">
            <v>9.8252998046875</v>
          </cell>
          <cell r="AV32">
            <v>72103.040034172052</v>
          </cell>
          <cell r="AW32">
            <v>248467.14893697185</v>
          </cell>
        </row>
        <row r="33">
          <cell r="I33" t="str">
            <v>Grand Total</v>
          </cell>
          <cell r="J33">
            <v>1500.6596534130119</v>
          </cell>
          <cell r="K33">
            <v>794.00300000762945</v>
          </cell>
          <cell r="L33">
            <v>1821.0256116053458</v>
          </cell>
          <cell r="M33">
            <v>83506.474554888511</v>
          </cell>
          <cell r="N33">
            <v>225.34520200377671</v>
          </cell>
          <cell r="P33">
            <v>1178.1985003021948</v>
          </cell>
          <cell r="Q33">
            <v>180.3</v>
          </cell>
          <cell r="R33">
            <v>286.39507027501617</v>
          </cell>
          <cell r="S33">
            <v>64482.27200877155</v>
          </cell>
          <cell r="T33">
            <v>22379.610001728059</v>
          </cell>
          <cell r="U33">
            <v>9.8252998046875</v>
          </cell>
          <cell r="V33">
            <v>72103.040034172052</v>
          </cell>
          <cell r="W33">
            <v>248467.14893697188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44503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26778.13</v>
      </c>
      <c r="D9" s="130">
        <v>32041.35</v>
      </c>
      <c r="E9" s="131">
        <v>19.654919891717597</v>
      </c>
      <c r="F9" s="132">
        <v>2933.7095000005511</v>
      </c>
      <c r="G9" s="130">
        <v>549.96799999999996</v>
      </c>
      <c r="H9" s="131">
        <v>-81.253494935340512</v>
      </c>
      <c r="I9" s="132">
        <v>34008.280448893784</v>
      </c>
      <c r="J9" s="130">
        <v>32852.85400721991</v>
      </c>
      <c r="K9" s="131">
        <v>-3.397485631213256</v>
      </c>
      <c r="L9" s="132"/>
      <c r="M9" s="129">
        <v>63720.119948894338</v>
      </c>
      <c r="N9" s="132">
        <v>65444.172007219902</v>
      </c>
      <c r="O9" s="131">
        <v>2.7056635481984515</v>
      </c>
      <c r="P9" s="130">
        <v>63389.054999999993</v>
      </c>
      <c r="Q9" s="130">
        <v>322.75800000000891</v>
      </c>
      <c r="R9" s="131">
        <v>0.50916991900259267</v>
      </c>
      <c r="S9" s="131">
        <v>90.114212264241672</v>
      </c>
      <c r="T9" s="176">
        <v>103.2420691667038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29.38</v>
      </c>
      <c r="J10" s="130">
        <v>695.95300000762938</v>
      </c>
      <c r="K10" s="131" t="s">
        <v>64</v>
      </c>
      <c r="L10" s="132"/>
      <c r="M10" s="129">
        <v>29.4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0.72447697198196193</v>
      </c>
      <c r="T10" s="176">
        <v>32.109471045277793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61073.09</v>
      </c>
      <c r="D11" s="130">
        <v>54665.66</v>
      </c>
      <c r="E11" s="131">
        <v>-10.491412830102412</v>
      </c>
      <c r="F11" s="132">
        <v>4869.2451636224614</v>
      </c>
      <c r="G11" s="130">
        <v>4901.3139978209983</v>
      </c>
      <c r="H11" s="131">
        <v>0.65859970325830575</v>
      </c>
      <c r="I11" s="132">
        <v>91625.016058649242</v>
      </c>
      <c r="J11" s="130">
        <v>95469.384286112996</v>
      </c>
      <c r="K11" s="131">
        <v>4.1957626779601007</v>
      </c>
      <c r="L11" s="132"/>
      <c r="M11" s="129">
        <v>157567.35122227168</v>
      </c>
      <c r="N11" s="132">
        <v>155307.80328393396</v>
      </c>
      <c r="O11" s="131">
        <v>-1.4340203860825858</v>
      </c>
      <c r="P11" s="130">
        <v>215470.44299999994</v>
      </c>
      <c r="Q11" s="130">
        <v>27475.632570383954</v>
      </c>
      <c r="R11" s="131">
        <v>12.751462422335095</v>
      </c>
      <c r="S11" s="131">
        <v>80.417189991431798</v>
      </c>
      <c r="T11" s="176">
        <v>72.078472166103083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33972.740000000005</v>
      </c>
      <c r="D12" s="130">
        <v>21006.840000000004</v>
      </c>
      <c r="E12" s="131">
        <v>-38.165599830923263</v>
      </c>
      <c r="F12" s="132">
        <v>2871.2022617688172</v>
      </c>
      <c r="G12" s="130">
        <v>1636.3990000190736</v>
      </c>
      <c r="H12" s="131">
        <v>-43.006488194566877</v>
      </c>
      <c r="I12" s="132">
        <v>48279.043171344398</v>
      </c>
      <c r="J12" s="130">
        <v>48390.341014388214</v>
      </c>
      <c r="K12" s="131">
        <v>0.23053034139225848</v>
      </c>
      <c r="L12" s="132"/>
      <c r="M12" s="129">
        <v>85122.985433113223</v>
      </c>
      <c r="N12" s="132">
        <v>72313.025014407292</v>
      </c>
      <c r="O12" s="131">
        <v>-15.048767795828269</v>
      </c>
      <c r="P12" s="130">
        <v>214358.04300000003</v>
      </c>
      <c r="Q12" s="130">
        <v>27366.528000000013</v>
      </c>
      <c r="R12" s="131">
        <v>12.766737192128597</v>
      </c>
      <c r="S12" s="131">
        <v>62.277349408241953</v>
      </c>
      <c r="T12" s="176">
        <v>33.734691734616781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1195.0299999999997</v>
      </c>
      <c r="D13" s="130">
        <v>1136.5900000000008</v>
      </c>
      <c r="E13" s="131">
        <v>-4.8902538011597141</v>
      </c>
      <c r="F13" s="132">
        <v>26.807716441253199</v>
      </c>
      <c r="G13" s="130">
        <v>29.74433997324855</v>
      </c>
      <c r="H13" s="131">
        <v>10.954396426979185</v>
      </c>
      <c r="I13" s="132">
        <v>506.55290191912007</v>
      </c>
      <c r="J13" s="130">
        <v>486.92250111599247</v>
      </c>
      <c r="K13" s="131">
        <v>-3.8752913523456494</v>
      </c>
      <c r="L13" s="132"/>
      <c r="M13" s="129">
        <v>1728.3906183603731</v>
      </c>
      <c r="N13" s="132">
        <v>1053.2568410892416</v>
      </c>
      <c r="O13" s="131">
        <v>-39.061411818561766</v>
      </c>
      <c r="P13" s="130">
        <v>1734.1480000000001</v>
      </c>
      <c r="Q13" s="130">
        <v>51.528240023360468</v>
      </c>
      <c r="R13" s="131">
        <v>2.9713865266032924</v>
      </c>
      <c r="S13" s="131">
        <v>20.217459566737315</v>
      </c>
      <c r="T13" s="176">
        <v>60.736271707446043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37.709999999999994</v>
      </c>
      <c r="D14" s="130">
        <v>75.049999999999983</v>
      </c>
      <c r="E14" s="131">
        <v>99.018827897109503</v>
      </c>
      <c r="F14" s="132">
        <v>13.59983004247583</v>
      </c>
      <c r="G14" s="130">
        <v>9.7713399924412414</v>
      </c>
      <c r="H14" s="131">
        <v>-28.151013932359536</v>
      </c>
      <c r="I14" s="132">
        <v>179.00400002896774</v>
      </c>
      <c r="J14" s="130">
        <v>258.57200079460415</v>
      </c>
      <c r="K14" s="131">
        <v>44.450403763469048</v>
      </c>
      <c r="L14" s="132"/>
      <c r="M14" s="129">
        <v>230.31383007144356</v>
      </c>
      <c r="N14" s="132">
        <v>343.39334078704536</v>
      </c>
      <c r="O14" s="131">
        <v>49.098011474397538</v>
      </c>
      <c r="P14" s="130">
        <v>1729.248</v>
      </c>
      <c r="Q14" s="130">
        <v>5.4882400233595945</v>
      </c>
      <c r="R14" s="131">
        <v>0.31737726591903498</v>
      </c>
      <c r="S14" s="131">
        <v>47.556025205749236</v>
      </c>
      <c r="T14" s="176">
        <v>19.857957955541679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9.9765399962440089</v>
      </c>
      <c r="G16" s="130">
        <v>2.3760999937877036</v>
      </c>
      <c r="H16" s="131">
        <v>-76.183125665989778</v>
      </c>
      <c r="I16" s="132">
        <v>146.05999985054137</v>
      </c>
      <c r="J16" s="130">
        <v>128.49889432294299</v>
      </c>
      <c r="K16" s="131">
        <v>-12.023213436648032</v>
      </c>
      <c r="L16" s="132"/>
      <c r="M16" s="129">
        <v>156.03653984678539</v>
      </c>
      <c r="N16" s="132">
        <v>130.93499431673067</v>
      </c>
      <c r="O16" s="131">
        <v>-16.08696626745396</v>
      </c>
      <c r="P16" s="130">
        <v>5166.3689999999997</v>
      </c>
      <c r="Q16" s="130">
        <v>1.0481000000015115</v>
      </c>
      <c r="R16" s="131">
        <v>2.028697524318359E-2</v>
      </c>
      <c r="S16" s="131">
        <v>2.7301070764388391</v>
      </c>
      <c r="T16" s="176">
        <v>2.5343717089648585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312.40999999999991</v>
      </c>
      <c r="D17" s="130">
        <v>451.63</v>
      </c>
      <c r="E17" s="131">
        <v>44.563234211452937</v>
      </c>
      <c r="F17" s="132">
        <v>16.343797474354506</v>
      </c>
      <c r="G17" s="130">
        <v>1080.6039299896024</v>
      </c>
      <c r="H17" s="131" t="s">
        <v>64</v>
      </c>
      <c r="I17" s="132">
        <v>2121.1270088195793</v>
      </c>
      <c r="J17" s="130">
        <v>329.16800001907347</v>
      </c>
      <c r="K17" s="131">
        <v>-84.481457326675695</v>
      </c>
      <c r="L17" s="132"/>
      <c r="M17" s="129">
        <v>2449.8808062939338</v>
      </c>
      <c r="N17" s="132">
        <v>1861.4019300086754</v>
      </c>
      <c r="O17" s="131">
        <v>-24.020714590416421</v>
      </c>
      <c r="P17" s="130">
        <v>7438.1159999999982</v>
      </c>
      <c r="Q17" s="130">
        <v>22.688700001120424</v>
      </c>
      <c r="R17" s="131">
        <v>0.30503288737524969</v>
      </c>
      <c r="S17" s="131">
        <v>30.330817687985117</v>
      </c>
      <c r="T17" s="176">
        <v>25.025180166707212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50769.100034172065</v>
      </c>
      <c r="K23" s="131">
        <v>31.274690857766991</v>
      </c>
      <c r="L23" s="132"/>
      <c r="M23" s="129">
        <v>51560.464699611664</v>
      </c>
      <c r="N23" s="132">
        <v>72118.050034172062</v>
      </c>
      <c r="O23" s="131">
        <v>39.870830207461708</v>
      </c>
      <c r="P23" s="130">
        <v>72430.444000000003</v>
      </c>
      <c r="Q23" s="130">
        <v>15.009999999994761</v>
      </c>
      <c r="R23" s="131">
        <v>2.0723330095829263E-2</v>
      </c>
      <c r="S23" s="131">
        <v>123.14976007894236</v>
      </c>
      <c r="T23" s="176">
        <v>99.568697983091283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44503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44482</v>
      </c>
      <c r="K7" s="33">
        <v>44489</v>
      </c>
      <c r="L7" s="33">
        <v>44496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1" t="s">
        <v>136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18839.37</v>
      </c>
      <c r="H10" s="183">
        <v>101.37359355578157</v>
      </c>
      <c r="I10" s="153">
        <v>-255.27000000000044</v>
      </c>
      <c r="J10" s="154">
        <v>0</v>
      </c>
      <c r="K10" s="154">
        <v>2.0000000000436557E-2</v>
      </c>
      <c r="L10" s="154">
        <v>43.669999999998254</v>
      </c>
      <c r="M10" s="154">
        <v>64.069999999999709</v>
      </c>
      <c r="N10" s="46">
        <v>0.40497064010264716</v>
      </c>
      <c r="O10" s="154">
        <v>26.9399999999996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10700.339999999998</v>
      </c>
      <c r="H13" s="183">
        <v>102.07423518301232</v>
      </c>
      <c r="I13" s="153">
        <v>-217.43999999999869</v>
      </c>
      <c r="J13" s="154">
        <v>0</v>
      </c>
      <c r="K13" s="154">
        <v>0</v>
      </c>
      <c r="L13" s="154">
        <v>0</v>
      </c>
      <c r="M13" s="154">
        <v>156.52999999999884</v>
      </c>
      <c r="N13" s="46">
        <v>1.4931936773221042</v>
      </c>
      <c r="O13" s="154">
        <v>39.132499999999709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6575.22</v>
      </c>
      <c r="H18" s="183">
        <v>103.40184623126642</v>
      </c>
      <c r="I18" s="153">
        <v>-216.32000000000062</v>
      </c>
      <c r="J18" s="154">
        <v>0</v>
      </c>
      <c r="K18" s="154">
        <v>0</v>
      </c>
      <c r="L18" s="154">
        <v>0</v>
      </c>
      <c r="M18" s="154">
        <v>5.0100000000002183</v>
      </c>
      <c r="N18" s="46">
        <v>7.8787211624655504E-2</v>
      </c>
      <c r="O18" s="154">
        <v>1.2525000000000546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6410.92</v>
      </c>
      <c r="H19" s="183">
        <v>100.6566076839742</v>
      </c>
      <c r="I19" s="153">
        <v>-41.820000000000618</v>
      </c>
      <c r="J19" s="154">
        <v>0</v>
      </c>
      <c r="K19" s="154">
        <v>16.860000000000582</v>
      </c>
      <c r="L19" s="154">
        <v>12.020000000000437</v>
      </c>
      <c r="M19" s="154">
        <v>0</v>
      </c>
      <c r="N19" s="46">
        <v>0</v>
      </c>
      <c r="O19" s="154">
        <v>7.2200000000002547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42526.039999999994</v>
      </c>
      <c r="H20" s="183">
        <v>101.74667432290171</v>
      </c>
      <c r="I20" s="153">
        <v>-730.04000000000087</v>
      </c>
      <c r="J20" s="154">
        <v>0</v>
      </c>
      <c r="K20" s="154">
        <v>16.880000000001019</v>
      </c>
      <c r="L20" s="154">
        <v>55.68999999999869</v>
      </c>
      <c r="M20" s="154">
        <v>225.60999999999876</v>
      </c>
      <c r="N20" s="46">
        <v>1.9769515290494069</v>
      </c>
      <c r="O20" s="154">
        <v>74.544999999999618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3">
        <v>163.73796158005894</v>
      </c>
      <c r="I26" s="153">
        <v>-12.376000000000026</v>
      </c>
      <c r="J26" s="154">
        <v>0</v>
      </c>
      <c r="K26" s="154">
        <v>31.335000000000001</v>
      </c>
      <c r="L26" s="154">
        <v>0.45799999999999841</v>
      </c>
      <c r="M26" s="154">
        <v>0</v>
      </c>
      <c r="N26" s="46">
        <v>0</v>
      </c>
      <c r="O26" s="154">
        <v>7.9482499999999998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5689.1859999999997</v>
      </c>
      <c r="H27" s="183">
        <v>103.66435784589993</v>
      </c>
      <c r="I27" s="153">
        <v>-201.10300000000007</v>
      </c>
      <c r="J27" s="154">
        <v>0</v>
      </c>
      <c r="K27" s="154">
        <v>116.81899999999951</v>
      </c>
      <c r="L27" s="154">
        <v>72.489999999999782</v>
      </c>
      <c r="M27" s="154">
        <v>14.807999999999993</v>
      </c>
      <c r="N27" s="46">
        <v>0.29189350933150499</v>
      </c>
      <c r="O27" s="154">
        <v>51.02924999999982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3">
        <v>156.83229813664596</v>
      </c>
      <c r="I30" s="153">
        <v>-0.183</v>
      </c>
      <c r="J30" s="154">
        <v>5.8999999999999997E-2</v>
      </c>
      <c r="K30" s="154">
        <v>0</v>
      </c>
      <c r="L30" s="154">
        <v>0.44600000000000001</v>
      </c>
      <c r="M30" s="154">
        <v>0</v>
      </c>
      <c r="N30" s="46">
        <v>0</v>
      </c>
      <c r="O30" s="154">
        <v>0.12625</v>
      </c>
      <c r="P30" s="41">
        <v>0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7851.6200000000008</v>
      </c>
      <c r="H33" s="183">
        <v>105.97637416923568</v>
      </c>
      <c r="I33" s="153">
        <v>-442.78000000000065</v>
      </c>
      <c r="J33" s="154">
        <v>0</v>
      </c>
      <c r="K33" s="154">
        <v>0</v>
      </c>
      <c r="L33" s="154">
        <v>15.260000000000218</v>
      </c>
      <c r="M33" s="154">
        <v>82.339999999999236</v>
      </c>
      <c r="N33" s="46">
        <v>1.3682422888895409</v>
      </c>
      <c r="O33" s="154">
        <v>24.399999999999864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9341.1460072199116</v>
      </c>
      <c r="H34" s="183">
        <v>108.4233946568439</v>
      </c>
      <c r="I34" s="153">
        <v>-725.71200721991227</v>
      </c>
      <c r="J34" s="154">
        <v>0</v>
      </c>
      <c r="K34" s="154">
        <v>0</v>
      </c>
      <c r="L34" s="154">
        <v>329.66399844836997</v>
      </c>
      <c r="M34" s="154">
        <v>0</v>
      </c>
      <c r="N34" s="46">
        <v>0</v>
      </c>
      <c r="O34" s="154">
        <v>82.415999612092492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4999.1999999999989</v>
      </c>
      <c r="F35" s="153">
        <v>63335.173999999992</v>
      </c>
      <c r="G35" s="154">
        <v>65440.699757219903</v>
      </c>
      <c r="H35" s="183">
        <v>103.32441773542757</v>
      </c>
      <c r="I35" s="153">
        <v>-2105.5257572199116</v>
      </c>
      <c r="J35" s="154">
        <v>5.8999999999999997E-2</v>
      </c>
      <c r="K35" s="154">
        <v>165.03400000000053</v>
      </c>
      <c r="L35" s="154">
        <v>474.00799844836865</v>
      </c>
      <c r="M35" s="154">
        <v>322.75799999999799</v>
      </c>
      <c r="N35" s="46">
        <v>0.55327438263051543</v>
      </c>
      <c r="O35" s="154">
        <v>240.46474961209179</v>
      </c>
      <c r="P35" s="41">
        <v>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3.4722499999999994</v>
      </c>
      <c r="H39" s="183">
        <v>6.4442939069430674</v>
      </c>
      <c r="I39" s="153">
        <v>50.408750000000083</v>
      </c>
      <c r="J39" s="154">
        <v>0</v>
      </c>
      <c r="K39" s="154">
        <v>0.1</v>
      </c>
      <c r="L39" s="154">
        <v>0</v>
      </c>
      <c r="M39" s="154">
        <v>0</v>
      </c>
      <c r="N39" s="46">
        <v>0</v>
      </c>
      <c r="O39" s="154">
        <v>2.5000000000000001E-2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3740.6999999999989</v>
      </c>
      <c r="F42" s="156">
        <v>63389.054999999993</v>
      </c>
      <c r="G42" s="155">
        <v>65444.172007219902</v>
      </c>
      <c r="H42" s="188">
        <v>103.2420691667038</v>
      </c>
      <c r="I42" s="156">
        <v>-2055.1170072199093</v>
      </c>
      <c r="J42" s="155">
        <v>5.9000000001105946E-2</v>
      </c>
      <c r="K42" s="155">
        <v>165.13399999999092</v>
      </c>
      <c r="L42" s="155">
        <v>474.00799844835274</v>
      </c>
      <c r="M42" s="155">
        <v>322.75799999999799</v>
      </c>
      <c r="N42" s="58">
        <v>0.54110125920488161</v>
      </c>
      <c r="O42" s="155">
        <v>240.48974961208569</v>
      </c>
      <c r="P42" s="54">
        <v>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44482</v>
      </c>
      <c r="K47" s="33">
        <v>44489</v>
      </c>
      <c r="L47" s="33">
        <v>44496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1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3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3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-180.3</v>
      </c>
      <c r="K67" s="154">
        <v>0</v>
      </c>
      <c r="L67" s="154">
        <v>0</v>
      </c>
      <c r="M67" s="154">
        <v>0</v>
      </c>
      <c r="N67" s="46" t="s">
        <v>64</v>
      </c>
      <c r="O67" s="154">
        <v>-45.075000000000003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3">
        <v>58.382573529972746</v>
      </c>
      <c r="I75" s="153">
        <v>565.99699999237066</v>
      </c>
      <c r="J75" s="154">
        <v>-180.3</v>
      </c>
      <c r="K75" s="154">
        <v>0</v>
      </c>
      <c r="L75" s="154">
        <v>0</v>
      </c>
      <c r="M75" s="154">
        <v>0</v>
      </c>
      <c r="N75" s="46">
        <v>0</v>
      </c>
      <c r="O75" s="154">
        <v>-45.075000000000003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88">
        <v>32.109471045277793</v>
      </c>
      <c r="I82" s="156">
        <v>1678.7969999923707</v>
      </c>
      <c r="J82" s="155">
        <v>-180.3</v>
      </c>
      <c r="K82" s="155">
        <v>0</v>
      </c>
      <c r="L82" s="155">
        <v>0</v>
      </c>
      <c r="M82" s="155">
        <v>0</v>
      </c>
      <c r="N82" s="58">
        <v>0</v>
      </c>
      <c r="O82" s="155">
        <v>-45.075000000000003</v>
      </c>
      <c r="P82" s="54" t="s">
        <v>149</v>
      </c>
    </row>
    <row r="83" spans="1:254" ht="10.65" customHeight="1" x14ac:dyDescent="0.3">
      <c r="B83" s="198" t="s">
        <v>167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44482</v>
      </c>
      <c r="K90" s="33">
        <v>44489</v>
      </c>
      <c r="L90" s="33">
        <v>44496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1" t="s">
        <v>138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145</v>
      </c>
      <c r="E93" s="152">
        <v>1890.1999999999971</v>
      </c>
      <c r="F93" s="153">
        <v>50497.299999999996</v>
      </c>
      <c r="G93" s="154">
        <v>40927.370000000003</v>
      </c>
      <c r="H93" s="183">
        <v>81.048630322809359</v>
      </c>
      <c r="I93" s="153">
        <v>9569.929999999993</v>
      </c>
      <c r="J93" s="154">
        <v>0.92999999999938154</v>
      </c>
      <c r="K93" s="154">
        <v>0.26000000000021828</v>
      </c>
      <c r="L93" s="154">
        <v>6242.3499999999995</v>
      </c>
      <c r="M93" s="154">
        <v>6870.1099999999969</v>
      </c>
      <c r="N93" s="46">
        <v>14.133963968226858</v>
      </c>
      <c r="O93" s="154">
        <v>3278.412499999999</v>
      </c>
      <c r="P93" s="41">
        <v>0.91907439957601289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5.1000000000000014</v>
      </c>
      <c r="H94" s="183">
        <v>42.500000000000007</v>
      </c>
      <c r="I94" s="153">
        <v>6.8999999999999986</v>
      </c>
      <c r="J94" s="154">
        <v>1.17</v>
      </c>
      <c r="K94" s="154">
        <v>0.12000000000000011</v>
      </c>
      <c r="L94" s="154">
        <v>2.0000000000000462E-2</v>
      </c>
      <c r="M94" s="154">
        <v>2.6700000000000008</v>
      </c>
      <c r="N94" s="46">
        <v>6.3571428571428585</v>
      </c>
      <c r="O94" s="154">
        <v>0.99500000000000033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3">
        <v>188</v>
      </c>
      <c r="I95" s="153">
        <v>-0.87999999999999989</v>
      </c>
      <c r="J95" s="154">
        <v>0</v>
      </c>
      <c r="K95" s="154">
        <v>0.35999999999999993</v>
      </c>
      <c r="L95" s="154">
        <v>4.0000000000000036E-2</v>
      </c>
      <c r="M95" s="154">
        <v>0</v>
      </c>
      <c r="N95" s="46" t="s">
        <v>64</v>
      </c>
      <c r="O95" s="154">
        <v>9.9999999999999992E-2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33921.15</v>
      </c>
      <c r="H96" s="183">
        <v>72.522309688840238</v>
      </c>
      <c r="I96" s="153">
        <v>12852.25</v>
      </c>
      <c r="J96" s="154">
        <v>2.6200000000008004</v>
      </c>
      <c r="K96" s="154">
        <v>0</v>
      </c>
      <c r="L96" s="154">
        <v>400.11999999999898</v>
      </c>
      <c r="M96" s="154">
        <v>11467.800000000003</v>
      </c>
      <c r="N96" s="46">
        <v>24.990411603702871</v>
      </c>
      <c r="O96" s="154">
        <v>2967.6350000000007</v>
      </c>
      <c r="P96" s="41">
        <v>2.3308055067418998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-6</v>
      </c>
      <c r="E97" s="152">
        <v>164</v>
      </c>
      <c r="F97" s="153">
        <v>164.3</v>
      </c>
      <c r="G97" s="154">
        <v>62.324999880790742</v>
      </c>
      <c r="H97" s="183">
        <v>37.933657870231734</v>
      </c>
      <c r="I97" s="153">
        <v>101.97500011920927</v>
      </c>
      <c r="J97" s="154">
        <v>1.6640000000000015</v>
      </c>
      <c r="K97" s="154">
        <v>1.8009999999999948</v>
      </c>
      <c r="L97" s="154">
        <v>1.5210000000000008</v>
      </c>
      <c r="M97" s="154">
        <v>2.9239999999999924</v>
      </c>
      <c r="N97" s="46">
        <v>974.66666666666413</v>
      </c>
      <c r="O97" s="154">
        <v>1.9774999999999974</v>
      </c>
      <c r="P97" s="41">
        <v>49.567635964201976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3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3">
        <v>75</v>
      </c>
      <c r="I99" s="153">
        <v>5.0000000000000017E-2</v>
      </c>
      <c r="J99" s="154">
        <v>0.15</v>
      </c>
      <c r="K99" s="154">
        <v>0</v>
      </c>
      <c r="L99" s="154">
        <v>0</v>
      </c>
      <c r="M99" s="154">
        <v>0</v>
      </c>
      <c r="N99" s="46">
        <v>0</v>
      </c>
      <c r="O99" s="154">
        <v>3.7499999999999999E-2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3">
        <v>0.69767441860465118</v>
      </c>
      <c r="I100" s="153">
        <v>4.2699999999999996</v>
      </c>
      <c r="J100" s="154">
        <v>0</v>
      </c>
      <c r="K100" s="154">
        <v>0.03</v>
      </c>
      <c r="L100" s="154">
        <v>0</v>
      </c>
      <c r="M100" s="154">
        <v>0</v>
      </c>
      <c r="N100" s="46">
        <v>0</v>
      </c>
      <c r="O100" s="154">
        <v>7.4999999999999997E-3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14410.055</v>
      </c>
      <c r="H101" s="183">
        <v>56.592133684169184</v>
      </c>
      <c r="I101" s="153">
        <v>11052.945</v>
      </c>
      <c r="J101" s="154">
        <v>0</v>
      </c>
      <c r="K101" s="154">
        <v>0</v>
      </c>
      <c r="L101" s="154">
        <v>596.39</v>
      </c>
      <c r="M101" s="154">
        <v>2867.4700000000012</v>
      </c>
      <c r="N101" s="46">
        <v>11.288674201714089</v>
      </c>
      <c r="O101" s="154">
        <v>865.96500000000026</v>
      </c>
      <c r="P101" s="41">
        <v>10.763731790545803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15996.099999999999</v>
      </c>
      <c r="H102" s="183">
        <v>64.93557632196412</v>
      </c>
      <c r="I102" s="153">
        <v>8637.7000000000007</v>
      </c>
      <c r="J102" s="154">
        <v>0</v>
      </c>
      <c r="K102" s="154">
        <v>1851.9599999999996</v>
      </c>
      <c r="L102" s="154">
        <v>1414.0900000000001</v>
      </c>
      <c r="M102" s="154">
        <v>0</v>
      </c>
      <c r="N102" s="46">
        <v>0</v>
      </c>
      <c r="O102" s="154">
        <v>816.51249999999993</v>
      </c>
      <c r="P102" s="41">
        <v>8.5787725233845187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139</v>
      </c>
      <c r="E103" s="152">
        <v>2759.1999999999825</v>
      </c>
      <c r="F103" s="153">
        <v>147550.69999999998</v>
      </c>
      <c r="G103" s="154">
        <v>105324.17999988078</v>
      </c>
      <c r="H103" s="183">
        <v>71.381687785880246</v>
      </c>
      <c r="I103" s="153">
        <v>42226.520000119199</v>
      </c>
      <c r="J103" s="154">
        <v>6.5340000000001837</v>
      </c>
      <c r="K103" s="154">
        <v>1854.5309999999997</v>
      </c>
      <c r="L103" s="154">
        <v>8654.530999999999</v>
      </c>
      <c r="M103" s="154">
        <v>21210.974000000002</v>
      </c>
      <c r="N103" s="46">
        <v>1031.4368592974508</v>
      </c>
      <c r="O103" s="154">
        <v>7931.6424999999999</v>
      </c>
      <c r="P103" s="41">
        <v>3.3238052522058572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-166</v>
      </c>
      <c r="E106" s="152">
        <v>-131</v>
      </c>
      <c r="F106" s="153">
        <v>151.00200000000001</v>
      </c>
      <c r="G106" s="154">
        <v>0.53</v>
      </c>
      <c r="H106" s="183">
        <v>0.35098872862611091</v>
      </c>
      <c r="I106" s="153">
        <v>150.47200000000001</v>
      </c>
      <c r="J106" s="154">
        <v>8.0000000000000016E-2</v>
      </c>
      <c r="K106" s="154">
        <v>0</v>
      </c>
      <c r="L106" s="154">
        <v>0</v>
      </c>
      <c r="M106" s="154">
        <v>0</v>
      </c>
      <c r="N106" s="46">
        <v>0</v>
      </c>
      <c r="O106" s="154">
        <v>2.0000000000000004E-2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7.2799999652430419E-2</v>
      </c>
      <c r="H107" s="183">
        <v>16.73563210400701</v>
      </c>
      <c r="I107" s="153">
        <v>0.36220000034756916</v>
      </c>
      <c r="J107" s="154">
        <v>0</v>
      </c>
      <c r="K107" s="154">
        <v>0</v>
      </c>
      <c r="L107" s="154">
        <v>1.9272980652748628E-4</v>
      </c>
      <c r="M107" s="154">
        <v>0</v>
      </c>
      <c r="N107" s="46">
        <v>0</v>
      </c>
      <c r="O107" s="154">
        <v>4.818245163187157E-5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0.31825000026822092</v>
      </c>
      <c r="H108" s="183">
        <v>10.559057739489747</v>
      </c>
      <c r="I108" s="153">
        <v>2.6957499997317784</v>
      </c>
      <c r="J108" s="154">
        <v>0</v>
      </c>
      <c r="K108" s="154">
        <v>1.1000000238418628E-3</v>
      </c>
      <c r="L108" s="154">
        <v>0</v>
      </c>
      <c r="M108" s="154">
        <v>0</v>
      </c>
      <c r="N108" s="46">
        <v>0</v>
      </c>
      <c r="O108" s="154">
        <v>2.750000059604657E-4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780.99999999999977</v>
      </c>
      <c r="E109" s="152">
        <v>1190.9999999999998</v>
      </c>
      <c r="F109" s="153">
        <v>2347.5839999999998</v>
      </c>
      <c r="G109" s="154">
        <v>2319.9530000076293</v>
      </c>
      <c r="H109" s="183">
        <v>98.823002712900973</v>
      </c>
      <c r="I109" s="153">
        <v>27.630999992370562</v>
      </c>
      <c r="J109" s="154">
        <v>7.5000000000045475E-2</v>
      </c>
      <c r="K109" s="154">
        <v>330.47899999999998</v>
      </c>
      <c r="L109" s="154">
        <v>619.30700000000002</v>
      </c>
      <c r="M109" s="154">
        <v>0.16699999999991633</v>
      </c>
      <c r="N109" s="46">
        <v>1.4439072302566551E-2</v>
      </c>
      <c r="O109" s="154">
        <v>237.50700000000001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-781</v>
      </c>
      <c r="E110" s="152">
        <v>-693.5</v>
      </c>
      <c r="F110" s="153">
        <v>14956.116</v>
      </c>
      <c r="G110" s="154">
        <v>14678.681000003933</v>
      </c>
      <c r="H110" s="183">
        <v>98.145006363978013</v>
      </c>
      <c r="I110" s="153">
        <v>277.43499999606684</v>
      </c>
      <c r="J110" s="154">
        <v>0</v>
      </c>
      <c r="K110" s="154">
        <v>1369.3850000000007</v>
      </c>
      <c r="L110" s="154">
        <v>2162.0209999999988</v>
      </c>
      <c r="M110" s="154">
        <v>1558.6710000000012</v>
      </c>
      <c r="N110" s="46">
        <v>9.9598034865520102</v>
      </c>
      <c r="O110" s="154">
        <v>1272.5192500000003</v>
      </c>
      <c r="P110" s="41">
        <v>0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13.180596580702352</v>
      </c>
      <c r="H111" s="183">
        <v>72.897497819270797</v>
      </c>
      <c r="I111" s="153">
        <v>4.900403419297648</v>
      </c>
      <c r="J111" s="154">
        <v>6.5300000280144488E-2</v>
      </c>
      <c r="K111" s="154">
        <v>0.98485997563600769</v>
      </c>
      <c r="L111" s="154">
        <v>7.5754630770067166E-2</v>
      </c>
      <c r="M111" s="154">
        <v>0.89160000038148191</v>
      </c>
      <c r="N111" s="46">
        <v>4.9040206830288868</v>
      </c>
      <c r="O111" s="154">
        <v>0.50437865176692531</v>
      </c>
      <c r="P111" s="41">
        <v>7.7157233006010273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2.7477200132608397</v>
      </c>
      <c r="H112" s="183">
        <v>16.084528556230403</v>
      </c>
      <c r="I112" s="153">
        <v>14.33527998673916</v>
      </c>
      <c r="J112" s="154">
        <v>2.3000000119210995E-3</v>
      </c>
      <c r="K112" s="154">
        <v>5.2499999523162977E-2</v>
      </c>
      <c r="L112" s="154">
        <v>1.6899234801526219E-4</v>
      </c>
      <c r="M112" s="154">
        <v>4.4999999999999929E-2</v>
      </c>
      <c r="N112" s="46">
        <v>0.26341977404437122</v>
      </c>
      <c r="O112" s="154">
        <v>2.4992247970774817E-2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27.000000000000007</v>
      </c>
      <c r="E113" s="152">
        <v>41.6</v>
      </c>
      <c r="F113" s="153">
        <v>41.800000000000004</v>
      </c>
      <c r="G113" s="154">
        <v>19.031000035285945</v>
      </c>
      <c r="H113" s="183">
        <v>45.528708218387422</v>
      </c>
      <c r="I113" s="153">
        <v>22.768999964714059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149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327.29999999999995</v>
      </c>
      <c r="F114" s="153">
        <v>327.99999999999994</v>
      </c>
      <c r="G114" s="154">
        <v>43.616000060081497</v>
      </c>
      <c r="H114" s="183">
        <v>13.297560993927288</v>
      </c>
      <c r="I114" s="153">
        <v>284.38399993991845</v>
      </c>
      <c r="J114" s="154">
        <v>0</v>
      </c>
      <c r="K114" s="154">
        <v>0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251.40000000000146</v>
      </c>
      <c r="F116" s="153">
        <v>26698.881000000001</v>
      </c>
      <c r="G116" s="154">
        <v>17103.613800003601</v>
      </c>
      <c r="H116" s="183">
        <v>64.061163462257468</v>
      </c>
      <c r="I116" s="153">
        <v>9595.2671999964004</v>
      </c>
      <c r="J116" s="154">
        <v>2.4839999999994689</v>
      </c>
      <c r="K116" s="154">
        <v>0.1750000000001819</v>
      </c>
      <c r="L116" s="154">
        <v>3265.1479999999992</v>
      </c>
      <c r="M116" s="154">
        <v>4599.5200000000004</v>
      </c>
      <c r="N116" s="46">
        <v>17.391145871321356</v>
      </c>
      <c r="O116" s="154">
        <v>1966.8317499999998</v>
      </c>
      <c r="P116" s="41">
        <v>2.8785399157789682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15173.638011368004</v>
      </c>
      <c r="H117" s="183">
        <v>69.411037420449773</v>
      </c>
      <c r="I117" s="153">
        <v>6686.916988631996</v>
      </c>
      <c r="J117" s="154">
        <v>0</v>
      </c>
      <c r="K117" s="154">
        <v>125.02999902343799</v>
      </c>
      <c r="L117" s="154">
        <v>3036.8860126792224</v>
      </c>
      <c r="M117" s="154">
        <v>94.660000411986402</v>
      </c>
      <c r="N117" s="46">
        <v>0.39648740646508362</v>
      </c>
      <c r="O117" s="154">
        <v>814.1440030286617</v>
      </c>
      <c r="P117" s="41">
        <v>6.2134327143064212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-2.2737367544323206E-13</v>
      </c>
      <c r="E118" s="152">
        <v>1713.5999999999767</v>
      </c>
      <c r="F118" s="153">
        <v>213978.98399999997</v>
      </c>
      <c r="G118" s="154">
        <v>154679.56217795319</v>
      </c>
      <c r="H118" s="183">
        <v>72.287268257126229</v>
      </c>
      <c r="I118" s="153">
        <v>59299.421822046774</v>
      </c>
      <c r="J118" s="154">
        <v>9.2406000002917636</v>
      </c>
      <c r="K118" s="154">
        <v>3680.6384589986219</v>
      </c>
      <c r="L118" s="154">
        <v>17737.969129032143</v>
      </c>
      <c r="M118" s="154">
        <v>27464.928600412371</v>
      </c>
      <c r="N118" s="46">
        <v>12.938957866258766</v>
      </c>
      <c r="O118" s="154">
        <v>12223.194197110857</v>
      </c>
      <c r="P118" s="41">
        <v>2.8513850688932942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3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-810.30000000000007</v>
      </c>
      <c r="F122" s="153">
        <v>650.16199999999992</v>
      </c>
      <c r="G122" s="154">
        <v>370.37699396093541</v>
      </c>
      <c r="H122" s="183">
        <v>56.966878095141745</v>
      </c>
      <c r="I122" s="153">
        <v>279.78500603906451</v>
      </c>
      <c r="J122" s="154">
        <v>2.3244050021022469</v>
      </c>
      <c r="K122" s="154">
        <v>3.3364699912964966</v>
      </c>
      <c r="L122" s="154">
        <v>2.3843368920795487</v>
      </c>
      <c r="M122" s="154">
        <v>3.2526199710591728</v>
      </c>
      <c r="N122" s="46">
        <v>0.22271171526949507</v>
      </c>
      <c r="O122" s="154">
        <v>2.8244579641343659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-1072</v>
      </c>
      <c r="F123" s="153">
        <v>678.7</v>
      </c>
      <c r="G123" s="154">
        <v>257.76411201983706</v>
      </c>
      <c r="H123" s="183">
        <v>37.979094153504796</v>
      </c>
      <c r="I123" s="153">
        <v>420.93588798016299</v>
      </c>
      <c r="J123" s="154">
        <v>10.617599994309273</v>
      </c>
      <c r="K123" s="154">
        <v>16.446150014251913</v>
      </c>
      <c r="L123" s="154">
        <v>8.5214100013076859</v>
      </c>
      <c r="M123" s="154">
        <v>7.4513500005007245</v>
      </c>
      <c r="N123" s="46">
        <v>0.42562118012799022</v>
      </c>
      <c r="O123" s="154">
        <v>10.759127502592399</v>
      </c>
      <c r="P123" s="41">
        <v>37.123608106581038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-2.2737367544323206E-13</v>
      </c>
      <c r="E125" s="155">
        <v>-458.70000000002346</v>
      </c>
      <c r="F125" s="156">
        <v>215470.44299999994</v>
      </c>
      <c r="G125" s="155">
        <v>155307.80328393396</v>
      </c>
      <c r="H125" s="188">
        <v>72.078472166103083</v>
      </c>
      <c r="I125" s="156">
        <v>60162.639716065984</v>
      </c>
      <c r="J125" s="155">
        <v>22.182604996703283</v>
      </c>
      <c r="K125" s="155">
        <v>3700.4210790041702</v>
      </c>
      <c r="L125" s="155">
        <v>17748.874875925529</v>
      </c>
      <c r="M125" s="155">
        <v>27475.632570383932</v>
      </c>
      <c r="N125" s="58">
        <v>12.724397960480848</v>
      </c>
      <c r="O125" s="155">
        <v>12236.777782577585</v>
      </c>
      <c r="P125" s="54">
        <v>2.9165426376969954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44482</v>
      </c>
      <c r="K130" s="33">
        <v>44489</v>
      </c>
      <c r="L130" s="33">
        <v>44496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8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14752.51</v>
      </c>
      <c r="H133" s="183">
        <v>30.350524923313674</v>
      </c>
      <c r="I133" s="153">
        <v>33854.589999999997</v>
      </c>
      <c r="J133" s="154">
        <v>0.28999999999996362</v>
      </c>
      <c r="K133" s="154">
        <v>0.26000000000021828</v>
      </c>
      <c r="L133" s="154">
        <v>6242.3499999999995</v>
      </c>
      <c r="M133" s="154">
        <v>6870.1100000000006</v>
      </c>
      <c r="N133" s="46">
        <v>14.133963968226865</v>
      </c>
      <c r="O133" s="154">
        <v>3278.2525000000001</v>
      </c>
      <c r="P133" s="41">
        <v>8.3270233150131041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5.1000000000000014</v>
      </c>
      <c r="H134" s="183">
        <v>12.142857142857146</v>
      </c>
      <c r="I134" s="153">
        <v>36.9</v>
      </c>
      <c r="J134" s="154">
        <v>1.17</v>
      </c>
      <c r="K134" s="154">
        <v>0.12000000000000011</v>
      </c>
      <c r="L134" s="154">
        <v>2.0000000000000462E-2</v>
      </c>
      <c r="M134" s="154">
        <v>2.6700000000000008</v>
      </c>
      <c r="N134" s="46">
        <v>0</v>
      </c>
      <c r="O134" s="154">
        <v>0.99500000000000033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3" t="s">
        <v>151</v>
      </c>
      <c r="I135" s="153">
        <v>-0.72</v>
      </c>
      <c r="J135" s="154">
        <v>0</v>
      </c>
      <c r="K135" s="154">
        <v>0.35999999999999993</v>
      </c>
      <c r="L135" s="154">
        <v>4.0000000000000036E-2</v>
      </c>
      <c r="M135" s="154">
        <v>0</v>
      </c>
      <c r="N135" s="46" t="s">
        <v>64</v>
      </c>
      <c r="O135" s="154">
        <v>9.9999999999999992E-2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25185.47</v>
      </c>
      <c r="H136" s="183">
        <v>54.883697111277691</v>
      </c>
      <c r="I136" s="153">
        <v>20703.330000000002</v>
      </c>
      <c r="J136" s="154">
        <v>2.6200000000008004</v>
      </c>
      <c r="K136" s="154">
        <v>0</v>
      </c>
      <c r="L136" s="154">
        <v>400.11999999999898</v>
      </c>
      <c r="M136" s="154">
        <v>11467.800000000001</v>
      </c>
      <c r="N136" s="46">
        <v>24.990411603702864</v>
      </c>
      <c r="O136" s="154">
        <v>2967.6350000000002</v>
      </c>
      <c r="P136" s="41">
        <v>4.9763734421517469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3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3">
        <v>75</v>
      </c>
      <c r="I139" s="153">
        <v>5.0000000000000017E-2</v>
      </c>
      <c r="J139" s="154">
        <v>0.15</v>
      </c>
      <c r="K139" s="154">
        <v>0</v>
      </c>
      <c r="L139" s="154">
        <v>0</v>
      </c>
      <c r="M139" s="154">
        <v>0</v>
      </c>
      <c r="N139" s="46">
        <v>0</v>
      </c>
      <c r="O139" s="154">
        <v>3.7499999999999999E-2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3">
        <v>0.69767441860465118</v>
      </c>
      <c r="I140" s="153">
        <v>4.2699999999999996</v>
      </c>
      <c r="J140" s="154">
        <v>0</v>
      </c>
      <c r="K140" s="154">
        <v>0.03</v>
      </c>
      <c r="L140" s="154">
        <v>0</v>
      </c>
      <c r="M140" s="154">
        <v>0</v>
      </c>
      <c r="N140" s="46">
        <v>0</v>
      </c>
      <c r="O140" s="154">
        <v>7.4999999999999997E-3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4821.6750000000002</v>
      </c>
      <c r="H141" s="183">
        <v>18.982000921212695</v>
      </c>
      <c r="I141" s="153">
        <v>20579.625</v>
      </c>
      <c r="J141" s="154">
        <v>0</v>
      </c>
      <c r="K141" s="154">
        <v>0</v>
      </c>
      <c r="L141" s="154">
        <v>596.39</v>
      </c>
      <c r="M141" s="154">
        <v>2867.4700000000003</v>
      </c>
      <c r="N141" s="46">
        <v>11.288674201714088</v>
      </c>
      <c r="O141" s="154">
        <v>865.96500000000003</v>
      </c>
      <c r="P141" s="41">
        <v>21.764961632398538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4720.03</v>
      </c>
      <c r="H142" s="183">
        <v>19.17425304165905</v>
      </c>
      <c r="I142" s="153">
        <v>19896.47</v>
      </c>
      <c r="J142" s="154">
        <v>0</v>
      </c>
      <c r="K142" s="154">
        <v>1851.9599999999996</v>
      </c>
      <c r="L142" s="154">
        <v>1414.0900000000001</v>
      </c>
      <c r="M142" s="154">
        <v>0</v>
      </c>
      <c r="N142" s="46">
        <v>0</v>
      </c>
      <c r="O142" s="154">
        <v>816.51249999999993</v>
      </c>
      <c r="P142" s="41">
        <v>22.367624500543474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49485.745000000003</v>
      </c>
      <c r="H143" s="183">
        <v>34.228140592988332</v>
      </c>
      <c r="I143" s="153">
        <v>95090.455000000016</v>
      </c>
      <c r="J143" s="154">
        <v>4.2300000000007643</v>
      </c>
      <c r="K143" s="154">
        <v>1852.7299999999998</v>
      </c>
      <c r="L143" s="154">
        <v>8653.0099999999984</v>
      </c>
      <c r="M143" s="154">
        <v>21208.050000000003</v>
      </c>
      <c r="N143" s="46">
        <v>50.41304977364382</v>
      </c>
      <c r="O143" s="154">
        <v>7929.5050000000001</v>
      </c>
      <c r="P143" s="41">
        <v>9.9919786922386731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3">
        <v>0.20228853214860953</v>
      </c>
      <c r="I146" s="153">
        <v>261.47200000000004</v>
      </c>
      <c r="J146" s="154">
        <v>8.0000000000000016E-2</v>
      </c>
      <c r="K146" s="154">
        <v>0</v>
      </c>
      <c r="L146" s="154">
        <v>0</v>
      </c>
      <c r="M146" s="154">
        <v>0</v>
      </c>
      <c r="N146" s="46">
        <v>0</v>
      </c>
      <c r="O146" s="154">
        <v>2.0000000000000004E-2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949.16700000000003</v>
      </c>
      <c r="H149" s="183">
        <v>82.066412815670972</v>
      </c>
      <c r="I149" s="153">
        <v>207.41700000000003</v>
      </c>
      <c r="J149" s="154">
        <v>0</v>
      </c>
      <c r="K149" s="154">
        <v>329.09300000000002</v>
      </c>
      <c r="L149" s="154">
        <v>619.30700000000002</v>
      </c>
      <c r="M149" s="154">
        <v>0.16699999999991633</v>
      </c>
      <c r="N149" s="46">
        <v>1.4439072302566551E-2</v>
      </c>
      <c r="O149" s="154">
        <v>237.14175</v>
      </c>
      <c r="P149" s="41">
        <v>0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7879.48</v>
      </c>
      <c r="H150" s="183">
        <v>50.201468986824175</v>
      </c>
      <c r="I150" s="153">
        <v>7816.2360000000008</v>
      </c>
      <c r="J150" s="154">
        <v>0</v>
      </c>
      <c r="K150" s="154">
        <v>1369.3850000000007</v>
      </c>
      <c r="L150" s="154">
        <v>2162.0209999999988</v>
      </c>
      <c r="M150" s="154">
        <v>1558.6710000000003</v>
      </c>
      <c r="N150" s="46">
        <v>9.9598034865520049</v>
      </c>
      <c r="O150" s="154">
        <v>1272.5192499999998</v>
      </c>
      <c r="P150" s="41">
        <v>4.1423322279800496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1.3000000190734868</v>
      </c>
      <c r="H151" s="183">
        <v>7.1503218693882999</v>
      </c>
      <c r="I151" s="153">
        <v>16.880999980926514</v>
      </c>
      <c r="J151" s="154">
        <v>0</v>
      </c>
      <c r="K151" s="154">
        <v>0</v>
      </c>
      <c r="L151" s="154">
        <v>0</v>
      </c>
      <c r="M151" s="154">
        <v>0.12000000000000033</v>
      </c>
      <c r="N151" s="46">
        <v>0.66002970133656191</v>
      </c>
      <c r="O151" s="154">
        <v>3.0000000000000082E-2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3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10108.06</v>
      </c>
      <c r="H156" s="183">
        <v>38.204922078560692</v>
      </c>
      <c r="I156" s="153">
        <v>16349.421</v>
      </c>
      <c r="J156" s="154">
        <v>0</v>
      </c>
      <c r="K156" s="154">
        <v>0</v>
      </c>
      <c r="L156" s="154">
        <v>3265.0099999999993</v>
      </c>
      <c r="M156" s="154">
        <v>4599.5200000000004</v>
      </c>
      <c r="N156" s="46">
        <v>17.391145871321356</v>
      </c>
      <c r="O156" s="154">
        <v>1966.1324999999999</v>
      </c>
      <c r="P156" s="41">
        <v>6.315523496000397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3288.6430143882048</v>
      </c>
      <c r="H157" s="183">
        <v>13.983125371702613</v>
      </c>
      <c r="I157" s="153">
        <v>20230.011985611793</v>
      </c>
      <c r="J157" s="154">
        <v>0</v>
      </c>
      <c r="K157" s="154">
        <v>0</v>
      </c>
      <c r="L157" s="154">
        <v>3036.8860126792206</v>
      </c>
      <c r="M157" s="154">
        <v>0</v>
      </c>
      <c r="N157" s="46">
        <v>0</v>
      </c>
      <c r="O157" s="154">
        <v>759.22150316980515</v>
      </c>
      <c r="P157" s="41">
        <v>24.645731056285967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71712.925014407287</v>
      </c>
      <c r="H158" s="183">
        <v>33.793474945673132</v>
      </c>
      <c r="I158" s="153">
        <v>140496.45898559273</v>
      </c>
      <c r="J158" s="154">
        <v>4.3100000000007643</v>
      </c>
      <c r="K158" s="154">
        <v>3551.2080000000005</v>
      </c>
      <c r="L158" s="154">
        <v>17736.234012679219</v>
      </c>
      <c r="M158" s="154">
        <v>27366.528000000006</v>
      </c>
      <c r="N158" s="46">
        <v>12.892600519357414</v>
      </c>
      <c r="O158" s="154">
        <v>12164.570003169807</v>
      </c>
      <c r="P158" s="41">
        <v>9.5496444961870903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3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600</v>
      </c>
      <c r="H162" s="183">
        <v>33.585936896502695</v>
      </c>
      <c r="I162" s="153">
        <v>1186.462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72313.025014407292</v>
      </c>
      <c r="H165" s="188">
        <v>33.734691734616781</v>
      </c>
      <c r="I165" s="156">
        <v>142045.01798559274</v>
      </c>
      <c r="J165" s="155">
        <v>4.3100000000007643</v>
      </c>
      <c r="K165" s="155">
        <v>3551.2080000000005</v>
      </c>
      <c r="L165" s="155">
        <v>17736.234012679211</v>
      </c>
      <c r="M165" s="155">
        <v>27366.528000000006</v>
      </c>
      <c r="N165" s="58">
        <v>12.777466642554019</v>
      </c>
      <c r="O165" s="155">
        <v>12164.570003169803</v>
      </c>
      <c r="P165" s="54">
        <v>9.6769452556546689</v>
      </c>
      <c r="Q165" s="191"/>
    </row>
    <row r="166" spans="1:254" ht="10.65" customHeight="1" x14ac:dyDescent="0.3">
      <c r="B166" s="198" t="s">
        <v>167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44482</v>
      </c>
      <c r="K173" s="33">
        <v>44489</v>
      </c>
      <c r="L173" s="33">
        <v>44496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1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16.646999999999998</v>
      </c>
      <c r="H176" s="183">
        <v>17.91598953905098</v>
      </c>
      <c r="I176" s="153">
        <v>76.27000000000001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18.830000000000002</v>
      </c>
      <c r="H177" s="183">
        <v>80.525145398563126</v>
      </c>
      <c r="I177" s="153">
        <v>4.5539999999999985</v>
      </c>
      <c r="J177" s="154">
        <v>1.4800000000000004</v>
      </c>
      <c r="K177" s="154">
        <v>0</v>
      </c>
      <c r="L177" s="154">
        <v>0.32000000000000028</v>
      </c>
      <c r="M177" s="154">
        <v>-9.9999999999997868E-3</v>
      </c>
      <c r="N177" s="46">
        <v>-0.13919821826280326</v>
      </c>
      <c r="O177" s="154">
        <v>0.44750000000000023</v>
      </c>
      <c r="P177" s="41">
        <v>8.1765363128491533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3">
        <v>44.524514219534169</v>
      </c>
      <c r="I178" s="153">
        <v>4.3109999999999991</v>
      </c>
      <c r="J178" s="154">
        <v>0.26</v>
      </c>
      <c r="K178" s="154">
        <v>0</v>
      </c>
      <c r="L178" s="154">
        <v>0</v>
      </c>
      <c r="M178" s="154">
        <v>0</v>
      </c>
      <c r="N178" s="46">
        <v>0</v>
      </c>
      <c r="O178" s="154">
        <v>6.5000000000000002E-2</v>
      </c>
      <c r="P178" s="41" t="s">
        <v>149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3">
        <v>67.574450745356387</v>
      </c>
      <c r="I179" s="153">
        <v>9.5489999999999995</v>
      </c>
      <c r="J179" s="154">
        <v>0.48000000000000043</v>
      </c>
      <c r="K179" s="154">
        <v>1.3470000000000049</v>
      </c>
      <c r="L179" s="154">
        <v>0</v>
      </c>
      <c r="M179" s="154">
        <v>0</v>
      </c>
      <c r="N179" s="46">
        <v>0</v>
      </c>
      <c r="O179" s="154">
        <v>0.45675000000000132</v>
      </c>
      <c r="P179" s="41">
        <v>18.906403940886637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-5</v>
      </c>
      <c r="E180" s="152">
        <v>36.200000000000003</v>
      </c>
      <c r="F180" s="153">
        <v>36.882000000000005</v>
      </c>
      <c r="G180" s="154">
        <v>23.728000011444099</v>
      </c>
      <c r="H180" s="183">
        <v>64.334905947194017</v>
      </c>
      <c r="I180" s="153">
        <v>13.153999988555906</v>
      </c>
      <c r="J180" s="154">
        <v>0</v>
      </c>
      <c r="K180" s="154">
        <v>0</v>
      </c>
      <c r="L180" s="154">
        <v>4.2070000038146951</v>
      </c>
      <c r="M180" s="154">
        <v>0.88300000000000267</v>
      </c>
      <c r="N180" s="46">
        <v>129.47214076246371</v>
      </c>
      <c r="O180" s="154">
        <v>1.2725000009536744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3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3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0</v>
      </c>
      <c r="H184" s="183">
        <v>0</v>
      </c>
      <c r="I184" s="153">
        <v>23.800999999999995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29.810000000000002</v>
      </c>
      <c r="H185" s="183">
        <v>58.616485763725024</v>
      </c>
      <c r="I185" s="153">
        <v>21.045999999999999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-5</v>
      </c>
      <c r="E186" s="152">
        <v>66.500000000000028</v>
      </c>
      <c r="F186" s="153">
        <v>261.87600000000003</v>
      </c>
      <c r="G186" s="154">
        <v>112.3750000114441</v>
      </c>
      <c r="H186" s="183">
        <v>42.911530652463028</v>
      </c>
      <c r="I186" s="153">
        <v>149.50099998855592</v>
      </c>
      <c r="J186" s="154">
        <v>2.2200000000000006</v>
      </c>
      <c r="K186" s="154">
        <v>1.3470000000000049</v>
      </c>
      <c r="L186" s="154">
        <v>4.5270000038146954</v>
      </c>
      <c r="M186" s="154">
        <v>0.87300000000000288</v>
      </c>
      <c r="N186" s="46">
        <v>0.44683072639423616</v>
      </c>
      <c r="O186" s="154">
        <v>2.2417500009536759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1.1179999985918401</v>
      </c>
      <c r="H188" s="183">
        <v>15.173724193700327</v>
      </c>
      <c r="I188" s="153">
        <v>6.2500000014081607</v>
      </c>
      <c r="J188" s="154">
        <v>4.6000000000000041E-2</v>
      </c>
      <c r="K188" s="154">
        <v>4.7249999999999959E-2</v>
      </c>
      <c r="L188" s="154">
        <v>2.0999999999999908E-2</v>
      </c>
      <c r="M188" s="154">
        <v>1.6499999999999959E-2</v>
      </c>
      <c r="N188" s="46">
        <v>0.14514426460239233</v>
      </c>
      <c r="O188" s="154">
        <v>3.2687499999999967E-2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11.927999977946282</v>
      </c>
      <c r="H192" s="183">
        <v>90.117860214160501</v>
      </c>
      <c r="I192" s="153">
        <v>1.3080000220537151</v>
      </c>
      <c r="J192" s="154">
        <v>0</v>
      </c>
      <c r="K192" s="154">
        <v>0</v>
      </c>
      <c r="L192" s="154">
        <v>0</v>
      </c>
      <c r="M192" s="154">
        <v>9.2999999999999972E-2</v>
      </c>
      <c r="N192" s="46">
        <v>0.18888618084328535</v>
      </c>
      <c r="O192" s="154">
        <v>2.3249999999999993E-2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5</v>
      </c>
      <c r="E196" s="152">
        <v>8.9</v>
      </c>
      <c r="F196" s="153">
        <v>9.6159999999999997</v>
      </c>
      <c r="G196" s="154">
        <v>7.1199999656677218</v>
      </c>
      <c r="H196" s="183">
        <v>74.043260874248361</v>
      </c>
      <c r="I196" s="153">
        <v>2.4960000343322779</v>
      </c>
      <c r="J196" s="154">
        <v>1.0049999732971187</v>
      </c>
      <c r="K196" s="154">
        <v>1.0599999999999996</v>
      </c>
      <c r="L196" s="154">
        <v>2.2459999923706047</v>
      </c>
      <c r="M196" s="154">
        <v>0.42999999999999972</v>
      </c>
      <c r="N196" s="46">
        <v>60.055865921787678</v>
      </c>
      <c r="O196" s="154">
        <v>1.1852499914169305</v>
      </c>
      <c r="P196" s="41">
        <v>0.10588487863930318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87.4</v>
      </c>
      <c r="F197" s="153">
        <v>88.426000000000002</v>
      </c>
      <c r="G197" s="154">
        <v>74.992000214353283</v>
      </c>
      <c r="H197" s="183">
        <v>84.807636005646842</v>
      </c>
      <c r="I197" s="153">
        <v>13.433999785646719</v>
      </c>
      <c r="J197" s="154">
        <v>3.1279999961853235</v>
      </c>
      <c r="K197" s="154">
        <v>2.3940000000000055</v>
      </c>
      <c r="L197" s="154">
        <v>1.4390000038146979</v>
      </c>
      <c r="M197" s="154">
        <v>0.94700002336502109</v>
      </c>
      <c r="N197" s="46">
        <v>92.300197209066383</v>
      </c>
      <c r="O197" s="154">
        <v>1.977000005841262</v>
      </c>
      <c r="P197" s="41">
        <v>4.7951440293143666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3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273</v>
      </c>
      <c r="F200" s="153">
        <v>427.35300000000001</v>
      </c>
      <c r="G200" s="154">
        <v>371.4095009512306</v>
      </c>
      <c r="H200" s="183">
        <v>86.909300028601777</v>
      </c>
      <c r="I200" s="153">
        <v>55.943499048769411</v>
      </c>
      <c r="J200" s="154">
        <v>0.44299999999999784</v>
      </c>
      <c r="K200" s="154">
        <v>33.658000488281289</v>
      </c>
      <c r="L200" s="154">
        <v>0.28700000000000614</v>
      </c>
      <c r="M200" s="154">
        <v>0.66499999999999204</v>
      </c>
      <c r="N200" s="46">
        <v>0.43083062849442</v>
      </c>
      <c r="O200" s="154">
        <v>8.7632501220703212</v>
      </c>
      <c r="P200" s="41">
        <v>4.3838756476749676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590.14100108919308</v>
      </c>
      <c r="H201" s="183">
        <v>69.972740994252121</v>
      </c>
      <c r="I201" s="153">
        <v>253.24599891080686</v>
      </c>
      <c r="J201" s="154">
        <v>6.8419999694824405</v>
      </c>
      <c r="K201" s="154">
        <v>38.506250488281296</v>
      </c>
      <c r="L201" s="154">
        <v>8.5200000000000031</v>
      </c>
      <c r="M201" s="154">
        <v>3.0245000233650154</v>
      </c>
      <c r="N201" s="46">
        <v>0.54902366971175853</v>
      </c>
      <c r="O201" s="154">
        <v>14.223187620282189</v>
      </c>
      <c r="P201" s="41">
        <v>15.805150692779964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0.18</v>
      </c>
      <c r="H203" s="183">
        <v>1.3127187864644101</v>
      </c>
      <c r="I203" s="153">
        <v>13.532000000000007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462.93584000004853</v>
      </c>
      <c r="H205" s="183">
        <v>52.910037042164575</v>
      </c>
      <c r="I205" s="153">
        <v>412.01315999995154</v>
      </c>
      <c r="J205" s="154">
        <v>44.413450000107197</v>
      </c>
      <c r="K205" s="154">
        <v>69.41525000108787</v>
      </c>
      <c r="L205" s="154">
        <v>20.693529999301138</v>
      </c>
      <c r="M205" s="154">
        <v>48.503739999995361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2.7999999999998408</v>
      </c>
      <c r="F208" s="156">
        <v>1734.1480000000001</v>
      </c>
      <c r="G208" s="155">
        <v>1053.2568410892416</v>
      </c>
      <c r="H208" s="188">
        <v>60.736271707446043</v>
      </c>
      <c r="I208" s="156">
        <v>680.89115891075858</v>
      </c>
      <c r="J208" s="155">
        <v>51.255449969589634</v>
      </c>
      <c r="K208" s="155">
        <v>107.92150048936917</v>
      </c>
      <c r="L208" s="155">
        <v>29.213529999301141</v>
      </c>
      <c r="M208" s="155">
        <v>51.528240023360375</v>
      </c>
      <c r="N208" s="58">
        <v>2.9798062523918127</v>
      </c>
      <c r="O208" s="155">
        <v>59.979680120405078</v>
      </c>
      <c r="P208" s="54">
        <v>9.3520305133991446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44482</v>
      </c>
      <c r="K213" s="33">
        <v>44489</v>
      </c>
      <c r="L213" s="33">
        <v>44496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hidden="1" customHeight="1" x14ac:dyDescent="0.3">
      <c r="A215" s="174"/>
      <c r="B215" s="40"/>
      <c r="C215" s="238" t="s">
        <v>140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41" t="s">
        <v>4</v>
      </c>
      <c r="R215" s="185"/>
    </row>
    <row r="216" spans="1:18" s="191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3">
        <v>81.013363028953222</v>
      </c>
      <c r="I217" s="153">
        <v>1.3639999999999999</v>
      </c>
      <c r="J217" s="154">
        <v>1.4800000000000004</v>
      </c>
      <c r="K217" s="154">
        <v>0</v>
      </c>
      <c r="L217" s="154">
        <v>0</v>
      </c>
      <c r="M217" s="154">
        <v>0</v>
      </c>
      <c r="N217" s="46">
        <v>0</v>
      </c>
      <c r="O217" s="154">
        <v>0.37000000000000011</v>
      </c>
      <c r="P217" s="41">
        <v>1.6864864864864852</v>
      </c>
      <c r="R217" s="185"/>
    </row>
    <row r="218" spans="1:18" s="191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0.48000000000000043</v>
      </c>
      <c r="K219" s="154">
        <v>1.3470000000000049</v>
      </c>
      <c r="L219" s="154">
        <v>0</v>
      </c>
      <c r="M219" s="154">
        <v>0</v>
      </c>
      <c r="N219" s="46">
        <v>0</v>
      </c>
      <c r="O219" s="154">
        <v>0.45675000000000132</v>
      </c>
      <c r="P219" s="41" t="s">
        <v>149</v>
      </c>
      <c r="R219" s="185"/>
    </row>
    <row r="220" spans="1:18" s="191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22.338000011444098</v>
      </c>
      <c r="H220" s="183">
        <v>3275.3665705929757</v>
      </c>
      <c r="I220" s="153">
        <v>-21.6560000114441</v>
      </c>
      <c r="J220" s="154">
        <v>0</v>
      </c>
      <c r="K220" s="154">
        <v>0</v>
      </c>
      <c r="L220" s="154">
        <v>4.2070000038146951</v>
      </c>
      <c r="M220" s="154">
        <v>0.88300000000000267</v>
      </c>
      <c r="N220" s="46">
        <v>129.47214076246371</v>
      </c>
      <c r="O220" s="154">
        <v>1.2725000009536744</v>
      </c>
      <c r="P220" s="41" t="s">
        <v>150</v>
      </c>
      <c r="R220" s="185"/>
    </row>
    <row r="221" spans="1:18" s="191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hidden="1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hidden="1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hidden="1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34.025000011444099</v>
      </c>
      <c r="H226" s="183">
        <v>18.354587439282376</v>
      </c>
      <c r="I226" s="153">
        <v>151.35099998855591</v>
      </c>
      <c r="J226" s="154">
        <v>1.9600000000000009</v>
      </c>
      <c r="K226" s="154">
        <v>1.3470000000000049</v>
      </c>
      <c r="L226" s="154">
        <v>4.2070000038146951</v>
      </c>
      <c r="M226" s="154">
        <v>0.88300000000000267</v>
      </c>
      <c r="N226" s="46">
        <v>129.47214076246371</v>
      </c>
      <c r="O226" s="154">
        <v>2.0992500009536759</v>
      </c>
      <c r="P226" s="41" t="s">
        <v>149</v>
      </c>
      <c r="R226" s="185"/>
    </row>
    <row r="227" spans="1:18" s="191" customFormat="1" ht="10.65" hidden="1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0.53799999859184022</v>
      </c>
      <c r="H228" s="183">
        <v>4.7325826758606633</v>
      </c>
      <c r="I228" s="153">
        <v>10.830000001408161</v>
      </c>
      <c r="J228" s="154">
        <v>4.6000000000000041E-2</v>
      </c>
      <c r="K228" s="154">
        <v>4.7249999999999959E-2</v>
      </c>
      <c r="L228" s="154">
        <v>2.0999999999999908E-2</v>
      </c>
      <c r="M228" s="154">
        <v>1.6499999999999959E-2</v>
      </c>
      <c r="N228" s="46">
        <v>0.14514426460239233</v>
      </c>
      <c r="O228" s="154">
        <v>3.2687499999999967E-2</v>
      </c>
      <c r="P228" s="41" t="s">
        <v>149</v>
      </c>
      <c r="R228" s="185"/>
    </row>
    <row r="229" spans="1:18" s="191" customFormat="1" ht="10.65" hidden="1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hidden="1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hidden="1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hidden="1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1.0720000009536743</v>
      </c>
      <c r="H232" s="183">
        <v>2.1772686671412673</v>
      </c>
      <c r="I232" s="153">
        <v>48.163999999046325</v>
      </c>
      <c r="J232" s="154">
        <v>0</v>
      </c>
      <c r="K232" s="154">
        <v>0</v>
      </c>
      <c r="L232" s="154">
        <v>0</v>
      </c>
      <c r="M232" s="154">
        <v>9.2999999999999972E-2</v>
      </c>
      <c r="N232" s="46">
        <v>0.18888618084328535</v>
      </c>
      <c r="O232" s="154">
        <v>2.3249999999999993E-2</v>
      </c>
      <c r="P232" s="41" t="s">
        <v>149</v>
      </c>
      <c r="R232" s="185"/>
    </row>
    <row r="233" spans="1:18" s="191" customFormat="1" ht="10.65" hidden="1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hidden="1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5"/>
    </row>
    <row r="235" spans="1:18" s="191" customFormat="1" ht="10.65" hidden="1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hidden="1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7.1199999656677218</v>
      </c>
      <c r="H236" s="183">
        <v>994.41340302621825</v>
      </c>
      <c r="I236" s="153">
        <v>-6.4039999656677216</v>
      </c>
      <c r="J236" s="154">
        <v>1.0049999732971187</v>
      </c>
      <c r="K236" s="154">
        <v>1.0599999999999996</v>
      </c>
      <c r="L236" s="154">
        <v>2.2459999923706047</v>
      </c>
      <c r="M236" s="154">
        <v>0.42999999999999972</v>
      </c>
      <c r="N236" s="46">
        <v>60.055865921787678</v>
      </c>
      <c r="O236" s="154">
        <v>1.1852499914169305</v>
      </c>
      <c r="P236" s="41">
        <v>0</v>
      </c>
      <c r="R236" s="185"/>
    </row>
    <row r="237" spans="1:18" s="191" customFormat="1" ht="10.65" hidden="1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74.992000214353283</v>
      </c>
      <c r="H237" s="183">
        <v>159.13084117971667</v>
      </c>
      <c r="I237" s="153">
        <v>-27.866000214353278</v>
      </c>
      <c r="J237" s="154">
        <v>3.1279999961853235</v>
      </c>
      <c r="K237" s="154">
        <v>2.3940000000000055</v>
      </c>
      <c r="L237" s="154">
        <v>1.4390000038146979</v>
      </c>
      <c r="M237" s="154">
        <v>0.94700002336502109</v>
      </c>
      <c r="N237" s="46">
        <v>92.300197209066383</v>
      </c>
      <c r="O237" s="154">
        <v>1.977000005841262</v>
      </c>
      <c r="P237" s="41">
        <v>0</v>
      </c>
      <c r="R237" s="185"/>
    </row>
    <row r="238" spans="1:18" s="191" customFormat="1" ht="10.65" hidden="1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hidden="1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hidden="1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155.66900062984229</v>
      </c>
      <c r="H240" s="183">
        <v>100.85259154654737</v>
      </c>
      <c r="I240" s="153">
        <v>-1.3160006298422786</v>
      </c>
      <c r="J240" s="154">
        <v>0.44299999999999784</v>
      </c>
      <c r="K240" s="154">
        <v>33.658000488281289</v>
      </c>
      <c r="L240" s="154">
        <v>0.28700000000000614</v>
      </c>
      <c r="M240" s="154">
        <v>0.66499999999999204</v>
      </c>
      <c r="N240" s="46">
        <v>0.43083062849442</v>
      </c>
      <c r="O240" s="154">
        <v>8.7632501220703212</v>
      </c>
      <c r="P240" s="41">
        <v>0</v>
      </c>
      <c r="R240" s="185"/>
    </row>
    <row r="241" spans="1:254" s="191" customFormat="1" ht="10.65" hidden="1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275.64250078699746</v>
      </c>
      <c r="H241" s="183">
        <v>61.119832896956559</v>
      </c>
      <c r="I241" s="153">
        <v>175.34449921300251</v>
      </c>
      <c r="J241" s="154">
        <v>6.5819999694824407</v>
      </c>
      <c r="K241" s="154">
        <v>38.506250488281296</v>
      </c>
      <c r="L241" s="154">
        <v>8.2000000000000028</v>
      </c>
      <c r="M241" s="154">
        <v>3.0345000233650152</v>
      </c>
      <c r="N241" s="46">
        <v>0.55083892401981083</v>
      </c>
      <c r="O241" s="154">
        <v>14.080687620282188</v>
      </c>
      <c r="P241" s="41">
        <v>10.452836391344393</v>
      </c>
      <c r="R241" s="185"/>
    </row>
    <row r="242" spans="1:254" s="191" customFormat="1" ht="10.65" hidden="1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hidden="1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hidden="1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67.750840000048242</v>
      </c>
      <c r="H245" s="183">
        <v>5.7682429596422331</v>
      </c>
      <c r="I245" s="153">
        <v>1106.7981599999516</v>
      </c>
      <c r="J245" s="154">
        <v>7.2234500001072623</v>
      </c>
      <c r="K245" s="154">
        <v>2.765250001087785</v>
      </c>
      <c r="L245" s="154">
        <v>2.0385299993008354</v>
      </c>
      <c r="M245" s="154">
        <v>2.4537399999946201</v>
      </c>
      <c r="N245" s="46">
        <v>0.2283294359362564</v>
      </c>
      <c r="O245" s="154">
        <v>3.6202425001226262</v>
      </c>
      <c r="P245" s="41" t="s">
        <v>149</v>
      </c>
      <c r="R245" s="185"/>
    </row>
    <row r="246" spans="1:254" s="191" customFormat="1" ht="10.65" hidden="1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hidden="1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hidden="1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343.3933407870457</v>
      </c>
      <c r="H248" s="188">
        <v>19.857957955541696</v>
      </c>
      <c r="I248" s="156">
        <v>1385.8546592129544</v>
      </c>
      <c r="J248" s="155">
        <v>13.805449969589702</v>
      </c>
      <c r="K248" s="155">
        <v>41.271500489369082</v>
      </c>
      <c r="L248" s="155">
        <v>10.238529999300852</v>
      </c>
      <c r="M248" s="155">
        <v>5.4882400233596353</v>
      </c>
      <c r="N248" s="58">
        <v>0.31737726591903737</v>
      </c>
      <c r="O248" s="155">
        <v>17.700930120404816</v>
      </c>
      <c r="P248" s="54" t="s">
        <v>149</v>
      </c>
      <c r="R248" s="185"/>
    </row>
    <row r="249" spans="1:254" ht="10.65" hidden="1" customHeight="1" x14ac:dyDescent="0.3">
      <c r="B249" s="198" t="s">
        <v>167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hidden="1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hidden="1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44482</v>
      </c>
      <c r="K256" s="33">
        <v>44489</v>
      </c>
      <c r="L256" s="33">
        <v>44496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1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3">
        <v>82.601086687618547</v>
      </c>
      <c r="I276" s="153">
        <v>37.97799999999998</v>
      </c>
      <c r="J276" s="154">
        <v>180.3</v>
      </c>
      <c r="K276" s="154">
        <v>0</v>
      </c>
      <c r="L276" s="154">
        <v>0</v>
      </c>
      <c r="M276" s="154">
        <v>0</v>
      </c>
      <c r="N276" s="46">
        <v>0</v>
      </c>
      <c r="O276" s="154">
        <v>45.075000000000003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3">
        <v>30.932875831010072</v>
      </c>
      <c r="I284" s="153">
        <v>402.5750000000001</v>
      </c>
      <c r="J284" s="154">
        <v>180.3</v>
      </c>
      <c r="K284" s="154">
        <v>0</v>
      </c>
      <c r="L284" s="154">
        <v>0</v>
      </c>
      <c r="M284" s="154">
        <v>0</v>
      </c>
      <c r="N284" s="46">
        <v>0</v>
      </c>
      <c r="O284" s="154">
        <v>45.075000000000003</v>
      </c>
      <c r="P284" s="41">
        <v>6.9312257348863024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88">
        <v>30.927463690677328</v>
      </c>
      <c r="I291" s="156">
        <v>402.67700000000008</v>
      </c>
      <c r="J291" s="155">
        <v>180.3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45.075000000000003</v>
      </c>
      <c r="P291" s="54">
        <v>6.9334886300610101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44482</v>
      </c>
      <c r="K296" s="33">
        <v>44489</v>
      </c>
      <c r="L296" s="33">
        <v>44496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1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10</v>
      </c>
      <c r="F303" s="153">
        <v>52.402999999999999</v>
      </c>
      <c r="G303" s="154">
        <v>12.19400001335144</v>
      </c>
      <c r="H303" s="183">
        <v>23.269660159440186</v>
      </c>
      <c r="I303" s="153">
        <v>40.208999986648557</v>
      </c>
      <c r="J303" s="154">
        <v>0</v>
      </c>
      <c r="K303" s="154">
        <v>0</v>
      </c>
      <c r="L303" s="154">
        <v>2.6899999999999977</v>
      </c>
      <c r="M303" s="154">
        <v>0</v>
      </c>
      <c r="N303" s="46">
        <v>0</v>
      </c>
      <c r="O303" s="154">
        <v>0.67249999999999943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-189</v>
      </c>
      <c r="F309" s="153">
        <v>509.803</v>
      </c>
      <c r="G309" s="154">
        <v>12.19400001335144</v>
      </c>
      <c r="H309" s="183">
        <v>2.3919043264459878</v>
      </c>
      <c r="I309" s="153">
        <v>497.60899998664854</v>
      </c>
      <c r="J309" s="154">
        <v>0</v>
      </c>
      <c r="K309" s="154">
        <v>0</v>
      </c>
      <c r="L309" s="154">
        <v>2.6899999999999977</v>
      </c>
      <c r="M309" s="154">
        <v>0</v>
      </c>
      <c r="N309" s="46">
        <v>0</v>
      </c>
      <c r="O309" s="154">
        <v>0.67249999999999943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0.30259999994188541</v>
      </c>
      <c r="H318" s="183">
        <v>10.427291521084955</v>
      </c>
      <c r="I318" s="153">
        <v>2.5994000000581146</v>
      </c>
      <c r="J318" s="154">
        <v>0</v>
      </c>
      <c r="K318" s="154">
        <v>2.5000000000000022E-3</v>
      </c>
      <c r="L318" s="154">
        <v>0</v>
      </c>
      <c r="M318" s="154">
        <v>0</v>
      </c>
      <c r="N318" s="46">
        <v>0</v>
      </c>
      <c r="O318" s="154">
        <v>6.2500000000000056E-4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14.730000005722035</v>
      </c>
      <c r="H319" s="183">
        <v>61.20159550324928</v>
      </c>
      <c r="I319" s="153">
        <v>9.337999994277963</v>
      </c>
      <c r="J319" s="154">
        <v>0.11999999999999922</v>
      </c>
      <c r="K319" s="154">
        <v>0.25999999999999979</v>
      </c>
      <c r="L319" s="154">
        <v>0.36599999999999788</v>
      </c>
      <c r="M319" s="154">
        <v>6.9999999999998508E-2</v>
      </c>
      <c r="N319" s="46">
        <v>1.7207472959684982</v>
      </c>
      <c r="O319" s="154">
        <v>0.20399999999999885</v>
      </c>
      <c r="P319" s="41">
        <v>43.774509775872623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68</v>
      </c>
      <c r="F320" s="153">
        <v>75.759</v>
      </c>
      <c r="G320" s="154">
        <v>58.924099920760845</v>
      </c>
      <c r="H320" s="183">
        <v>77.778349662430657</v>
      </c>
      <c r="I320" s="153">
        <v>16.834900079239155</v>
      </c>
      <c r="J320" s="154">
        <v>1.5450999927520783</v>
      </c>
      <c r="K320" s="154">
        <v>0.26600000000000534</v>
      </c>
      <c r="L320" s="154">
        <v>2.904089988395242E-2</v>
      </c>
      <c r="M320" s="154">
        <v>0.89800000000000324</v>
      </c>
      <c r="N320" s="46">
        <v>11.573656399020534</v>
      </c>
      <c r="O320" s="154">
        <v>0.68453522315900983</v>
      </c>
      <c r="P320" s="41">
        <v>22.593183096625836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2420.1</v>
      </c>
      <c r="F323" s="153">
        <v>3843.2739999999999</v>
      </c>
      <c r="G323" s="154">
        <v>43.762894375860725</v>
      </c>
      <c r="H323" s="183">
        <v>1.1386878576927049</v>
      </c>
      <c r="I323" s="153">
        <v>3799.511105624139</v>
      </c>
      <c r="J323" s="154">
        <v>9.3999999999823558E-2</v>
      </c>
      <c r="K323" s="154">
        <v>2457.0500000038128</v>
      </c>
      <c r="L323" s="154">
        <v>-3831.4909999999973</v>
      </c>
      <c r="M323" s="154">
        <v>7.8000000000002956E-2</v>
      </c>
      <c r="N323" s="46">
        <v>5.4807072079733725E-3</v>
      </c>
      <c r="O323" s="154">
        <v>-343.56724999904611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1680</v>
      </c>
      <c r="F324" s="153">
        <v>4792.2709999999997</v>
      </c>
      <c r="G324" s="154">
        <v>129.97359431563692</v>
      </c>
      <c r="H324" s="183">
        <v>2.7121503419910291</v>
      </c>
      <c r="I324" s="153">
        <v>4662.2974056843632</v>
      </c>
      <c r="J324" s="154">
        <v>1.7590999927519011</v>
      </c>
      <c r="K324" s="154">
        <v>2457.5785000038127</v>
      </c>
      <c r="L324" s="154">
        <v>-3828.4059591001133</v>
      </c>
      <c r="M324" s="154">
        <v>1.0460000000000047</v>
      </c>
      <c r="N324" s="46">
        <v>3.3608898453894434E-2</v>
      </c>
      <c r="O324" s="154">
        <v>-342.00558977588713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0.96140000109374468</v>
      </c>
      <c r="H328" s="183">
        <v>5.5620480248408457</v>
      </c>
      <c r="I328" s="153">
        <v>16.323599998906339</v>
      </c>
      <c r="J328" s="154">
        <v>1.8450000002980249E-2</v>
      </c>
      <c r="K328" s="154">
        <v>2.4900000005960266E-2</v>
      </c>
      <c r="L328" s="154">
        <v>2.9800000011920957E-2</v>
      </c>
      <c r="M328" s="154">
        <v>2.1000000014901321E-3</v>
      </c>
      <c r="N328" s="46">
        <v>2.0442233669236209E-4</v>
      </c>
      <c r="O328" s="154">
        <v>1.8812500005587901E-2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670</v>
      </c>
      <c r="F331" s="156">
        <v>5166.3689999999997</v>
      </c>
      <c r="G331" s="155">
        <v>130.93499431673067</v>
      </c>
      <c r="H331" s="188">
        <v>2.5343717089648585</v>
      </c>
      <c r="I331" s="156">
        <v>5035.4340056832689</v>
      </c>
      <c r="J331" s="155">
        <v>1.7775499927549845</v>
      </c>
      <c r="K331" s="155">
        <v>2457.6034000038189</v>
      </c>
      <c r="L331" s="155">
        <v>-3828.3761591001016</v>
      </c>
      <c r="M331" s="155">
        <v>1.0481000000014948</v>
      </c>
      <c r="N331" s="58">
        <v>2.330991962629168E-2</v>
      </c>
      <c r="O331" s="155">
        <v>-341.98677727588159</v>
      </c>
      <c r="P331" s="54" t="s">
        <v>149</v>
      </c>
      <c r="R331" s="185"/>
    </row>
    <row r="332" spans="1:254" ht="10.65" customHeight="1" x14ac:dyDescent="0.3">
      <c r="B332" s="198" t="s">
        <v>167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44482</v>
      </c>
      <c r="K339" s="33">
        <v>44489</v>
      </c>
      <c r="L339" s="33">
        <v>44496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1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35.25</v>
      </c>
      <c r="H342" s="183">
        <v>41.269581099117218</v>
      </c>
      <c r="I342" s="153">
        <v>50.164000000000044</v>
      </c>
      <c r="J342" s="154">
        <v>0</v>
      </c>
      <c r="K342" s="154">
        <v>0</v>
      </c>
      <c r="L342" s="154">
        <v>17.23</v>
      </c>
      <c r="M342" s="154">
        <v>2.8299999999999983</v>
      </c>
      <c r="N342" s="46">
        <v>0.81248528626469163</v>
      </c>
      <c r="O342" s="154">
        <v>5.0149999999999997</v>
      </c>
      <c r="P342" s="41">
        <v>8.0027916251246349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30.78</v>
      </c>
      <c r="H345" s="183">
        <v>5.3421362296806176</v>
      </c>
      <c r="I345" s="153">
        <v>545.39400000000001</v>
      </c>
      <c r="J345" s="154">
        <v>0</v>
      </c>
      <c r="K345" s="154">
        <v>0</v>
      </c>
      <c r="L345" s="154">
        <v>0</v>
      </c>
      <c r="M345" s="154">
        <v>19.510000000000002</v>
      </c>
      <c r="N345" s="46">
        <v>3.3861298843752068</v>
      </c>
      <c r="O345" s="154">
        <v>4.8775000000000004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502.46999999999997</v>
      </c>
      <c r="H352" s="183">
        <v>38.865267536630284</v>
      </c>
      <c r="I352" s="153">
        <v>790.38099999999986</v>
      </c>
      <c r="J352" s="154">
        <v>0</v>
      </c>
      <c r="K352" s="154">
        <v>0</v>
      </c>
      <c r="L352" s="154">
        <v>17.23</v>
      </c>
      <c r="M352" s="154">
        <v>22.34</v>
      </c>
      <c r="N352" s="46">
        <v>4.1986151706398989</v>
      </c>
      <c r="O352" s="154">
        <v>9.8925000000000001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1342.5859999999998</v>
      </c>
      <c r="H359" s="183">
        <v>73.561761073554848</v>
      </c>
      <c r="I359" s="153">
        <v>482.52800000000025</v>
      </c>
      <c r="J359" s="154">
        <v>483.38999999999987</v>
      </c>
      <c r="K359" s="154">
        <v>0</v>
      </c>
      <c r="L359" s="154">
        <v>0</v>
      </c>
      <c r="M359" s="154">
        <v>0</v>
      </c>
      <c r="N359" s="46">
        <v>0</v>
      </c>
      <c r="O359" s="154">
        <v>120.84749999999997</v>
      </c>
      <c r="P359" s="41">
        <v>1.9928670431742517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3.3331000007204712</v>
      </c>
      <c r="H360" s="183">
        <v>42.191139249626211</v>
      </c>
      <c r="I360" s="153">
        <v>4.5668999992795296</v>
      </c>
      <c r="J360" s="154">
        <v>4.1599999308586266E-2</v>
      </c>
      <c r="K360" s="154">
        <v>0.3158999992832543</v>
      </c>
      <c r="L360" s="154">
        <v>5.9718402151018424E-2</v>
      </c>
      <c r="M360" s="154">
        <v>0.30730000114440958</v>
      </c>
      <c r="N360" s="46">
        <v>3.889873432207716</v>
      </c>
      <c r="O360" s="154">
        <v>0.18112960047181714</v>
      </c>
      <c r="P360" s="41">
        <v>23.213438264002114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3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1859.558700006585</v>
      </c>
      <c r="H367" s="183">
        <v>25.055437532097571</v>
      </c>
      <c r="I367" s="153">
        <v>5562.2182999934139</v>
      </c>
      <c r="J367" s="154">
        <v>483.43159999930845</v>
      </c>
      <c r="K367" s="154">
        <v>0.3158999992832543</v>
      </c>
      <c r="L367" s="154">
        <v>17.289718402151017</v>
      </c>
      <c r="M367" s="154">
        <v>22.647300001144409</v>
      </c>
      <c r="N367" s="46">
        <v>0.30868186400028802</v>
      </c>
      <c r="O367" s="154">
        <v>130.9211296004718</v>
      </c>
      <c r="P367" s="41">
        <v>40.485260530270963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1.8432300020903341</v>
      </c>
      <c r="H371" s="183">
        <v>11.564276316521326</v>
      </c>
      <c r="I371" s="153">
        <v>14.095769997909667</v>
      </c>
      <c r="J371" s="154">
        <v>2.5500000000000522E-2</v>
      </c>
      <c r="K371" s="154">
        <v>5.9500001072883224E-2</v>
      </c>
      <c r="L371" s="154">
        <v>2.2499999701976581E-2</v>
      </c>
      <c r="M371" s="154">
        <v>4.1399999976157842E-2</v>
      </c>
      <c r="N371" s="46">
        <v>4.408945684361858</v>
      </c>
      <c r="O371" s="154">
        <v>3.7225000187754542E-2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100</v>
      </c>
      <c r="F374" s="156">
        <v>7438.1159999999982</v>
      </c>
      <c r="G374" s="155">
        <v>1861.4019300086754</v>
      </c>
      <c r="H374" s="188">
        <v>25.025180166707216</v>
      </c>
      <c r="I374" s="156">
        <v>5576.7140699913225</v>
      </c>
      <c r="J374" s="155">
        <v>483.45709999930864</v>
      </c>
      <c r="K374" s="155">
        <v>0.37540000035619414</v>
      </c>
      <c r="L374" s="155">
        <v>17.312218401852988</v>
      </c>
      <c r="M374" s="155">
        <v>22.688700001120566</v>
      </c>
      <c r="N374" s="58">
        <v>0.30918971574066922</v>
      </c>
      <c r="O374" s="155">
        <v>130.95835460065959</v>
      </c>
      <c r="P374" s="54">
        <v>40.583873988007745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44482</v>
      </c>
      <c r="K379" s="33">
        <v>44489</v>
      </c>
      <c r="L379" s="33">
        <v>44496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1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167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44482</v>
      </c>
      <c r="K422" s="33">
        <v>44489</v>
      </c>
      <c r="L422" s="33">
        <v>44496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1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9774.33</v>
      </c>
      <c r="H428" s="183">
        <v>101.05925631831661</v>
      </c>
      <c r="I428" s="153">
        <v>-102.45000000000073</v>
      </c>
      <c r="J428" s="154">
        <v>0</v>
      </c>
      <c r="K428" s="154">
        <v>0</v>
      </c>
      <c r="L428" s="154">
        <v>0</v>
      </c>
      <c r="M428" s="154">
        <v>15.010000000000218</v>
      </c>
      <c r="N428" s="46">
        <v>9.5599737084801739E-2</v>
      </c>
      <c r="O428" s="154">
        <v>3.7525000000000546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58094.879999999997</v>
      </c>
      <c r="H435" s="183">
        <v>100.4335706926646</v>
      </c>
      <c r="I435" s="153">
        <v>-250.79499999999717</v>
      </c>
      <c r="J435" s="154">
        <v>0</v>
      </c>
      <c r="K435" s="154">
        <v>0</v>
      </c>
      <c r="L435" s="154">
        <v>0</v>
      </c>
      <c r="M435" s="154">
        <v>15.010000000000218</v>
      </c>
      <c r="N435" s="46">
        <v>2.5318341029620217E-2</v>
      </c>
      <c r="O435" s="154">
        <v>3.7525000000000546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72118.050034172047</v>
      </c>
      <c r="H450" s="183">
        <v>99.568697983091269</v>
      </c>
      <c r="I450" s="153">
        <v>312.39396582794433</v>
      </c>
      <c r="J450" s="154">
        <v>0</v>
      </c>
      <c r="K450" s="154">
        <v>0</v>
      </c>
      <c r="L450" s="154">
        <v>0</v>
      </c>
      <c r="M450" s="154">
        <v>15.010000000000218</v>
      </c>
      <c r="N450" s="46">
        <v>2.0723330095836798E-2</v>
      </c>
      <c r="O450" s="154">
        <v>3.7525000000000546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72118.050034172047</v>
      </c>
      <c r="H457" s="188">
        <v>99.568697983091269</v>
      </c>
      <c r="I457" s="156">
        <v>312.39396582795598</v>
      </c>
      <c r="J457" s="155">
        <v>0</v>
      </c>
      <c r="K457" s="155">
        <v>0</v>
      </c>
      <c r="L457" s="155">
        <v>0</v>
      </c>
      <c r="M457" s="155">
        <v>15.010000000000218</v>
      </c>
      <c r="N457" s="58">
        <v>2.0723330095836798E-2</v>
      </c>
      <c r="O457" s="155">
        <v>3.7525000000000546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7" t="s">
        <v>101</v>
      </c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44482</v>
      </c>
      <c r="K496" s="33">
        <v>44489</v>
      </c>
      <c r="L496" s="33">
        <v>44496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7" t="s">
        <v>26</v>
      </c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44482</v>
      </c>
      <c r="K530" s="33">
        <v>44489</v>
      </c>
      <c r="L530" s="33">
        <v>44496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167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44482</v>
      </c>
      <c r="K572" s="33">
        <v>44489</v>
      </c>
      <c r="L572" s="33">
        <v>44496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1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3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3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88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44482</v>
      </c>
      <c r="K594" s="33">
        <v>44489</v>
      </c>
      <c r="L594" s="33">
        <v>44496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1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44482</v>
      </c>
      <c r="K614" s="33">
        <v>44489</v>
      </c>
      <c r="L614" s="33">
        <v>44496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1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44482</v>
      </c>
      <c r="K633" s="33">
        <v>44489</v>
      </c>
      <c r="L633" s="33">
        <v>44496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1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167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44482</v>
      </c>
      <c r="K655" s="33">
        <v>44489</v>
      </c>
      <c r="L655" s="33">
        <v>44496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5" t="s">
        <v>110</v>
      </c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44482</v>
      </c>
      <c r="K695" s="33">
        <v>44489</v>
      </c>
      <c r="L695" s="33">
        <v>44496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1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44482</v>
      </c>
      <c r="K735" s="33">
        <v>44489</v>
      </c>
      <c r="L735" s="33">
        <v>44496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1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44482</v>
      </c>
      <c r="K775" s="33">
        <v>44489</v>
      </c>
      <c r="L775" s="33">
        <v>44496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1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44482</v>
      </c>
      <c r="K815" s="33">
        <v>44489</v>
      </c>
      <c r="L815" s="33">
        <v>44496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1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44482</v>
      </c>
      <c r="K855" s="33">
        <v>44489</v>
      </c>
      <c r="L855" s="33">
        <v>44496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1" t="s">
        <v>144</v>
      </c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44503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44482</v>
      </c>
      <c r="K7" s="33">
        <v>44489</v>
      </c>
      <c r="L7" s="33">
        <v>44496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1" t="s">
        <v>118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3.3722499999999993</v>
      </c>
      <c r="H17" s="183">
        <v>6.2586997271765439</v>
      </c>
      <c r="I17" s="153">
        <v>50.508750000000084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45">
        <v>0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3" t="s">
        <v>151</v>
      </c>
      <c r="I19" s="153">
        <v>-0.1</v>
      </c>
      <c r="J19" s="154">
        <v>0</v>
      </c>
      <c r="K19" s="154">
        <v>0.1</v>
      </c>
      <c r="L19" s="154">
        <v>0</v>
      </c>
      <c r="M19" s="154">
        <v>0</v>
      </c>
      <c r="N19" s="46" t="s">
        <v>64</v>
      </c>
      <c r="O19" s="45">
        <v>2.5000000000000001E-2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3.4722499999999994</v>
      </c>
      <c r="H22" s="183">
        <v>6.4442939069430674</v>
      </c>
      <c r="I22" s="153">
        <v>50.408750000000083</v>
      </c>
      <c r="J22" s="154">
        <v>0</v>
      </c>
      <c r="K22" s="154">
        <v>0.1</v>
      </c>
      <c r="L22" s="154">
        <v>0</v>
      </c>
      <c r="M22" s="154">
        <v>0</v>
      </c>
      <c r="N22" s="46">
        <v>0</v>
      </c>
      <c r="O22" s="45">
        <v>2.5000000000000001E-2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3.4722499999999994</v>
      </c>
      <c r="H24" s="188">
        <v>6.4442939069430674</v>
      </c>
      <c r="I24" s="156">
        <v>50.408750000000083</v>
      </c>
      <c r="J24" s="155">
        <v>0</v>
      </c>
      <c r="K24" s="155">
        <v>0.1</v>
      </c>
      <c r="L24" s="155">
        <v>0</v>
      </c>
      <c r="M24" s="155">
        <v>0</v>
      </c>
      <c r="N24" s="53">
        <v>0</v>
      </c>
      <c r="O24" s="52">
        <v>2.5000000000000001E-2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44482</v>
      </c>
      <c r="K29" s="33">
        <v>44489</v>
      </c>
      <c r="L29" s="33">
        <v>44496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1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44482</v>
      </c>
      <c r="K51" s="33">
        <v>44489</v>
      </c>
      <c r="L51" s="33">
        <v>44496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1" t="s">
        <v>132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3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3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-1011.3000000000002</v>
      </c>
      <c r="F61" s="153">
        <v>58.4849999999999</v>
      </c>
      <c r="G61" s="154">
        <v>56.788733960974717</v>
      </c>
      <c r="H61" s="183">
        <v>97.099656255407041</v>
      </c>
      <c r="I61" s="153">
        <v>1.6962660390251827</v>
      </c>
      <c r="J61" s="154">
        <v>2.1834050021022477</v>
      </c>
      <c r="K61" s="154">
        <v>3.0164699912964963</v>
      </c>
      <c r="L61" s="154">
        <v>2.3403368920795486</v>
      </c>
      <c r="M61" s="154">
        <v>3.252019971035331</v>
      </c>
      <c r="N61" s="46">
        <v>0.30398818183423126</v>
      </c>
      <c r="O61" s="45">
        <v>2.6980579641284059</v>
      </c>
      <c r="P61" s="41">
        <v>0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3">
        <v>15.998368233904305</v>
      </c>
      <c r="I62" s="153">
        <v>3.0887400000393384</v>
      </c>
      <c r="J62" s="154">
        <v>2.100000000000013E-2</v>
      </c>
      <c r="K62" s="154">
        <v>0</v>
      </c>
      <c r="L62" s="154">
        <v>0</v>
      </c>
      <c r="M62" s="154">
        <v>6.0000002384186235E-4</v>
      </c>
      <c r="N62" s="46">
        <v>1.2326150416867561E-3</v>
      </c>
      <c r="O62" s="45">
        <v>5.400000005960498E-3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312.83</v>
      </c>
      <c r="H63" s="183">
        <v>54.843969144460033</v>
      </c>
      <c r="I63" s="153">
        <v>257.57</v>
      </c>
      <c r="J63" s="154">
        <v>0.11999999999999922</v>
      </c>
      <c r="K63" s="154">
        <v>0.32000000000000028</v>
      </c>
      <c r="L63" s="154">
        <v>0</v>
      </c>
      <c r="M63" s="154">
        <v>0</v>
      </c>
      <c r="N63" s="46">
        <v>0</v>
      </c>
      <c r="O63" s="45">
        <v>0.10999999999999988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3">
        <v>0.96590909090909083</v>
      </c>
      <c r="I64" s="153">
        <v>17.43</v>
      </c>
      <c r="J64" s="154">
        <v>0</v>
      </c>
      <c r="K64" s="154">
        <v>0</v>
      </c>
      <c r="L64" s="154">
        <v>4.3999999999999984E-2</v>
      </c>
      <c r="M64" s="154">
        <v>0</v>
      </c>
      <c r="N64" s="48">
        <v>0.30522079687591802</v>
      </c>
      <c r="O64" s="45">
        <v>1.0999999999999996E-2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0</v>
      </c>
      <c r="E66" s="152">
        <v>-810.30000000000007</v>
      </c>
      <c r="F66" s="153">
        <v>650.16199999999992</v>
      </c>
      <c r="G66" s="153">
        <v>370.37699396093541</v>
      </c>
      <c r="H66" s="183">
        <v>56.966878095141745</v>
      </c>
      <c r="I66" s="153">
        <v>279.78500603906451</v>
      </c>
      <c r="J66" s="154">
        <v>2.3244050021022469</v>
      </c>
      <c r="K66" s="154">
        <v>3.3364699912964966</v>
      </c>
      <c r="L66" s="154">
        <v>2.3843368920795487</v>
      </c>
      <c r="M66" s="154">
        <v>3.2526199710591728</v>
      </c>
      <c r="N66" s="46">
        <v>0.22271171526949507</v>
      </c>
      <c r="O66" s="45">
        <v>2.8244579641343659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0</v>
      </c>
      <c r="E68" s="160">
        <v>-1100.3000000000002</v>
      </c>
      <c r="F68" s="156">
        <v>812.35899999999992</v>
      </c>
      <c r="G68" s="156">
        <v>370.47699396093543</v>
      </c>
      <c r="H68" s="188">
        <v>45.605082723393899</v>
      </c>
      <c r="I68" s="156">
        <v>441.88200603906449</v>
      </c>
      <c r="J68" s="155">
        <v>2.3244050021022469</v>
      </c>
      <c r="K68" s="155">
        <v>3.3364699912964966</v>
      </c>
      <c r="L68" s="155">
        <v>2.3843368920795487</v>
      </c>
      <c r="M68" s="155">
        <v>3.2526199710591728</v>
      </c>
      <c r="N68" s="58">
        <v>0.17005749436042561</v>
      </c>
      <c r="O68" s="52">
        <v>2.8244579641343659</v>
      </c>
      <c r="P68" s="54" t="s">
        <v>149</v>
      </c>
      <c r="Q68" s="191"/>
      <c r="T68" s="4"/>
    </row>
    <row r="69" spans="1:20" ht="10.65" customHeight="1" x14ac:dyDescent="0.3">
      <c r="B69" s="198" t="s">
        <v>167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44482</v>
      </c>
      <c r="K76" s="33">
        <v>44489</v>
      </c>
      <c r="L76" s="33">
        <v>44496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8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3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3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300</v>
      </c>
      <c r="H88" s="183">
        <v>46.125461254612546</v>
      </c>
      <c r="I88" s="153">
        <v>350.4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300</v>
      </c>
      <c r="H91" s="183">
        <v>16.792968448251347</v>
      </c>
      <c r="I91" s="153">
        <v>1486.462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300.10000000000002</v>
      </c>
      <c r="H93" s="188">
        <v>13.966850952152019</v>
      </c>
      <c r="I93" s="156">
        <v>1848.5590000000002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44482</v>
      </c>
      <c r="K98" s="33">
        <v>44489</v>
      </c>
      <c r="L98" s="33">
        <v>44496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1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0.18</v>
      </c>
      <c r="H103" s="183">
        <v>1.7922931395001482</v>
      </c>
      <c r="I103" s="153">
        <v>9.8630000000000067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0.18</v>
      </c>
      <c r="H106" s="183">
        <v>1.3127187864644101</v>
      </c>
      <c r="I106" s="153">
        <v>13.532000000000007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4.7058400000482683</v>
      </c>
      <c r="H108" s="183">
        <v>6.8803859931987237</v>
      </c>
      <c r="I108" s="153">
        <v>63.689159999951741</v>
      </c>
      <c r="J108" s="154">
        <v>0.4134500001072885</v>
      </c>
      <c r="K108" s="154">
        <v>0.16525000108778354</v>
      </c>
      <c r="L108" s="154">
        <v>0.38352999930083698</v>
      </c>
      <c r="M108" s="154">
        <v>-0.65626000000536511</v>
      </c>
      <c r="N108" s="46">
        <v>-6.194053799012412</v>
      </c>
      <c r="O108" s="45">
        <v>7.6492500122635976E-2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758.23000000000025</v>
      </c>
      <c r="H110" s="183">
        <v>94.008584670090315</v>
      </c>
      <c r="I110" s="153">
        <v>48.323999999999842</v>
      </c>
      <c r="J110" s="154">
        <v>43.999999999999908</v>
      </c>
      <c r="K110" s="154">
        <v>69.250000000000085</v>
      </c>
      <c r="L110" s="154">
        <v>20.310000000000301</v>
      </c>
      <c r="M110" s="154">
        <v>49.160000000000728</v>
      </c>
      <c r="N110" s="46">
        <v>4.6200662748319843</v>
      </c>
      <c r="O110" s="45">
        <v>45.680000000000256</v>
      </c>
      <c r="P110" s="41">
        <v>0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-1.5739875241804278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762.93584000004853</v>
      </c>
      <c r="H113" s="183">
        <v>0</v>
      </c>
      <c r="I113" s="153">
        <v>112.01315999995154</v>
      </c>
      <c r="J113" s="154">
        <v>44.413450000107197</v>
      </c>
      <c r="K113" s="154">
        <v>69.41525000108787</v>
      </c>
      <c r="L113" s="154">
        <v>20.693529999301138</v>
      </c>
      <c r="M113" s="154">
        <v>48.503739999995361</v>
      </c>
      <c r="N113" s="46">
        <v>4.5134495076992911</v>
      </c>
      <c r="O113" s="45">
        <v>45.756492500122896</v>
      </c>
      <c r="P113" s="41">
        <v>0.44802767606478344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763.11584000004848</v>
      </c>
      <c r="H115" s="188">
        <v>85.872547574389827</v>
      </c>
      <c r="I115" s="156">
        <v>125.54515999995158</v>
      </c>
      <c r="J115" s="155">
        <v>44.413450000107197</v>
      </c>
      <c r="K115" s="155">
        <v>69.41525000108787</v>
      </c>
      <c r="L115" s="155">
        <v>20.693529999301138</v>
      </c>
      <c r="M115" s="155">
        <v>48.503739999995361</v>
      </c>
      <c r="N115" s="58">
        <v>4.1162037779589919</v>
      </c>
      <c r="O115" s="52">
        <v>45.756492500122896</v>
      </c>
      <c r="P115" s="54">
        <v>0.74376712768388842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hidden="1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44482</v>
      </c>
      <c r="K120" s="33">
        <v>44489</v>
      </c>
      <c r="L120" s="33">
        <v>44496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85"/>
    </row>
    <row r="123" spans="1:18" s="191" customFormat="1" ht="10.65" hidden="1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hidden="1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hidden="1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hidden="1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hidden="1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hidden="1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hidden="1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4.4608400000482682</v>
      </c>
      <c r="H130" s="183">
        <v>4.0371419521682137</v>
      </c>
      <c r="I130" s="153">
        <v>106.03415999995174</v>
      </c>
      <c r="J130" s="154">
        <v>0.4134500001072885</v>
      </c>
      <c r="K130" s="154">
        <v>0.16525000108778354</v>
      </c>
      <c r="L130" s="154">
        <v>0.13852999930083687</v>
      </c>
      <c r="M130" s="154">
        <v>-0.65626000000536511</v>
      </c>
      <c r="N130" s="46">
        <v>-6.194053799012412</v>
      </c>
      <c r="O130" s="45">
        <v>1.5242500122635949E-2</v>
      </c>
      <c r="P130" s="41" t="s">
        <v>149</v>
      </c>
      <c r="R130" s="185"/>
    </row>
    <row r="131" spans="1:254" s="191" customFormat="1" ht="12" hidden="1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hidden="1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63.289999999999971</v>
      </c>
      <c r="H132" s="183">
        <v>5.9480063981715183</v>
      </c>
      <c r="I132" s="153">
        <v>1000.7640000000001</v>
      </c>
      <c r="J132" s="154">
        <v>6.8099999999999739</v>
      </c>
      <c r="K132" s="154">
        <v>2.6000000000000014</v>
      </c>
      <c r="L132" s="154">
        <v>1.8999999999999986</v>
      </c>
      <c r="M132" s="154">
        <v>3.1099999999999852</v>
      </c>
      <c r="N132" s="46">
        <v>0.29227839940454009</v>
      </c>
      <c r="O132" s="45">
        <v>3.6049999999999898</v>
      </c>
      <c r="P132" s="41" t="s">
        <v>149</v>
      </c>
      <c r="R132" s="185"/>
    </row>
    <row r="133" spans="1:254" s="191" customFormat="1" ht="10.65" hidden="1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-5.9017753996078719</v>
      </c>
      <c r="O133" s="45">
        <v>0</v>
      </c>
      <c r="P133" s="41">
        <v>0</v>
      </c>
      <c r="R133" s="185"/>
    </row>
    <row r="134" spans="1:254" s="191" customFormat="1" ht="10.65" hidden="1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hidden="1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67.750840000048242</v>
      </c>
      <c r="H135" s="183">
        <v>5.7682429596422331</v>
      </c>
      <c r="I135" s="153">
        <v>1106.7981599999516</v>
      </c>
      <c r="J135" s="154">
        <v>7.2234500001072623</v>
      </c>
      <c r="K135" s="154">
        <v>2.765250001087785</v>
      </c>
      <c r="L135" s="154">
        <v>2.0385299993008354</v>
      </c>
      <c r="M135" s="154">
        <v>2.4537399999946201</v>
      </c>
      <c r="N135" s="46">
        <v>0.2283294359362564</v>
      </c>
      <c r="O135" s="45">
        <v>3.6202425001226262</v>
      </c>
      <c r="P135" s="41" t="s">
        <v>149</v>
      </c>
      <c r="R135" s="185"/>
    </row>
    <row r="136" spans="1:254" s="191" customFormat="1" ht="10.65" hidden="1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hidden="1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67.750840000048242</v>
      </c>
      <c r="H137" s="188">
        <v>5.3002352414763694</v>
      </c>
      <c r="I137" s="156">
        <v>1210.5101599999516</v>
      </c>
      <c r="J137" s="155">
        <v>7.2234500001072623</v>
      </c>
      <c r="K137" s="155">
        <v>2.765250001087785</v>
      </c>
      <c r="L137" s="155">
        <v>2.0385299993008354</v>
      </c>
      <c r="M137" s="155">
        <v>2.4537399999946201</v>
      </c>
      <c r="N137" s="58">
        <v>0.20823330032092202</v>
      </c>
      <c r="O137" s="52">
        <v>3.6202425001226262</v>
      </c>
      <c r="P137" s="54" t="s">
        <v>149</v>
      </c>
      <c r="R137" s="185"/>
    </row>
    <row r="138" spans="1:254" ht="10.65" hidden="1" customHeight="1" x14ac:dyDescent="0.3">
      <c r="B138" s="198" t="s">
        <v>167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hidden="1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hidden="1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44482</v>
      </c>
      <c r="K145" s="33">
        <v>44489</v>
      </c>
      <c r="L145" s="33">
        <v>44496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1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0.90140000109374463</v>
      </c>
      <c r="H155" s="183">
        <v>5.2149262429490335</v>
      </c>
      <c r="I155" s="153">
        <v>16.383599998906337</v>
      </c>
      <c r="J155" s="154">
        <v>1.8450000002980249E-2</v>
      </c>
      <c r="K155" s="154">
        <v>2.4900000005960266E-2</v>
      </c>
      <c r="L155" s="154">
        <v>2.9800000011920957E-2</v>
      </c>
      <c r="M155" s="154">
        <v>2.1000000014901321E-3</v>
      </c>
      <c r="N155" s="46">
        <v>2.0442233669236209E-4</v>
      </c>
      <c r="O155" s="45">
        <v>1.8812500005587901E-2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2.0442233669236209E-4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0.96140000109374468</v>
      </c>
      <c r="H160" s="183">
        <v>5.5620480248408457</v>
      </c>
      <c r="I160" s="153">
        <v>16.323599998906339</v>
      </c>
      <c r="J160" s="154">
        <v>1.8450000002980249E-2</v>
      </c>
      <c r="K160" s="154">
        <v>2.4900000005960266E-2</v>
      </c>
      <c r="L160" s="154">
        <v>2.9800000011920957E-2</v>
      </c>
      <c r="M160" s="154">
        <v>2.1000000014901321E-3</v>
      </c>
      <c r="N160" s="46">
        <v>2.0442233669236209E-4</v>
      </c>
      <c r="O160" s="45">
        <v>1.8812500005587901E-2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0.96140000109374468</v>
      </c>
      <c r="H162" s="188">
        <v>0.25699148380738324</v>
      </c>
      <c r="I162" s="156">
        <v>373.13659999890632</v>
      </c>
      <c r="J162" s="155">
        <v>1.8450000002980249E-2</v>
      </c>
      <c r="K162" s="155">
        <v>2.4900000005960266E-2</v>
      </c>
      <c r="L162" s="155">
        <v>2.9800000011920957E-2</v>
      </c>
      <c r="M162" s="155">
        <v>2.1000000014901321E-3</v>
      </c>
      <c r="N162" s="58">
        <v>1.5172336073674929E-4</v>
      </c>
      <c r="O162" s="52">
        <v>1.8812500005587901E-2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44482</v>
      </c>
      <c r="K167" s="33">
        <v>44489</v>
      </c>
      <c r="L167" s="33">
        <v>44496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1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1.8432300020903341</v>
      </c>
      <c r="H177" s="183">
        <v>11.564276316521326</v>
      </c>
      <c r="I177" s="153">
        <v>14.095769997909667</v>
      </c>
      <c r="J177" s="154">
        <v>2.5500000000000522E-2</v>
      </c>
      <c r="K177" s="154">
        <v>5.9500001072883224E-2</v>
      </c>
      <c r="L177" s="154">
        <v>2.2499999701976581E-2</v>
      </c>
      <c r="M177" s="154">
        <v>4.1399999976157842E-2</v>
      </c>
      <c r="N177" s="46">
        <v>4.408945684361858</v>
      </c>
      <c r="O177" s="45">
        <v>3.7225000187754542E-2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4.408945684361858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1.8432300020903341</v>
      </c>
      <c r="H182" s="183">
        <v>11.564276316521326</v>
      </c>
      <c r="I182" s="153">
        <v>14.095769997909667</v>
      </c>
      <c r="J182" s="154">
        <v>2.5500000000000522E-2</v>
      </c>
      <c r="K182" s="154">
        <v>5.9500001072883224E-2</v>
      </c>
      <c r="L182" s="154">
        <v>2.2499999701976581E-2</v>
      </c>
      <c r="M182" s="154">
        <v>4.1399999976157842E-2</v>
      </c>
      <c r="N182" s="46">
        <v>4.408945684361858</v>
      </c>
      <c r="O182" s="45">
        <v>3.7225000187754542E-2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1.8432300020903341</v>
      </c>
      <c r="H184" s="188">
        <v>11.281167770918259</v>
      </c>
      <c r="I184" s="156">
        <v>14.495769997909665</v>
      </c>
      <c r="J184" s="155">
        <v>2.5500000000000522E-2</v>
      </c>
      <c r="K184" s="155">
        <v>5.9500001072883224E-2</v>
      </c>
      <c r="L184" s="155">
        <v>2.2499999701976581E-2</v>
      </c>
      <c r="M184" s="155">
        <v>4.1399999976157842E-2</v>
      </c>
      <c r="N184" s="58">
        <v>3.0918595949333714</v>
      </c>
      <c r="O184" s="52">
        <v>3.7225000187754542E-2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44482</v>
      </c>
      <c r="K189" s="33">
        <v>44489</v>
      </c>
      <c r="L189" s="33">
        <v>44496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1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167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44482</v>
      </c>
      <c r="K214" s="33">
        <v>44489</v>
      </c>
      <c r="L214" s="33">
        <v>44496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1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167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7" t="s">
        <v>101</v>
      </c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44482</v>
      </c>
      <c r="K274" s="33">
        <v>44489</v>
      </c>
      <c r="L274" s="33">
        <v>44496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7" t="s">
        <v>26</v>
      </c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227"/>
      <c r="S1">
        <v>1</v>
      </c>
    </row>
    <row r="2" spans="1:19" x14ac:dyDescent="0.25">
      <c r="S2">
        <v>0.6</v>
      </c>
    </row>
    <row r="3" spans="1:19" x14ac:dyDescent="0.25">
      <c r="C3" s="228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228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229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228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300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228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157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 </vt:lpstr>
      <vt:lpstr>Spe Cond stocks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2021-11-03T10:25:38Z</dcterms:modified>
</cp:coreProperties>
</file>