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D51CD6A1-2D9E-4604-985E-2549575AF1B8}" xr6:coauthVersionLast="46" xr6:coauthVersionMax="46" xr10:uidLastSave="{00000000-0000-0000-0000-000000000000}"/>
  <bookViews>
    <workbookView xWindow="-108" yWindow="-108" windowWidth="23256" windowHeight="12576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<sst xmlns="http://schemas.openxmlformats.org/spreadsheetml/2006/main" count="1442" uniqueCount="109">
  <si>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</si>
  <si>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</si>
  <si>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</si>
  <si>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</si>
  <si>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</si>
  <si>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</si>
  <si>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</si>
  <si>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</si>
  <si>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</si>
  <si>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</si>
  <si>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</si>
  <si>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</si>
  <si>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</si>
  <si>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</si>
  <si>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</si>
  <si>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</si>
  <si>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</si>
  <si>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</si>
  <si>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</si>
  <si>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</si>
  <si>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</si>
  <si>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</si>
  <si>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</si>
  <si>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</si>
  <si>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</si>
  <si>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</si>
  <si>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</si>
  <si>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</si>
  <si>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</si>
  <si>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</si>
  <si>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</si>
  <si>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</si>
  <si>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</si>
  <si>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</si>
  <si>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</si>
  <si>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</si>
  <si>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</si>
  <si>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</si>
  <si>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</si>
  <si>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</si>
  <si>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</si>
  <si>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</si>
  <si>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</si>
  <si>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</si>
  <si>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</si>
  <si>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</si>
  <si>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</si>
  <si>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</si>
  <si>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</si>
  <si>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</si>
  <si>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</si>
  <si>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</si>
  <si>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</si>
  <si>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</si>
  <si>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</si>
  <si>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</si>
  <si>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</si>
  <si>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</si>
  <si>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</si>
  <si>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</si>
  <si>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</si>
  <si>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</si>
  <si>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</si>
  <si>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</si>
  <si>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</si>
  <si>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</si>
  <si>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</si>
  <si>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</si>
  <si>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</si>
  <si>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</si>
  <si>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</si>
  <si>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</si>
  <si>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</si>
  <si>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</si>
  <si>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</si>
  <si>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</si>
  <si>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</si>
  <si>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</si>
  <si>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</si>
  <si>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</si>
  <si>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</si>
  <si>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</si>
  <si>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</si>
  <si>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</si>
  <si>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</si>
  <si>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</si>
  <si>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</si>
  <si>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</si>
  <si>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</si>
  <si>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</si>
  <si>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</si>
  <si>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</si>
  <si>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</si>
  <si>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</si>
  <si>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</si>
  <si>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</si>
  <si>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</si>
  <si>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</si>
  <si>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</si>
  <si>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</si>
  <si>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</si>
  <si>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</si>
  <si>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</si>
  <si>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</si>
  <si>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</si>
  <si>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</si>
  <si>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1086-1119</t>
  </si>
  <si>
    <t>Sprat NS (SPR/2AC4-C) - quota runs from July 2021 to June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</si>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</sst>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topLeftCell="A38" zoomScale="90" zoomScaleNormal="90" zoomScaleSheetLayoutView="55" workbookViewId="0">
      <selection activeCell="F14" sqref="F14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44538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44517</v>
      </c>
      <c r="J6" s="71">
        <v>44524</v>
      </c>
      <c r="K6" s="71">
        <v>44531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317.09999999999991</v>
      </c>
      <c r="E28" s="44">
        <v>2524.9670000000001</v>
      </c>
      <c r="F28" s="89">
        <v>2550.3420000000001</v>
      </c>
      <c r="G28" s="90">
        <v>101.00496362922763</v>
      </c>
      <c r="H28" s="44">
        <v>-25.375</v>
      </c>
      <c r="I28" s="50">
        <v>378.16000000000031</v>
      </c>
      <c r="J28" s="50">
        <v>0</v>
      </c>
      <c r="K28" s="50">
        <v>0</v>
      </c>
      <c r="L28" s="50">
        <v>0</v>
      </c>
      <c r="M28" s="89">
        <v>0</v>
      </c>
      <c r="N28" s="89">
        <v>94.540000000000077</v>
      </c>
      <c r="O28" s="89">
        <v>3.7442073500366568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804</v>
      </c>
      <c r="E29" s="44">
        <v>4042.2310000000002</v>
      </c>
      <c r="F29" s="89">
        <v>3849.877</v>
      </c>
      <c r="G29" s="90">
        <v>95.241390212484148</v>
      </c>
      <c r="H29" s="44">
        <v>192.35400000000027</v>
      </c>
      <c r="I29" s="50">
        <v>0</v>
      </c>
      <c r="J29" s="50">
        <v>0</v>
      </c>
      <c r="K29" s="50">
        <v>0</v>
      </c>
      <c r="L29" s="50">
        <v>26.789999999999964</v>
      </c>
      <c r="M29" s="89">
        <v>0.66275282139986469</v>
      </c>
      <c r="N29" s="89">
        <v>6.6974999999999909</v>
      </c>
      <c r="O29" s="89">
        <v>0.16568820534996617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8.9000000000005457</v>
      </c>
      <c r="E37" s="44">
        <v>6569.1360000000004</v>
      </c>
      <c r="F37" s="44">
        <v>6400.2190000000001</v>
      </c>
      <c r="G37" s="129">
        <v>97.428626839206856</v>
      </c>
      <c r="H37" s="44">
        <v>168.91700000000037</v>
      </c>
      <c r="I37" s="36">
        <v>378.15999999999985</v>
      </c>
      <c r="J37" s="36">
        <v>0</v>
      </c>
      <c r="K37" s="36">
        <v>0</v>
      </c>
      <c r="L37" s="36">
        <v>26.789999999999964</v>
      </c>
      <c r="M37" s="44">
        <v>0.40781618769956907</v>
      </c>
      <c r="N37" s="44">
        <v>101.23749999999995</v>
      </c>
      <c r="O37" s="44">
        <v>1.5411082979557729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43.8</v>
      </c>
      <c r="D44" s="89">
        <v>44.900000000000006</v>
      </c>
      <c r="E44" s="44">
        <v>70.593000000000004</v>
      </c>
      <c r="F44" s="89">
        <v>54.958049999000004</v>
      </c>
      <c r="G44" s="90">
        <v>77.851982489765277</v>
      </c>
      <c r="H44" s="44">
        <v>15.634950001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-43.8</v>
      </c>
      <c r="D46" s="89">
        <v>-43.8</v>
      </c>
      <c r="E46" s="44">
        <v>-2.6999999999993918E-2</v>
      </c>
      <c r="F46" s="89">
        <v>0</v>
      </c>
      <c r="G46" s="90">
        <v>0</v>
      </c>
      <c r="H46" s="44">
        <v>-2.6999999999993918E-2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6455.1770499990007</v>
      </c>
      <c r="G50" s="129">
        <v>97.14113504984762</v>
      </c>
      <c r="H50" s="44">
        <v>189.97595000099955</v>
      </c>
      <c r="I50" s="36">
        <v>378.15999999999985</v>
      </c>
      <c r="J50" s="36">
        <v>0</v>
      </c>
      <c r="K50" s="36">
        <v>0</v>
      </c>
      <c r="L50" s="36">
        <v>26.789999999999964</v>
      </c>
      <c r="M50" s="44">
        <v>0.40315098839710628</v>
      </c>
      <c r="N50" s="44">
        <v>101.23749999999995</v>
      </c>
      <c r="O50" s="44">
        <v>1.523478842398361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44517</v>
      </c>
      <c r="J56" s="71">
        <v>44524</v>
      </c>
      <c r="K56" s="71">
        <v>44531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12.600000000000001</v>
      </c>
      <c r="E65" s="44">
        <v>-31.5</v>
      </c>
      <c r="F65" s="89">
        <v>1.01</v>
      </c>
      <c r="G65" s="88">
        <v>-3.2063492063492065</v>
      </c>
      <c r="H65" s="44">
        <v>-32.51</v>
      </c>
      <c r="I65" s="87">
        <v>0</v>
      </c>
      <c r="J65" s="87">
        <v>0.85</v>
      </c>
      <c r="K65" s="87">
        <v>0.16000000000000003</v>
      </c>
      <c r="L65" s="87">
        <v>0</v>
      </c>
      <c r="M65" s="89">
        <v>0</v>
      </c>
      <c r="N65" s="89">
        <v>0.2525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12.599999999999998</v>
      </c>
      <c r="E71" s="43">
        <v>-19.395999999999997</v>
      </c>
      <c r="F71" s="43">
        <v>1.01</v>
      </c>
      <c r="G71" s="129">
        <v>-5.2072592287069508</v>
      </c>
      <c r="H71" s="44">
        <v>-20.405999999999999</v>
      </c>
      <c r="I71" s="43">
        <v>0</v>
      </c>
      <c r="J71" s="43">
        <v>0.85</v>
      </c>
      <c r="K71" s="43">
        <v>0.16000000000000003</v>
      </c>
      <c r="L71" s="43">
        <v>0</v>
      </c>
      <c r="M71" s="44">
        <v>0</v>
      </c>
      <c r="N71" s="43">
        <v>0.2525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-12.6</v>
      </c>
      <c r="E73" s="44">
        <v>4.3000000000001037E-2</v>
      </c>
      <c r="F73" s="89">
        <v>0</v>
      </c>
      <c r="G73" s="88">
        <v>0</v>
      </c>
      <c r="H73" s="44">
        <v>4.3000000000001037E-2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-798.59999999999991</v>
      </c>
      <c r="E77" s="44">
        <v>3208.2400000000002</v>
      </c>
      <c r="F77" s="89">
        <v>475.15899999999999</v>
      </c>
      <c r="G77" s="88">
        <v>14.810581502630725</v>
      </c>
      <c r="H77" s="44">
        <v>2733.0810000000001</v>
      </c>
      <c r="I77" s="87">
        <v>0</v>
      </c>
      <c r="J77" s="87">
        <v>214.14499999999998</v>
      </c>
      <c r="K77" s="87">
        <v>0</v>
      </c>
      <c r="L77" s="87">
        <v>20.629000000000019</v>
      </c>
      <c r="M77" s="89">
        <v>0.64300052365159766</v>
      </c>
      <c r="N77" s="89">
        <v>58.6935</v>
      </c>
      <c r="O77" s="118">
        <v>1.8294610128918036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-7</v>
      </c>
      <c r="E81" s="44">
        <v>-2.5000000000000355E-2</v>
      </c>
      <c r="F81" s="89">
        <v>2.0000000000000001E-4</v>
      </c>
      <c r="G81" s="88">
        <v>-0.79999999999998861</v>
      </c>
      <c r="H81" s="44">
        <v>-2.5200000000000354E-2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7</v>
      </c>
      <c r="E82" s="44">
        <v>7.8979999999999997</v>
      </c>
      <c r="F82" s="89">
        <v>4.8209999999999997</v>
      </c>
      <c r="G82" s="88">
        <v>61.040769815143072</v>
      </c>
      <c r="H82" s="44">
        <v>3.077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-900</v>
      </c>
      <c r="E87" s="44">
        <v>3208.8220000000001</v>
      </c>
      <c r="F87" s="44">
        <v>481.03250000000003</v>
      </c>
      <c r="G87" s="134">
        <v>14.990937484223181</v>
      </c>
      <c r="H87" s="44">
        <v>2727.7894999999999</v>
      </c>
      <c r="I87" s="43">
        <v>0</v>
      </c>
      <c r="J87" s="43">
        <v>214.99499999999998</v>
      </c>
      <c r="K87" s="43">
        <v>0.16000000000002501</v>
      </c>
      <c r="L87" s="43">
        <v>20.629000000000019</v>
      </c>
      <c r="M87" s="44">
        <v>0.64288389944970514</v>
      </c>
      <c r="N87" s="44">
        <v>58.946000000000005</v>
      </c>
      <c r="O87" s="135">
        <v>1.8369981257919574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4.55457</v>
      </c>
      <c r="G89" s="90">
        <v>4.5124239602116232</v>
      </c>
      <c r="H89" s="44">
        <v>96.379429999999999</v>
      </c>
      <c r="I89" s="50">
        <v>0</v>
      </c>
      <c r="J89" s="50">
        <v>2.1002999999999998</v>
      </c>
      <c r="K89" s="50">
        <v>0</v>
      </c>
      <c r="L89" s="50">
        <v>0</v>
      </c>
      <c r="M89" s="89">
        <v>0</v>
      </c>
      <c r="N89" s="89">
        <v>0.52507499999999996</v>
      </c>
      <c r="O89" s="89">
        <v>0.5202161808706679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0.1</v>
      </c>
      <c r="D94" s="89">
        <v>100</v>
      </c>
      <c r="E94" s="44">
        <v>501.40799999999996</v>
      </c>
      <c r="F94" s="89">
        <v>74.415054999999995</v>
      </c>
      <c r="G94" s="90">
        <v>14.841218129746633</v>
      </c>
      <c r="H94" s="44">
        <v>426.99294499999996</v>
      </c>
      <c r="I94" s="50">
        <v>0.54607499999999476</v>
      </c>
      <c r="J94" s="50">
        <v>1.4341800000000049</v>
      </c>
      <c r="K94" s="50">
        <v>8.2950599999999994</v>
      </c>
      <c r="L94" s="50">
        <v>2.2644399999999933</v>
      </c>
      <c r="M94" s="89">
        <v>0.45161624864381766</v>
      </c>
      <c r="N94" s="89">
        <v>3.1349387499999981</v>
      </c>
      <c r="O94" s="89">
        <v>0.62522711045695289</v>
      </c>
      <c r="P94" s="85" t="s">
        <v>22</v>
      </c>
    </row>
    <row r="95" spans="1:16">
      <c r="A95" s="110" t="s">
        <v>74</v>
      </c>
      <c r="B95" s="106"/>
      <c r="C95" s="89">
        <v>-0.1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-800.00000000000045</v>
      </c>
      <c r="E99" s="44">
        <v>3811.1640000000002</v>
      </c>
      <c r="F99" s="44">
        <v>560.00212499999998</v>
      </c>
      <c r="G99" s="134">
        <v>14.693729396058524</v>
      </c>
      <c r="H99" s="44">
        <v>3251.1618750000002</v>
      </c>
      <c r="I99" s="43">
        <v>0.54607499999997344</v>
      </c>
      <c r="J99" s="43">
        <v>218.52948000000004</v>
      </c>
      <c r="K99" s="43">
        <v>8.4550600000000031</v>
      </c>
      <c r="L99" s="43">
        <v>22.893439999999941</v>
      </c>
      <c r="M99" s="44">
        <v>0.60069417112462065</v>
      </c>
      <c r="N99" s="44">
        <v>62.606013749999988</v>
      </c>
      <c r="O99" s="135">
        <v>1.6427005961958074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44538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44517</v>
      </c>
      <c r="J108" s="71">
        <v>44524</v>
      </c>
      <c r="K108" s="71">
        <v>44531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44517</v>
      </c>
      <c r="J156" s="71">
        <v>44524</v>
      </c>
      <c r="K156" s="71">
        <v>44531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108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6.6879800009999997</v>
      </c>
      <c r="G194" s="90">
        <v>4.8706094841711991</v>
      </c>
      <c r="H194" s="44">
        <v>130.62501999900002</v>
      </c>
      <c r="I194" s="50">
        <v>2.8699999999999726E-2</v>
      </c>
      <c r="J194" s="50">
        <v>4.5580000000000176E-2</v>
      </c>
      <c r="K194" s="50">
        <v>3.0000000000000249E-2</v>
      </c>
      <c r="L194" s="50">
        <v>6.4999999999999503E-2</v>
      </c>
      <c r="M194" s="89">
        <v>4.7337105736528585E-2</v>
      </c>
      <c r="N194" s="89">
        <v>4.2319999999999913E-2</v>
      </c>
      <c r="O194" s="89">
        <v>3.0820097150306165E-2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60.689480001</v>
      </c>
      <c r="G199" s="134">
        <v>11.747502981131053</v>
      </c>
      <c r="H199" s="44">
        <v>455.92651999899999</v>
      </c>
      <c r="I199" s="43">
        <v>2.8700000000000614E-2</v>
      </c>
      <c r="J199" s="43">
        <v>4.5580000000001064E-2</v>
      </c>
      <c r="K199" s="43">
        <v>3.0000000000001137E-2</v>
      </c>
      <c r="L199" s="43">
        <v>6.4999999999997726E-2</v>
      </c>
      <c r="M199" s="44">
        <v>1.2581878997165735E-2</v>
      </c>
      <c r="N199" s="44">
        <v>4.2320000000000135E-2</v>
      </c>
      <c r="O199" s="135">
        <v>8.1917710640011417E-3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44517</v>
      </c>
      <c r="J207" s="71">
        <v>44524</v>
      </c>
      <c r="K207" s="71">
        <v>44531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0.1053</v>
      </c>
      <c r="G245" s="90">
        <v>5.7446808510638308</v>
      </c>
      <c r="H245" s="44">
        <v>1.7277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48.775190100000003</v>
      </c>
      <c r="G249" s="134">
        <v>4.1318239506775241</v>
      </c>
      <c r="H249" s="44">
        <v>1131.7008099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44517</v>
      </c>
      <c r="J255" s="71">
        <v>44524</v>
      </c>
      <c r="K255" s="71">
        <v>44531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3.2500000000000001E-2</v>
      </c>
      <c r="G293" s="90">
        <v>2.4343657540916073E-3</v>
      </c>
      <c r="H293" s="44">
        <v>1335.0174999999999</v>
      </c>
      <c r="I293" s="50">
        <v>5.4999999999999997E-3</v>
      </c>
      <c r="J293" s="50">
        <v>2.7000000000000003E-2</v>
      </c>
      <c r="K293" s="50">
        <v>0</v>
      </c>
      <c r="L293" s="50">
        <v>0</v>
      </c>
      <c r="M293" s="89">
        <v>0</v>
      </c>
      <c r="N293" s="89">
        <v>8.1250000000000003E-3</v>
      </c>
      <c r="O293" s="89">
        <v>6.0859143852290182E-4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3.2500000000000001E-2</v>
      </c>
      <c r="G298" s="134">
        <v>9.8742506583086951E-4</v>
      </c>
      <c r="H298" s="44">
        <v>3291.3565000000003</v>
      </c>
      <c r="I298" s="43">
        <v>5.4999999999999997E-3</v>
      </c>
      <c r="J298" s="43">
        <v>2.7000000000000003E-2</v>
      </c>
      <c r="K298" s="43">
        <v>0</v>
      </c>
      <c r="L298" s="43">
        <v>0</v>
      </c>
      <c r="M298" s="44">
        <v>0</v>
      </c>
      <c r="N298" s="44">
        <v>8.1250000000000003E-3</v>
      </c>
      <c r="O298" s="135">
        <v>2.4685626645771738E-4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44517</v>
      </c>
      <c r="J306" s="71">
        <v>44524</v>
      </c>
      <c r="K306" s="71">
        <v>44531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108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44517</v>
      </c>
      <c r="J339" s="71">
        <v>44524</v>
      </c>
      <c r="K339" s="71">
        <v>44531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-667</v>
      </c>
      <c r="E344" s="44">
        <v>0.70000000000004547</v>
      </c>
      <c r="F344" s="89">
        <v>0</v>
      </c>
      <c r="G344" s="88">
        <v>0</v>
      </c>
      <c r="H344" s="44">
        <v>0.70000000000004547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-966.99999999999989</v>
      </c>
      <c r="E354" s="43">
        <v>4.3000000000000567</v>
      </c>
      <c r="F354" s="43">
        <v>0</v>
      </c>
      <c r="G354" s="129">
        <v>0</v>
      </c>
      <c r="H354" s="44">
        <v>4.3000000000000567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53.651999910000001</v>
      </c>
      <c r="G360" s="88">
        <v>39.413774038567496</v>
      </c>
      <c r="H360" s="44">
        <v>82.473000089999999</v>
      </c>
      <c r="I360" s="97">
        <v>0</v>
      </c>
      <c r="J360" s="97">
        <v>0.33200000000000074</v>
      </c>
      <c r="K360" s="97">
        <v>0</v>
      </c>
      <c r="L360" s="97">
        <v>0</v>
      </c>
      <c r="M360" s="89">
        <v>0</v>
      </c>
      <c r="N360" s="89">
        <v>8.3000000000000185E-2</v>
      </c>
      <c r="O360" s="118">
        <v>6.0973370064279289E-2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967</v>
      </c>
      <c r="E362" s="44">
        <v>967</v>
      </c>
      <c r="F362" s="89">
        <v>0</v>
      </c>
      <c r="G362" s="88">
        <v>0</v>
      </c>
      <c r="H362" s="44">
        <v>967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1353.0700000000002</v>
      </c>
      <c r="F370" s="44">
        <v>53.651999910000001</v>
      </c>
      <c r="G370" s="134">
        <v>3.9652050455630525</v>
      </c>
      <c r="H370" s="44">
        <v>1299.4180000900001</v>
      </c>
      <c r="I370" s="43">
        <v>0</v>
      </c>
      <c r="J370" s="43">
        <v>0.33200000000000074</v>
      </c>
      <c r="K370" s="43">
        <v>0</v>
      </c>
      <c r="L370" s="43">
        <v>0</v>
      </c>
      <c r="M370" s="44">
        <v>0</v>
      </c>
      <c r="N370" s="44">
        <v>8.3000000000000185E-2</v>
      </c>
      <c r="O370" s="135">
        <v>6.134198526314247E-3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1353.0700000000002</v>
      </c>
      <c r="F381" s="44">
        <v>53.651999910000001</v>
      </c>
      <c r="G381" s="134">
        <v>3.9652050455630525</v>
      </c>
      <c r="H381" s="44">
        <v>1299.4180000900001</v>
      </c>
      <c r="I381" s="43">
        <v>0</v>
      </c>
      <c r="J381" s="43">
        <v>0.33200000000000074</v>
      </c>
      <c r="K381" s="43">
        <v>0</v>
      </c>
      <c r="L381" s="43">
        <v>0</v>
      </c>
      <c r="M381" s="44">
        <v>0</v>
      </c>
      <c r="N381" s="44">
        <v>8.3000000000000185E-2</v>
      </c>
      <c r="O381" s="135">
        <v>6.134198526314247E-3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44538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44517</v>
      </c>
      <c r="J388" s="71">
        <v>44524</v>
      </c>
      <c r="K388" s="71">
        <v>44531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18.57</v>
      </c>
      <c r="G421" s="88" t="s">
        <v>108</v>
      </c>
      <c r="H421" s="44">
        <v>-18.57</v>
      </c>
      <c r="I421" s="87">
        <v>0</v>
      </c>
      <c r="J421" s="87">
        <v>6.57</v>
      </c>
      <c r="K421" s="87">
        <v>12</v>
      </c>
      <c r="L421" s="87">
        <v>0</v>
      </c>
      <c r="M421" s="89">
        <v>0</v>
      </c>
      <c r="N421" s="89">
        <v>4.6425000000000001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141</v>
      </c>
      <c r="C429" s="44">
        <v>111.8</v>
      </c>
      <c r="D429" s="44">
        <v>0</v>
      </c>
      <c r="E429" s="44">
        <v>141</v>
      </c>
      <c r="F429" s="44">
        <v>18.57</v>
      </c>
      <c r="G429" s="134">
        <v>13.170212765957446</v>
      </c>
      <c r="H429" s="44">
        <v>122.43</v>
      </c>
      <c r="I429" s="43">
        <v>0</v>
      </c>
      <c r="J429" s="43">
        <v>6.57</v>
      </c>
      <c r="K429" s="43">
        <v>12</v>
      </c>
      <c r="L429" s="43">
        <v>0</v>
      </c>
      <c r="M429" s="44">
        <v>0</v>
      </c>
      <c r="N429" s="44">
        <v>4.6425000000000001</v>
      </c>
      <c r="O429" s="135">
        <v>3.292553191489362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sqref="A1:XFD104857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44538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44517</v>
      </c>
      <c r="J5" s="71">
        <v>44524</v>
      </c>
      <c r="K5" s="71">
        <v>44531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43.8</v>
      </c>
      <c r="D19" s="89">
        <v>54.9</v>
      </c>
      <c r="E19" s="44">
        <v>54.9</v>
      </c>
      <c r="F19" s="89">
        <v>54.939</v>
      </c>
      <c r="G19" s="90">
        <v>100.07103825136612</v>
      </c>
      <c r="H19" s="44">
        <v>-3.9000000000001478E-2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43.8</v>
      </c>
      <c r="D21" s="143">
        <v>44.900000000000006</v>
      </c>
      <c r="E21" s="147">
        <v>70.593000000000004</v>
      </c>
      <c r="F21" s="143">
        <v>54.958049999000004</v>
      </c>
      <c r="G21" s="149">
        <v>77.851982489765277</v>
      </c>
      <c r="H21" s="147">
        <v>15.634950000999998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43.8</v>
      </c>
      <c r="D23" s="155">
        <v>34.9</v>
      </c>
      <c r="E23" s="156">
        <v>76.043999999999997</v>
      </c>
      <c r="F23" s="155">
        <v>54.958049999000004</v>
      </c>
      <c r="G23" s="157">
        <v>72.271382356267438</v>
      </c>
      <c r="H23" s="156">
        <v>21.085950000999997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44517</v>
      </c>
      <c r="J28" s="71">
        <v>44524</v>
      </c>
      <c r="K28" s="71">
        <v>44531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4.55457</v>
      </c>
      <c r="G33" s="88">
        <v>4.5124239602116232</v>
      </c>
      <c r="H33" s="44">
        <v>96.379429999999999</v>
      </c>
      <c r="I33" s="50">
        <v>0</v>
      </c>
      <c r="J33" s="50">
        <v>2.1002999999999998</v>
      </c>
      <c r="K33" s="50">
        <v>0</v>
      </c>
      <c r="L33" s="50">
        <v>0</v>
      </c>
      <c r="M33" s="89">
        <v>0</v>
      </c>
      <c r="N33" s="89">
        <v>0.52507499999999996</v>
      </c>
      <c r="O33" s="89">
        <v>0.5202161808706679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4.55457</v>
      </c>
      <c r="G37" s="149">
        <v>4.5124239602116232</v>
      </c>
      <c r="H37" s="147">
        <v>96.379429999999999</v>
      </c>
      <c r="I37" s="147">
        <v>0</v>
      </c>
      <c r="J37" s="147">
        <v>2.1002999999999998</v>
      </c>
      <c r="K37" s="147">
        <v>0</v>
      </c>
      <c r="L37" s="147">
        <v>0</v>
      </c>
      <c r="M37" s="143">
        <v>0</v>
      </c>
      <c r="N37" s="50">
        <v>0.52507499999999996</v>
      </c>
      <c r="O37" s="50">
        <v>0.5202161808706679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0.1</v>
      </c>
      <c r="D39" s="89">
        <v>100</v>
      </c>
      <c r="E39" s="44">
        <v>499.86599999999999</v>
      </c>
      <c r="F39" s="89">
        <v>74.415054999999995</v>
      </c>
      <c r="G39" s="88">
        <v>14.887000716191938</v>
      </c>
      <c r="H39" s="44">
        <v>425.45094499999999</v>
      </c>
      <c r="I39" s="50">
        <v>0.54607499999999476</v>
      </c>
      <c r="J39" s="50">
        <v>1.4341800000000049</v>
      </c>
      <c r="K39" s="50">
        <v>8.2950599999999994</v>
      </c>
      <c r="L39" s="50">
        <v>2.2644399999999933</v>
      </c>
      <c r="M39" s="89">
        <v>0.45300940652094629</v>
      </c>
      <c r="N39" s="89">
        <v>3.1349387499999981</v>
      </c>
      <c r="O39" s="89">
        <v>0.62715582776183976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0.1</v>
      </c>
      <c r="D44" s="143">
        <v>100</v>
      </c>
      <c r="E44" s="147">
        <v>501.40799999999996</v>
      </c>
      <c r="F44" s="143">
        <v>74.415054999999995</v>
      </c>
      <c r="G44" s="149">
        <v>14.841218129746633</v>
      </c>
      <c r="H44" s="147">
        <v>426.99294499999996</v>
      </c>
      <c r="I44" s="143">
        <v>0.54607499999999476</v>
      </c>
      <c r="J44" s="143">
        <v>1.4341800000000049</v>
      </c>
      <c r="K44" s="143">
        <v>8.2950599999999994</v>
      </c>
      <c r="L44" s="143">
        <v>2.2644399999999933</v>
      </c>
      <c r="M44" s="143">
        <v>0.45161624864381766</v>
      </c>
      <c r="N44" s="50">
        <v>3.1349387499999981</v>
      </c>
      <c r="O44" s="50">
        <v>0.62522711045695289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0.1</v>
      </c>
      <c r="D46" s="155">
        <v>100</v>
      </c>
      <c r="E46" s="156">
        <v>602.34199999999998</v>
      </c>
      <c r="F46" s="155">
        <v>78.969624999999994</v>
      </c>
      <c r="G46" s="157">
        <v>13.110429789056715</v>
      </c>
      <c r="H46" s="156">
        <v>523.37237499999992</v>
      </c>
      <c r="I46" s="155">
        <v>0.54607499999999476</v>
      </c>
      <c r="J46" s="155">
        <v>3.5344800000000047</v>
      </c>
      <c r="K46" s="155">
        <v>8.2950599999999994</v>
      </c>
      <c r="L46" s="155">
        <v>2.2644399999999933</v>
      </c>
      <c r="M46" s="155">
        <v>0.37593925045904042</v>
      </c>
      <c r="N46" s="94">
        <v>3.6600137499999983</v>
      </c>
      <c r="O46" s="94">
        <v>0.6076305072533541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44517</v>
      </c>
      <c r="J51" s="71">
        <v>44524</v>
      </c>
      <c r="K51" s="71">
        <v>44531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44517</v>
      </c>
      <c r="J74" s="71">
        <v>44524</v>
      </c>
      <c r="K74" s="71">
        <v>44531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6.6879800009999997</v>
      </c>
      <c r="G85" s="88">
        <v>4.8914487164296991</v>
      </c>
      <c r="H85" s="44">
        <v>130.04001999900001</v>
      </c>
      <c r="I85" s="50">
        <v>2.8699999999999726E-2</v>
      </c>
      <c r="J85" s="50">
        <v>4.5580000000000176E-2</v>
      </c>
      <c r="K85" s="50">
        <v>3.0000000000000249E-2</v>
      </c>
      <c r="L85" s="50">
        <v>6.4999999999999503E-2</v>
      </c>
      <c r="M85" s="89">
        <v>4.7539640746591408E-2</v>
      </c>
      <c r="N85" s="89">
        <v>4.2319999999999913E-2</v>
      </c>
      <c r="O85" s="89">
        <v>3.0951963021473225E-2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6.6879800009999997</v>
      </c>
      <c r="G90" s="149">
        <v>4.8706094841711991</v>
      </c>
      <c r="H90" s="147">
        <v>130.62501999900002</v>
      </c>
      <c r="I90" s="143">
        <v>2.8699999999999726E-2</v>
      </c>
      <c r="J90" s="143">
        <v>4.5580000000000176E-2</v>
      </c>
      <c r="K90" s="143">
        <v>3.0000000000000249E-2</v>
      </c>
      <c r="L90" s="143">
        <v>6.4999999999999503E-2</v>
      </c>
      <c r="M90" s="143">
        <v>4.7337105736528585E-2</v>
      </c>
      <c r="N90" s="50">
        <v>4.2319999999999913E-2</v>
      </c>
      <c r="O90" s="50">
        <v>3.0820097150306165E-2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6.6879800009999997</v>
      </c>
      <c r="G92" s="157">
        <v>4.8668524738209413</v>
      </c>
      <c r="H92" s="156">
        <v>130.73101999900001</v>
      </c>
      <c r="I92" s="155">
        <v>2.8699999999999726E-2</v>
      </c>
      <c r="J92" s="155">
        <v>4.5580000000000176E-2</v>
      </c>
      <c r="K92" s="155">
        <v>3.0000000000000249E-2</v>
      </c>
      <c r="L92" s="155">
        <v>6.4999999999999503E-2</v>
      </c>
      <c r="M92" s="155">
        <v>4.73005916212456E-2</v>
      </c>
      <c r="N92" s="94">
        <v>4.2319999999999913E-2</v>
      </c>
      <c r="O92" s="94">
        <v>3.0796323652478849E-2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44517</v>
      </c>
      <c r="J97" s="71">
        <v>44524</v>
      </c>
      <c r="K97" s="71">
        <v>44531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0.1053</v>
      </c>
      <c r="G108" s="88">
        <v>5.757244395844725</v>
      </c>
      <c r="H108" s="44">
        <v>1.7237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0.1053</v>
      </c>
      <c r="G113" s="149">
        <v>5.7446808510638308</v>
      </c>
      <c r="H113" s="147">
        <v>1.7277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0.1053</v>
      </c>
      <c r="G115" s="157">
        <v>0.14086014313423853</v>
      </c>
      <c r="H115" s="156">
        <v>74.649699999999996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44538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44517</v>
      </c>
      <c r="J121" s="71">
        <v>44524</v>
      </c>
      <c r="K121" s="71">
        <v>44531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3.2500000000000001E-2</v>
      </c>
      <c r="G132" s="88">
        <v>2.4343821650421225E-3</v>
      </c>
      <c r="H132" s="44">
        <v>1335.0084999999999</v>
      </c>
      <c r="I132" s="50">
        <v>5.4999999999999997E-3</v>
      </c>
      <c r="J132" s="50">
        <v>2.7000000000000003E-2</v>
      </c>
      <c r="K132" s="50">
        <v>0</v>
      </c>
      <c r="L132" s="50">
        <v>0</v>
      </c>
      <c r="M132" s="89">
        <v>0</v>
      </c>
      <c r="N132" s="89">
        <v>8.1250000000000003E-3</v>
      </c>
      <c r="O132" s="89">
        <v>6.0859554126053061E-4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3.2500000000000001E-2</v>
      </c>
      <c r="G137" s="149">
        <v>2.4343657540916073E-3</v>
      </c>
      <c r="H137" s="147">
        <v>1335.0174999999999</v>
      </c>
      <c r="I137" s="143">
        <v>5.4999999999999997E-3</v>
      </c>
      <c r="J137" s="143">
        <v>2.7000000000000003E-2</v>
      </c>
      <c r="K137" s="143">
        <v>0</v>
      </c>
      <c r="L137" s="143">
        <v>0</v>
      </c>
      <c r="M137" s="143">
        <v>0</v>
      </c>
      <c r="N137" s="50">
        <v>8.1250000000000003E-3</v>
      </c>
      <c r="O137" s="50">
        <v>6.0859143852290182E-4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3.2500000000000001E-2</v>
      </c>
      <c r="G139" s="157">
        <v>2.3553609101404447E-3</v>
      </c>
      <c r="H139" s="156">
        <v>1379.7984999999999</v>
      </c>
      <c r="I139" s="155">
        <v>5.4999999999999997E-3</v>
      </c>
      <c r="J139" s="155">
        <v>2.7000000000000003E-2</v>
      </c>
      <c r="K139" s="155">
        <v>0</v>
      </c>
      <c r="L139" s="155">
        <v>0</v>
      </c>
      <c r="M139" s="155">
        <v>0</v>
      </c>
      <c r="N139" s="94">
        <v>8.1250000000000003E-3</v>
      </c>
      <c r="O139" s="94">
        <v>5.8884022753511117E-4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44517</v>
      </c>
      <c r="J144" s="71">
        <v>44524</v>
      </c>
      <c r="K144" s="71">
        <v>44531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44517</v>
      </c>
      <c r="J159" s="71">
        <v>44524</v>
      </c>
      <c r="K159" s="71">
        <v>44531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44517</v>
      </c>
      <c r="J182" s="71">
        <v>44524</v>
      </c>
      <c r="K182" s="71">
        <v>44531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18.57</v>
      </c>
      <c r="G187" s="88" t="s">
        <v>108</v>
      </c>
      <c r="H187" s="44">
        <v>-18.57</v>
      </c>
      <c r="I187" s="50">
        <v>0</v>
      </c>
      <c r="J187" s="50">
        <v>6.57</v>
      </c>
      <c r="K187" s="50">
        <v>12</v>
      </c>
      <c r="L187" s="50">
        <v>0</v>
      </c>
      <c r="M187" s="89">
        <v>0</v>
      </c>
      <c r="N187" s="89">
        <v>4.6425000000000001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18.57</v>
      </c>
      <c r="G191" s="148" t="s">
        <v>108</v>
      </c>
      <c r="H191" s="147">
        <v>-18.57</v>
      </c>
      <c r="I191" s="147">
        <v>0</v>
      </c>
      <c r="J191" s="147">
        <v>6.57</v>
      </c>
      <c r="K191" s="147">
        <v>12</v>
      </c>
      <c r="L191" s="147">
        <v>0</v>
      </c>
      <c r="M191" s="143">
        <v>0</v>
      </c>
      <c r="N191" s="50">
        <v>4.6425000000000001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18.57</v>
      </c>
      <c r="G200" s="157" t="s">
        <v>108</v>
      </c>
      <c r="H200" s="156">
        <v>-18.57</v>
      </c>
      <c r="I200" s="155">
        <v>0</v>
      </c>
      <c r="J200" s="155">
        <v>6.57</v>
      </c>
      <c r="K200" s="155">
        <v>12</v>
      </c>
      <c r="L200" s="155">
        <v>0</v>
      </c>
      <c r="M200" s="155">
        <v>0</v>
      </c>
      <c r="N200" s="94">
        <v>4.6425000000000001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topLeftCell="A13" zoomScale="90" zoomScaleNormal="90" workbookViewId="0">
      <selection activeCell="G26" sqref="G2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44538.508840277776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44538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6455.1770499990007</v>
      </c>
      <c r="C18" s="31">
        <v>0</v>
      </c>
      <c r="D18" s="31">
        <v>0</v>
      </c>
      <c r="E18" s="31">
        <v>6455.1770499990007</v>
      </c>
      <c r="F18" s="163">
        <v>6645.1530000000002</v>
      </c>
      <c r="G18" s="141">
        <v>97.14113504984762</v>
      </c>
      <c r="H18" s="163">
        <v>189.97595000099955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558.99212499999999</v>
      </c>
      <c r="C20" s="31">
        <v>1.01</v>
      </c>
      <c r="D20" s="31">
        <v>0</v>
      </c>
      <c r="E20" s="31">
        <v>560.00212499999998</v>
      </c>
      <c r="F20" s="163">
        <v>3811.1640000000002</v>
      </c>
      <c r="G20" s="31">
        <v>14.693729396058524</v>
      </c>
      <c r="H20" s="163">
        <v>3251.1618750000002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60.689480001</v>
      </c>
      <c r="C24" s="31">
        <v>0</v>
      </c>
      <c r="D24" s="31">
        <v>0</v>
      </c>
      <c r="E24" s="31">
        <v>60.689480001</v>
      </c>
      <c r="F24" s="163">
        <v>516.61599999999999</v>
      </c>
      <c r="G24" s="31">
        <v>11.747502981131053</v>
      </c>
      <c r="H24" s="163">
        <v>455.92651999899999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48.775190100000003</v>
      </c>
      <c r="C28" s="31">
        <v>0</v>
      </c>
      <c r="D28" s="31">
        <v>0</v>
      </c>
      <c r="E28" s="31">
        <v>48.775190100000003</v>
      </c>
      <c r="F28" s="163">
        <v>1180.4759999999999</v>
      </c>
      <c r="G28" s="31">
        <v>4.1318239506775241</v>
      </c>
      <c r="H28" s="163">
        <v>1131.7008099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107</v>
      </c>
      <c r="B30" s="31">
        <v>3.2500000000000001E-2</v>
      </c>
      <c r="C30" s="31">
        <v>0</v>
      </c>
      <c r="D30" s="31">
        <v>0</v>
      </c>
      <c r="E30" s="31">
        <v>3.2500000000000001E-2</v>
      </c>
      <c r="F30" s="163">
        <v>3291.3890000000001</v>
      </c>
      <c r="G30" s="31">
        <v>9.8742506583086951E-4</v>
      </c>
      <c r="H30" s="163">
        <v>3291.3565000000003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53.651999910000001</v>
      </c>
      <c r="C34" s="31">
        <v>0</v>
      </c>
      <c r="D34" s="31"/>
      <c r="E34" s="31">
        <v>53.651999910000001</v>
      </c>
      <c r="F34" s="163">
        <v>1353.0700000000002</v>
      </c>
      <c r="G34" s="31">
        <v>3.965205045563053</v>
      </c>
      <c r="H34" s="163">
        <v>1299.4180000900001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18.57</v>
      </c>
      <c r="C36" s="31">
        <v>0</v>
      </c>
      <c r="D36" s="31"/>
      <c r="E36" s="31">
        <v>18.57</v>
      </c>
      <c r="F36" s="163">
        <v>141</v>
      </c>
      <c r="G36" s="31">
        <v>13.170212765957448</v>
      </c>
      <c r="H36" s="163">
        <v>122.43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2021-12-08T12:13:45Z</dcterms:modified>
</cp:coreProperties>
</file>