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50EB5751-8C0C-42A8-9A94-70118CAD498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ELAGIC" sheetId="189" r:id="rId1"/>
    <sheet name="New Sectoral" sheetId="190" r:id="rId2"/>
    <sheet name="Pel Non PO" sheetId="191" r:id="rId3"/>
    <sheet name="Special Conditions stocks" sheetId="192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<sst xmlns="http://schemas.openxmlformats.org/spreadsheetml/2006/main" count="3613" uniqueCount="168">
  <si>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</si>
  <si>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</si>
  <si>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</si>
  <si>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</si>
  <si>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</si>
  <si>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</si>
  <si>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</si>
  <si>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</si>
  <si>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</si>
  <si>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</si>
  <si>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</si>
  <si>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</si>
  <si>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</si>
  <si>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</si>
  <si>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</si>
  <si>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</si>
  <si>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</si>
  <si>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</si>
  <si>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</si>
  <si>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</si>
  <si>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</si>
  <si>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</si>
  <si>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</si>
  <si>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</si>
  <si>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</si>
  <si>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</si>
  <si>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</si>
  <si>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</si>
  <si>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</si>
  <si>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</si>
  <si>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</si>
  <si>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</si>
  <si>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</si>
  <si>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</si>
  <si>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</si>
  <si>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</si>
  <si>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</si>
  <si>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</si>
  <si>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</si>
  <si>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</si>
  <si>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</si>
  <si>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</si>
  <si>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</si>
  <si>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</si>
  <si>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</si>
  <si>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</si>
  <si>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</si>
  <si>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</si>
  <si>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</si>
  <si>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</si>
  <si>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</si>
  <si>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</si>
  <si>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</si>
  <si>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</si>
  <si>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</si>
  <si>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</si>
  <si>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</si>
  <si>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</si>
  <si>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</si>
  <si>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</si>
  <si>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</si>
  <si>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</si>
  <si>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</si>
  <si>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</si>
  <si>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</si>
  <si>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</si>
  <si>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</si>
  <si>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</si>
  <si>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</si>
  <si>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</si>
  <si>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</si>
  <si>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</si>
  <si>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</si>
  <si>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</si>
  <si>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</si>
  <si>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</si>
  <si>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</si>
  <si>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</si>
  <si>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</si>
  <si>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</si>
  <si>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</si>
  <si>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</si>
  <si>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</si>
  <si>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</si>
  <si>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</si>
  <si>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</si>
  <si>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</si>
  <si>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</si>
  <si>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</si>
  <si>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</si>
  <si>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</si>
  <si>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</si>
  <si>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</si>
  <si>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</si>
  <si>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</si>
  <si>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</si>
  <si>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</si>
  <si>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</si>
  <si>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</si>
  <si>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</si>
  <si>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</si>
  <si>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</si>
  <si>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</si>
  <si>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</si>
  <si>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</si>
  <si>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</si>
  <si>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</si>
  <si>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</si>
  <si>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</si>
  <si>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</si>
  <si>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</si>
  <si>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</si>
  <si>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</si>
  <si>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</si>
  <si>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</si>
  <si>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</si>
  <si>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</si>
  <si>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</si>
  <si>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</si>
  <si>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</si>
  <si>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</si>
  <si>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</si>
  <si>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</si>
  <si>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</si>
  <si>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</si>
  <si>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</si>
  <si>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</si>
  <si>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</si>
  <si>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</si>
  <si>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</si>
  <si>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</si>
  <si>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</si>
  <si>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</si>
  <si>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</si>
  <si>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</si>
  <si>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</si>
  <si>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</si>
  <si>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</si>
  <si>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</si>
  <si>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</si>
  <si>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</si>
  <si>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</si>
  <si>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</si>
  <si>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</si>
  <si>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</si>
  <si>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</si>
  <si>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</si>
  <si>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</si>
  <si>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</si>
  <si>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</si>
  <si>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</si>
  <si>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</si>
  <si>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</si>
  <si>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</si>
  <si>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</si>
  <si>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</si>
  <si>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</si>
  <si>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</si>
  <si>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</si>
  <si>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</si>
  <si>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</si>
  <si>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</si>
  <si>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</si>
  <si>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</si>
  <si>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</si>
  <si>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</si>
  <si>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1190-1202</t>
  </si>
  <si>
    <t>Number of Weeks to end of year is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</si>
</sst>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8.0500000000000002E-2</v>
          </cell>
          <cell r="P6">
            <v>0.57999999999999996</v>
          </cell>
          <cell r="R6">
            <v>0.62199999859184041</v>
          </cell>
          <cell r="S6">
            <v>0.42974999999999997</v>
          </cell>
          <cell r="T6">
            <v>0.02</v>
          </cell>
          <cell r="W6">
            <v>1.7322499985918403</v>
          </cell>
          <cell r="AI6" t="str">
            <v>Aberdeen</v>
          </cell>
          <cell r="AP6">
            <v>0.08</v>
          </cell>
          <cell r="AR6">
            <v>10.629999999999997</v>
          </cell>
          <cell r="AW6">
            <v>10.709999999999997</v>
          </cell>
        </row>
        <row r="7">
          <cell r="I7" t="str">
            <v>Cornish</v>
          </cell>
          <cell r="L7">
            <v>3.9541999997086839</v>
          </cell>
          <cell r="M7">
            <v>16.647196560684122</v>
          </cell>
          <cell r="N7">
            <v>7.9205000000000005</v>
          </cell>
          <cell r="P7">
            <v>8.1820000038146965</v>
          </cell>
          <cell r="R7">
            <v>2.1864999661445625</v>
          </cell>
          <cell r="T7">
            <v>2.3950000190734868</v>
          </cell>
          <cell r="W7">
            <v>41.285396549425549</v>
          </cell>
          <cell r="AI7" t="str">
            <v>England, NI</v>
          </cell>
          <cell r="AJ7">
            <v>2.9493699936941211</v>
          </cell>
          <cell r="AL7">
            <v>1189.2459549870216</v>
          </cell>
          <cell r="AM7">
            <v>3024.6984037855636</v>
          </cell>
          <cell r="AN7">
            <v>370.27208501475945</v>
          </cell>
          <cell r="AP7">
            <v>19.972999980807295</v>
          </cell>
          <cell r="AQ7">
            <v>180.3</v>
          </cell>
          <cell r="AR7">
            <v>10.241119992323226</v>
          </cell>
          <cell r="AS7">
            <v>550.24199999999996</v>
          </cell>
          <cell r="AT7">
            <v>1638.5970000190737</v>
          </cell>
          <cell r="AV7">
            <v>0</v>
          </cell>
          <cell r="AW7">
            <v>6986.5189337732436</v>
          </cell>
        </row>
        <row r="8">
          <cell r="I8" t="str">
            <v>FPO</v>
          </cell>
          <cell r="J8">
            <v>0.21215000013262039</v>
          </cell>
          <cell r="M8">
            <v>0.33225000026822099</v>
          </cell>
          <cell r="P8">
            <v>0</v>
          </cell>
          <cell r="W8">
            <v>0.54440000040084136</v>
          </cell>
          <cell r="AI8" t="str">
            <v>France</v>
          </cell>
          <cell r="AJ8">
            <v>66.556999960959033</v>
          </cell>
          <cell r="AL8">
            <v>9.8620000190734896</v>
          </cell>
          <cell r="AM8">
            <v>124.03499998641018</v>
          </cell>
          <cell r="AR8">
            <v>4.0799999999999992</v>
          </cell>
          <cell r="AW8">
            <v>204.53399996644274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352.27</v>
          </cell>
          <cell r="AR9">
            <v>1.1599999999999999</v>
          </cell>
          <cell r="AS9">
            <v>2.6999999999999997</v>
          </cell>
          <cell r="AT9">
            <v>6.05</v>
          </cell>
          <cell r="AW9">
            <v>362.18</v>
          </cell>
        </row>
        <row r="10">
          <cell r="I10" t="str">
            <v>NIFPO</v>
          </cell>
          <cell r="L10">
            <v>0.47999999809265131</v>
          </cell>
          <cell r="M10">
            <v>1371.0600000087022</v>
          </cell>
          <cell r="P10">
            <v>10.855999976992612</v>
          </cell>
          <cell r="R10">
            <v>1.1160000009536744</v>
          </cell>
          <cell r="S10">
            <v>31.792999999999999</v>
          </cell>
          <cell r="T10">
            <v>950.27000000000021</v>
          </cell>
          <cell r="W10">
            <v>2365.5749999847412</v>
          </cell>
          <cell r="AI10" t="str">
            <v>Kinlochbervie</v>
          </cell>
          <cell r="AL10">
            <v>8.5400000000000009</v>
          </cell>
          <cell r="AM10">
            <v>4.46</v>
          </cell>
          <cell r="AW10">
            <v>13</v>
          </cell>
        </row>
        <row r="11">
          <cell r="I11" t="str">
            <v>SFO</v>
          </cell>
          <cell r="K11">
            <v>0.63</v>
          </cell>
          <cell r="L11">
            <v>36.17</v>
          </cell>
          <cell r="M11">
            <v>26155.960000000003</v>
          </cell>
          <cell r="P11">
            <v>13.14</v>
          </cell>
          <cell r="R11">
            <v>3.9569999999999999</v>
          </cell>
          <cell r="S11">
            <v>18862.55</v>
          </cell>
          <cell r="T11">
            <v>19851.279999999995</v>
          </cell>
          <cell r="V11">
            <v>12890.599999999999</v>
          </cell>
          <cell r="W11">
            <v>77814.286999999982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10745.8</v>
          </cell>
          <cell r="T12">
            <v>34696.840000000004</v>
          </cell>
          <cell r="V12">
            <v>9781.2100000000009</v>
          </cell>
          <cell r="W12">
            <v>64707.630000000005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119.94</v>
          </cell>
          <cell r="AR12">
            <v>26.949999999999996</v>
          </cell>
          <cell r="AS12">
            <v>22080.07</v>
          </cell>
          <cell r="AT12">
            <v>37743.039999999994</v>
          </cell>
          <cell r="AV12">
            <v>21348.949999999997</v>
          </cell>
          <cell r="AW12">
            <v>110410.62</v>
          </cell>
        </row>
        <row r="13">
          <cell r="I13" t="str">
            <v>South West</v>
          </cell>
          <cell r="J13">
            <v>0.35489999995380633</v>
          </cell>
          <cell r="L13">
            <v>0.20329999899864193</v>
          </cell>
          <cell r="M13">
            <v>2.7807200127840024</v>
          </cell>
          <cell r="V13">
            <v>0</v>
          </cell>
          <cell r="W13">
            <v>3.3389200117364508</v>
          </cell>
          <cell r="AI13" t="str">
            <v>Shetland</v>
          </cell>
          <cell r="AM13">
            <v>5085.79</v>
          </cell>
          <cell r="AP13">
            <v>654.56000000000097</v>
          </cell>
          <cell r="AS13">
            <v>10130.530000000002</v>
          </cell>
          <cell r="AT13">
            <v>11048.73</v>
          </cell>
          <cell r="AW13">
            <v>26919.610000000004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J16">
            <v>9.99999955296518E-4</v>
          </cell>
          <cell r="L16">
            <v>1350.1659999999999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5690.8380000000006</v>
          </cell>
          <cell r="T16">
            <v>8979.2890000000007</v>
          </cell>
          <cell r="W16">
            <v>22999.805000003889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5.3</v>
          </cell>
          <cell r="W17">
            <v>24.49</v>
          </cell>
          <cell r="AI17" t="str">
            <v>Netherlands</v>
          </cell>
          <cell r="AJ17">
            <v>3680.4948927162118</v>
          </cell>
          <cell r="AK17">
            <v>4.5430000076293933</v>
          </cell>
          <cell r="AL17">
            <v>2593.6940112732173</v>
          </cell>
          <cell r="AM17">
            <v>11783.102271203854</v>
          </cell>
          <cell r="AP17">
            <v>215.74050032138831</v>
          </cell>
          <cell r="AR17">
            <v>265.98000080581005</v>
          </cell>
          <cell r="AS17">
            <v>9496.055008532172</v>
          </cell>
          <cell r="AT17">
            <v>9169.5902916251489</v>
          </cell>
          <cell r="AU17">
            <v>9.8252998046875</v>
          </cell>
          <cell r="AV17">
            <v>8758.3320532226571</v>
          </cell>
          <cell r="AW17">
            <v>45977.357329512786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15.564000013351439</v>
          </cell>
          <cell r="M19">
            <v>74.184999843597424</v>
          </cell>
          <cell r="P19">
            <v>1.39</v>
          </cell>
          <cell r="R19">
            <v>25.872000011444094</v>
          </cell>
          <cell r="T19">
            <v>0.04</v>
          </cell>
          <cell r="W19">
            <v>117.05099986839296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19.81999999999999</v>
          </cell>
          <cell r="AS20">
            <v>0.1</v>
          </cell>
          <cell r="AW20">
            <v>20.31999999999999</v>
          </cell>
        </row>
        <row r="21">
          <cell r="I21" t="str">
            <v>North Sea</v>
          </cell>
          <cell r="J21">
            <v>18.534000005722042</v>
          </cell>
          <cell r="M21">
            <v>27.235999988555903</v>
          </cell>
          <cell r="R21">
            <v>9.2139999656677194</v>
          </cell>
          <cell r="S21">
            <v>0.505</v>
          </cell>
          <cell r="W21">
            <v>55.488999959945666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6429.54</v>
          </cell>
          <cell r="T22">
            <v>13475.149999999998</v>
          </cell>
          <cell r="V22">
            <v>24885.629999999997</v>
          </cell>
          <cell r="W22">
            <v>56097.42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1.8900000000000006</v>
          </cell>
          <cell r="AW23">
            <v>18.250000000000004</v>
          </cell>
        </row>
        <row r="24">
          <cell r="I24" t="str">
            <v>Lowestoft</v>
          </cell>
          <cell r="J24">
            <v>74.958099900048296</v>
          </cell>
          <cell r="L24">
            <v>7.1043000068664552</v>
          </cell>
          <cell r="M24">
            <v>48.349999976158117</v>
          </cell>
          <cell r="R24">
            <v>80.936000225558928</v>
          </cell>
          <cell r="W24">
            <v>211.34840010863178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6581.6100000000006</v>
          </cell>
          <cell r="T25">
            <v>11750.460000000003</v>
          </cell>
          <cell r="V25">
            <v>10544.32</v>
          </cell>
          <cell r="W25">
            <v>38970.44</v>
          </cell>
          <cell r="AI25" t="str">
            <v>Orkney</v>
          </cell>
          <cell r="AP25">
            <v>15.190000000000001</v>
          </cell>
          <cell r="AW25">
            <v>15.190000000000001</v>
          </cell>
        </row>
        <row r="26">
          <cell r="I26" t="str">
            <v>Interfish</v>
          </cell>
          <cell r="K26">
            <v>27.2</v>
          </cell>
          <cell r="L26">
            <v>7.5949999999999989</v>
          </cell>
          <cell r="M26">
            <v>7350.5412000035803</v>
          </cell>
          <cell r="S26">
            <v>8011.5400000000009</v>
          </cell>
          <cell r="T26">
            <v>21981.559999999998</v>
          </cell>
          <cell r="V26">
            <v>6821.02</v>
          </cell>
          <cell r="W26">
            <v>44199.45620000358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3639.1078927508001</v>
          </cell>
          <cell r="K27">
            <v>4.5430000076293933</v>
          </cell>
          <cell r="L27">
            <v>2689.3900112732181</v>
          </cell>
          <cell r="M27">
            <v>12259.563996613115</v>
          </cell>
          <cell r="P27">
            <v>215.74050032138831</v>
          </cell>
          <cell r="R27">
            <v>156.15000062984225</v>
          </cell>
          <cell r="S27">
            <v>9495.550008532171</v>
          </cell>
          <cell r="T27">
            <v>9169.5902916251489</v>
          </cell>
          <cell r="U27">
            <v>9.8252998046875</v>
          </cell>
          <cell r="V27">
            <v>8758.3320532226571</v>
          </cell>
          <cell r="W27">
            <v>46397.793054780661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1.1887200009003267</v>
          </cell>
          <cell r="L28">
            <v>2.3751550024300747</v>
          </cell>
          <cell r="M28">
            <v>68.22915196470521</v>
          </cell>
          <cell r="N28">
            <v>362.21738501495003</v>
          </cell>
          <cell r="P28">
            <v>0.245</v>
          </cell>
          <cell r="R28">
            <v>4.539619999930256</v>
          </cell>
          <cell r="S28">
            <v>3.3762499999999993</v>
          </cell>
          <cell r="W28">
            <v>442.1712819829159</v>
          </cell>
          <cell r="AI28" t="str">
            <v>Scrabster</v>
          </cell>
          <cell r="AK28">
            <v>0.12</v>
          </cell>
          <cell r="AL28">
            <v>1.4300000000000002</v>
          </cell>
          <cell r="AM28">
            <v>0.54</v>
          </cell>
          <cell r="AP28">
            <v>4.3899999999999997</v>
          </cell>
          <cell r="AS28">
            <v>7.0000000000000007E-2</v>
          </cell>
          <cell r="AT28">
            <v>1.1400000000000001</v>
          </cell>
          <cell r="AW28">
            <v>7.6900000000000013</v>
          </cell>
        </row>
        <row r="29">
          <cell r="I29" t="str">
            <v>Under 10m - Wales</v>
          </cell>
          <cell r="M29">
            <v>0.58825999996066125</v>
          </cell>
          <cell r="N29">
            <v>0.13419999980926514</v>
          </cell>
          <cell r="W29">
            <v>0.72245999976992636</v>
          </cell>
          <cell r="AI29" t="str">
            <v xml:space="preserve">Denmark </v>
          </cell>
          <cell r="AP29">
            <v>0</v>
          </cell>
          <cell r="AS29">
            <v>63.1</v>
          </cell>
          <cell r="AT29">
            <v>13368.25</v>
          </cell>
          <cell r="AV29">
            <v>15277.92</v>
          </cell>
          <cell r="AW29">
            <v>28709.27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1101.4799999999993</v>
          </cell>
          <cell r="R30">
            <v>66.539999999999949</v>
          </cell>
          <cell r="S30">
            <v>0.1</v>
          </cell>
          <cell r="W30">
            <v>1181.0099999999993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23530.954999999998</v>
          </cell>
          <cell r="AT30">
            <v>47886.457000000009</v>
          </cell>
          <cell r="AV30">
            <v>21.89</v>
          </cell>
          <cell r="AW30">
            <v>104453.77</v>
          </cell>
        </row>
        <row r="31">
          <cell r="I31" t="str">
            <v>Under 10m - N.Ireland</v>
          </cell>
          <cell r="M31">
            <v>0.17</v>
          </cell>
          <cell r="W31">
            <v>0.17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3750.0612626708648</v>
          </cell>
          <cell r="AK32">
            <v>794.00300000762934</v>
          </cell>
          <cell r="AL32">
            <v>4571.1779662793124</v>
          </cell>
          <cell r="AM32">
            <v>83789.069674975835</v>
          </cell>
          <cell r="AN32">
            <v>370.27208501475945</v>
          </cell>
          <cell r="AP32">
            <v>1416.8635003021964</v>
          </cell>
          <cell r="AQ32">
            <v>180.3</v>
          </cell>
          <cell r="AR32">
            <v>360.00312079813324</v>
          </cell>
          <cell r="AS32">
            <v>65854.072008532166</v>
          </cell>
          <cell r="AT32">
            <v>120863.74429164422</v>
          </cell>
          <cell r="AU32">
            <v>9.8252998046875</v>
          </cell>
          <cell r="AV32">
            <v>73681.112053222649</v>
          </cell>
          <cell r="AW32">
            <v>355640.50426325249</v>
          </cell>
        </row>
        <row r="33">
          <cell r="I33" t="str">
            <v>Western PO</v>
          </cell>
          <cell r="M33">
            <v>0.10489999975077809</v>
          </cell>
          <cell r="W33">
            <v>0.10489999975077809</v>
          </cell>
        </row>
        <row r="34">
          <cell r="I34" t="str">
            <v>Grand Total</v>
          </cell>
          <cell r="J34">
            <v>3750.0612626708639</v>
          </cell>
          <cell r="K34">
            <v>794.00300000762945</v>
          </cell>
          <cell r="L34">
            <v>4571.1779662793142</v>
          </cell>
          <cell r="M34">
            <v>83789.069674975806</v>
          </cell>
          <cell r="N34">
            <v>370.27208501475928</v>
          </cell>
          <cell r="P34">
            <v>1416.863500302195</v>
          </cell>
          <cell r="Q34">
            <v>180.3</v>
          </cell>
          <cell r="R34">
            <v>360.00312079813335</v>
          </cell>
          <cell r="S34">
            <v>65854.072008532181</v>
          </cell>
          <cell r="T34">
            <v>120863.74429164424</v>
          </cell>
          <cell r="U34">
            <v>9.8252998046875</v>
          </cell>
          <cell r="V34">
            <v>73681.112053222663</v>
          </cell>
          <cell r="W34">
            <v>355640.50426325243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44573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26922.7</v>
      </c>
      <c r="D9" s="130">
        <v>32211.13</v>
      </c>
      <c r="E9" s="131">
        <v>19.643015002210031</v>
      </c>
      <c r="F9" s="132">
        <v>2933.7136000005753</v>
      </c>
      <c r="G9" s="130">
        <v>550.24249999999995</v>
      </c>
      <c r="H9" s="131">
        <v>-81.244164392874211</v>
      </c>
      <c r="I9" s="132">
        <v>34857.946898887538</v>
      </c>
      <c r="J9" s="130">
        <v>33107.630008532171</v>
      </c>
      <c r="K9" s="131">
        <v>-5.0212850901187958</v>
      </c>
      <c r="L9" s="132"/>
      <c r="M9" s="129">
        <v>64714.360498888112</v>
      </c>
      <c r="N9" s="132">
        <v>65869.002508532169</v>
      </c>
      <c r="O9" s="131">
        <v>1.7842129640822064</v>
      </c>
      <c r="P9" s="130">
        <v>64189.055</v>
      </c>
      <c r="Q9" s="130">
        <v>17.520000000004075</v>
      </c>
      <c r="R9" s="131">
        <v>2.7294372849084744E-2</v>
      </c>
      <c r="S9" s="131">
        <v>91.520286264662786</v>
      </c>
      <c r="T9" s="182">
        <v>102.61718685301126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1.52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49.3</v>
      </c>
      <c r="J10" s="130">
        <v>695.95300000762938</v>
      </c>
      <c r="K10" s="131" t="s">
        <v>64</v>
      </c>
      <c r="L10" s="132"/>
      <c r="M10" s="129">
        <v>50.82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1.2523101944259629</v>
      </c>
      <c r="T10" s="182">
        <v>32.109471045277793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77387.569999999992</v>
      </c>
      <c r="D11" s="130">
        <v>82463.7</v>
      </c>
      <c r="E11" s="131">
        <v>6.5593608896105726</v>
      </c>
      <c r="F11" s="132">
        <v>4999.9167487337072</v>
      </c>
      <c r="G11" s="130">
        <v>5089.9480488241097</v>
      </c>
      <c r="H11" s="131">
        <v>1.8006559831862019</v>
      </c>
      <c r="I11" s="132">
        <v>119966.02934916189</v>
      </c>
      <c r="J11" s="130">
        <v>118921.50236270973</v>
      </c>
      <c r="K11" s="131">
        <v>-0.8706856366914224</v>
      </c>
      <c r="L11" s="132"/>
      <c r="M11" s="129">
        <v>202353.5160978956</v>
      </c>
      <c r="N11" s="132">
        <v>220235.74341153383</v>
      </c>
      <c r="O11" s="131">
        <v>8.8371221110816158</v>
      </c>
      <c r="P11" s="130">
        <v>215445.44299999991</v>
      </c>
      <c r="Q11" s="130">
        <v>1319.7714599865139</v>
      </c>
      <c r="R11" s="131">
        <v>0.61257803442448044</v>
      </c>
      <c r="S11" s="131">
        <v>103.27457448036751</v>
      </c>
      <c r="T11" s="182">
        <v>102.22344011775357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50284.820000000007</v>
      </c>
      <c r="D12" s="130">
        <v>48803.919999999991</v>
      </c>
      <c r="E12" s="131">
        <v>-2.9450239654830539</v>
      </c>
      <c r="F12" s="132">
        <v>2871.6997617688171</v>
      </c>
      <c r="G12" s="130">
        <v>1638.6490000190736</v>
      </c>
      <c r="H12" s="131">
        <v>-42.938011075024384</v>
      </c>
      <c r="I12" s="132">
        <v>76559.146461868266</v>
      </c>
      <c r="J12" s="130">
        <v>71747.327291625144</v>
      </c>
      <c r="K12" s="131">
        <v>-6.2851003343405072</v>
      </c>
      <c r="L12" s="132"/>
      <c r="M12" s="129">
        <v>129715.66622363709</v>
      </c>
      <c r="N12" s="132">
        <v>126236.5372916442</v>
      </c>
      <c r="O12" s="131">
        <v>-2.6821193100875549</v>
      </c>
      <c r="P12" s="130">
        <v>214358.04300000003</v>
      </c>
      <c r="Q12" s="130">
        <v>1323.0499999999884</v>
      </c>
      <c r="R12" s="131">
        <v>0.61721500228474668</v>
      </c>
      <c r="S12" s="131">
        <v>94.902074075867915</v>
      </c>
      <c r="T12" s="182">
        <v>58.890506521205822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1244.6499999999999</v>
      </c>
      <c r="D13" s="130">
        <v>1253.8000000000011</v>
      </c>
      <c r="E13" s="131">
        <v>0.73514642670640173</v>
      </c>
      <c r="F13" s="132">
        <v>26.871176441298793</v>
      </c>
      <c r="G13" s="130">
        <v>30.214019973136491</v>
      </c>
      <c r="H13" s="131">
        <v>12.440257460034468</v>
      </c>
      <c r="I13" s="132">
        <v>512.01090191926539</v>
      </c>
      <c r="J13" s="130">
        <v>500.05650112719803</v>
      </c>
      <c r="K13" s="131">
        <v>-2.334794190369085</v>
      </c>
      <c r="L13" s="132"/>
      <c r="M13" s="129">
        <v>1783.5320783605639</v>
      </c>
      <c r="N13" s="132">
        <v>929.07052110033374</v>
      </c>
      <c r="O13" s="131">
        <v>-47.908392993169919</v>
      </c>
      <c r="P13" s="130">
        <v>1734.1480000000001</v>
      </c>
      <c r="Q13" s="130">
        <v>2.8300000000001546</v>
      </c>
      <c r="R13" s="131">
        <v>0.16319253028000807</v>
      </c>
      <c r="S13" s="131">
        <v>20.862464362622106</v>
      </c>
      <c r="T13" s="182">
        <v>53.575042101385442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37.769999999999996</v>
      </c>
      <c r="D14" s="130">
        <v>79.649999999999977</v>
      </c>
      <c r="E14" s="131">
        <v>110.88165210484509</v>
      </c>
      <c r="F14" s="132">
        <v>13.663290042521428</v>
      </c>
      <c r="G14" s="130">
        <v>10.241019992329182</v>
      </c>
      <c r="H14" s="131">
        <v>-25.047188777679636</v>
      </c>
      <c r="I14" s="132">
        <v>184.462000029113</v>
      </c>
      <c r="J14" s="130">
        <v>271.70600080580971</v>
      </c>
      <c r="K14" s="131">
        <v>47.296462557560517</v>
      </c>
      <c r="L14" s="132"/>
      <c r="M14" s="129">
        <v>235.89529007163441</v>
      </c>
      <c r="N14" s="132">
        <v>361.59702079813889</v>
      </c>
      <c r="O14" s="131">
        <v>53.287087965314015</v>
      </c>
      <c r="P14" s="130">
        <v>1729.248</v>
      </c>
      <c r="Q14" s="130">
        <v>0.25</v>
      </c>
      <c r="R14" s="131">
        <v>1.4457151316641685E-2</v>
      </c>
      <c r="S14" s="131">
        <v>48.708505073639145</v>
      </c>
      <c r="T14" s="182">
        <v>20.910651381302095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82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10.347939994737503</v>
      </c>
      <c r="G16" s="130">
        <v>2.9700699937194575</v>
      </c>
      <c r="H16" s="131">
        <v>-71.297958866886532</v>
      </c>
      <c r="I16" s="132">
        <v>163.25010550537709</v>
      </c>
      <c r="J16" s="130">
        <v>4694.6139004906399</v>
      </c>
      <c r="K16" s="131" t="s">
        <v>64</v>
      </c>
      <c r="L16" s="132"/>
      <c r="M16" s="129">
        <v>173.59804550011461</v>
      </c>
      <c r="N16" s="132">
        <v>4697.6439704843533</v>
      </c>
      <c r="O16" s="131" t="s">
        <v>64</v>
      </c>
      <c r="P16" s="130">
        <v>6001.3689999999997</v>
      </c>
      <c r="Q16" s="130">
        <v>0</v>
      </c>
      <c r="R16" s="131">
        <v>0</v>
      </c>
      <c r="S16" s="131">
        <v>3.0373735084178644</v>
      </c>
      <c r="T16" s="182">
        <v>78.276206153701821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317.0499999999999</v>
      </c>
      <c r="D17" s="130">
        <v>453.36</v>
      </c>
      <c r="E17" s="131">
        <v>42.993218735215315</v>
      </c>
      <c r="F17" s="132">
        <v>17.030430011093618</v>
      </c>
      <c r="G17" s="130">
        <v>1189.3493549867756</v>
      </c>
      <c r="H17" s="131" t="s">
        <v>64</v>
      </c>
      <c r="I17" s="132">
        <v>2578.8730088195794</v>
      </c>
      <c r="J17" s="130">
        <v>2929.3820112922908</v>
      </c>
      <c r="K17" s="131">
        <v>13.591557291653885</v>
      </c>
      <c r="L17" s="132"/>
      <c r="M17" s="129">
        <v>2912.9534388306729</v>
      </c>
      <c r="N17" s="132">
        <v>4572.0913662790672</v>
      </c>
      <c r="O17" s="131">
        <v>56.957241586202997</v>
      </c>
      <c r="P17" s="130">
        <v>7438.1159999999982</v>
      </c>
      <c r="Q17" s="130">
        <v>0.25</v>
      </c>
      <c r="R17" s="131">
        <v>3.3610661624529662E-3</v>
      </c>
      <c r="S17" s="131">
        <v>36.063901337476764</v>
      </c>
      <c r="T17" s="182">
        <v>61.468406331375689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143.36000000000001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1837.6553999882935</v>
      </c>
      <c r="J22" s="130">
        <v>0</v>
      </c>
      <c r="K22" s="131" t="s">
        <v>64</v>
      </c>
      <c r="L22" s="132"/>
      <c r="M22" s="129">
        <v>1981.0153999882937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48.777864230376814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52332.162053222659</v>
      </c>
      <c r="K23" s="131">
        <v>35.316331997835896</v>
      </c>
      <c r="L23" s="132"/>
      <c r="M23" s="129">
        <v>51560.464699611664</v>
      </c>
      <c r="N23" s="132">
        <v>73681.112053222663</v>
      </c>
      <c r="O23" s="131">
        <v>42.902342875465983</v>
      </c>
      <c r="P23" s="130">
        <v>73530.444000000003</v>
      </c>
      <c r="Q23" s="130">
        <v>0</v>
      </c>
      <c r="R23" s="131">
        <v>0</v>
      </c>
      <c r="S23" s="131">
        <v>123.14976007894236</v>
      </c>
      <c r="T23" s="182">
        <v>100.20490567583498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44573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44545</v>
      </c>
      <c r="K7" s="33">
        <v>44552</v>
      </c>
      <c r="L7" s="33">
        <v>44567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2707.3000000000011</v>
      </c>
      <c r="F10" s="153">
        <v>18528.2</v>
      </c>
      <c r="G10" s="154">
        <v>18880.07</v>
      </c>
      <c r="H10" s="189">
        <v>101.89910514782871</v>
      </c>
      <c r="I10" s="153">
        <v>-351.86999999999898</v>
      </c>
      <c r="J10" s="154">
        <v>0</v>
      </c>
      <c r="K10" s="154">
        <v>0</v>
      </c>
      <c r="L10" s="154">
        <v>0</v>
      </c>
      <c r="M10" s="154">
        <v>17.520000000000437</v>
      </c>
      <c r="N10" s="46">
        <v>0.11073959130011844</v>
      </c>
      <c r="O10" s="154">
        <v>4.3800000000001091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9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9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10745.799999999997</v>
      </c>
      <c r="H13" s="189">
        <v>102.50789380801112</v>
      </c>
      <c r="I13" s="153">
        <v>-262.89999999999782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9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9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9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9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6581.6100000000006</v>
      </c>
      <c r="H18" s="189">
        <v>103.50233530956612</v>
      </c>
      <c r="I18" s="153">
        <v>-222.71000000000095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0.5</v>
      </c>
      <c r="E19" s="152">
        <v>461.19999999999982</v>
      </c>
      <c r="F19" s="153">
        <v>6369.5999999999995</v>
      </c>
      <c r="G19" s="154">
        <v>6429.54</v>
      </c>
      <c r="H19" s="189">
        <v>100.94103240391863</v>
      </c>
      <c r="I19" s="153">
        <v>-59.940000000000509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0.5</v>
      </c>
      <c r="E20" s="154">
        <v>3168.1000000000008</v>
      </c>
      <c r="F20" s="153">
        <v>41740.6</v>
      </c>
      <c r="G20" s="154">
        <v>42637.21</v>
      </c>
      <c r="H20" s="189">
        <v>102.14805249565173</v>
      </c>
      <c r="I20" s="153">
        <v>-896.61000000000058</v>
      </c>
      <c r="J20" s="154">
        <v>0</v>
      </c>
      <c r="K20" s="154">
        <v>0</v>
      </c>
      <c r="L20" s="154">
        <v>0</v>
      </c>
      <c r="M20" s="154">
        <v>17.520000000000437</v>
      </c>
      <c r="N20" s="46">
        <v>0.11073959130011844</v>
      </c>
      <c r="O20" s="154">
        <v>4.3800000000001091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-3.4</v>
      </c>
      <c r="E22" s="152">
        <v>-3.4</v>
      </c>
      <c r="F22" s="153">
        <v>1.4170000000000003</v>
      </c>
      <c r="G22" s="154">
        <v>0.42975000000000002</v>
      </c>
      <c r="H22" s="189">
        <v>30.328158080451654</v>
      </c>
      <c r="I22" s="153">
        <v>0.98725000000000018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9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9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2.8999999999999773</v>
      </c>
      <c r="E26" s="152">
        <v>-297.10000000000002</v>
      </c>
      <c r="F26" s="153">
        <v>22.31699999999995</v>
      </c>
      <c r="G26" s="154">
        <v>31.792999999999999</v>
      </c>
      <c r="H26" s="189">
        <v>142.46090424340218</v>
      </c>
      <c r="I26" s="153">
        <v>-9.4760000000000488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5690.8379999999997</v>
      </c>
      <c r="H27" s="189">
        <v>103.69445943146268</v>
      </c>
      <c r="I27" s="153">
        <v>-202.75500000000011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9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0.505</v>
      </c>
      <c r="H30" s="189">
        <v>156.83229813664596</v>
      </c>
      <c r="I30" s="153">
        <v>-0.183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1446.8000000000002</v>
      </c>
      <c r="F33" s="153">
        <v>7464.74</v>
      </c>
      <c r="G33" s="154">
        <v>8009.0500000000011</v>
      </c>
      <c r="H33" s="189">
        <v>107.29174760272966</v>
      </c>
      <c r="I33" s="153">
        <v>-544.31000000000131</v>
      </c>
      <c r="J33" s="154">
        <v>0</v>
      </c>
      <c r="K33" s="154">
        <v>0</v>
      </c>
      <c r="L33" s="154">
        <v>-2.4899999999997817</v>
      </c>
      <c r="M33" s="154">
        <v>0</v>
      </c>
      <c r="N33" s="46">
        <v>0</v>
      </c>
      <c r="O33" s="154">
        <v>-0.62249999999994543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1160</v>
      </c>
      <c r="F34" s="153">
        <v>9415.4339999999993</v>
      </c>
      <c r="G34" s="154">
        <v>9495.5500085321728</v>
      </c>
      <c r="H34" s="189">
        <v>100.85090085631926</v>
      </c>
      <c r="I34" s="153">
        <v>-80.11600853217351</v>
      </c>
      <c r="J34" s="154">
        <v>26.117000579832165</v>
      </c>
      <c r="K34" s="154">
        <v>0</v>
      </c>
      <c r="L34" s="154">
        <v>0</v>
      </c>
      <c r="M34" s="154">
        <v>0</v>
      </c>
      <c r="N34" s="46">
        <v>0</v>
      </c>
      <c r="O34" s="154">
        <v>6.5292501449580413</v>
      </c>
      <c r="P34" s="41">
        <v>0</v>
      </c>
    </row>
    <row r="35" spans="1:18" ht="10.65" customHeight="1" x14ac:dyDescent="0.3">
      <c r="B35" s="192" t="s">
        <v>86</v>
      </c>
      <c r="C35" s="151">
        <v>58335.974000000002</v>
      </c>
      <c r="D35" s="154">
        <v>-2.2648549702353193E-14</v>
      </c>
      <c r="E35" s="154">
        <v>5799.2000000000007</v>
      </c>
      <c r="F35" s="153">
        <v>64135.173999999999</v>
      </c>
      <c r="G35" s="154">
        <v>65865.625758532173</v>
      </c>
      <c r="H35" s="189">
        <v>102.69813216462495</v>
      </c>
      <c r="I35" s="153">
        <v>-1730.4517585321737</v>
      </c>
      <c r="J35" s="154">
        <v>26.117000579832165</v>
      </c>
      <c r="K35" s="154">
        <v>0</v>
      </c>
      <c r="L35" s="154">
        <v>-2.4899999999997817</v>
      </c>
      <c r="M35" s="154">
        <v>17.520000000000437</v>
      </c>
      <c r="N35" s="46">
        <v>3.0032926166623078E-2</v>
      </c>
      <c r="O35" s="154">
        <v>10.286750144958205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3.3767499999999995</v>
      </c>
      <c r="H39" s="189">
        <v>6.2670514652660385</v>
      </c>
      <c r="I39" s="153">
        <v>50.504250000000084</v>
      </c>
      <c r="J39" s="154">
        <v>0</v>
      </c>
      <c r="K39" s="154">
        <v>-9.9499999999999839E-2</v>
      </c>
      <c r="L39" s="154">
        <v>0</v>
      </c>
      <c r="M39" s="154">
        <v>0</v>
      </c>
      <c r="N39" s="46">
        <v>0</v>
      </c>
      <c r="O39" s="154">
        <v>-2.487499999999996E-2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59648.355000000003</v>
      </c>
      <c r="D42" s="155">
        <v>-2.2648549702353193E-14</v>
      </c>
      <c r="E42" s="155">
        <v>4540.7000000000007</v>
      </c>
      <c r="F42" s="156">
        <v>64189.055</v>
      </c>
      <c r="G42" s="155">
        <v>65869.002508532169</v>
      </c>
      <c r="H42" s="194">
        <v>102.61718685301126</v>
      </c>
      <c r="I42" s="156">
        <v>-1679.9475085321683</v>
      </c>
      <c r="J42" s="155">
        <v>26.117000579848536</v>
      </c>
      <c r="K42" s="155">
        <v>-9.9500000025727786E-2</v>
      </c>
      <c r="L42" s="155">
        <v>-2.4899999999906868</v>
      </c>
      <c r="M42" s="155">
        <v>17.520000000000437</v>
      </c>
      <c r="N42" s="58">
        <v>2.9372142785832795E-2</v>
      </c>
      <c r="O42" s="155">
        <v>10.26187514495814</v>
      </c>
      <c r="P42" s="54">
        <v>0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44545</v>
      </c>
      <c r="K47" s="33">
        <v>44552</v>
      </c>
      <c r="L47" s="33">
        <v>44567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9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9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9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9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9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9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9">
        <v>58.382573529972746</v>
      </c>
      <c r="I75" s="153">
        <v>565.99699999237066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149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9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203" t="s">
        <v>91</v>
      </c>
      <c r="C82" s="175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94">
        <v>32.109471045277793</v>
      </c>
      <c r="I82" s="156">
        <v>1678.7969999923707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149</v>
      </c>
    </row>
    <row r="83" spans="1:254" ht="10.65" customHeight="1" x14ac:dyDescent="0.3">
      <c r="B83" s="204" t="s">
        <v>167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44545</v>
      </c>
      <c r="K90" s="33">
        <v>44552</v>
      </c>
      <c r="L90" s="33">
        <v>44567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2471.6999999999971</v>
      </c>
      <c r="F93" s="153">
        <v>51078.799999999996</v>
      </c>
      <c r="G93" s="154">
        <v>52643.659</v>
      </c>
      <c r="H93" s="189">
        <v>103.06361739116817</v>
      </c>
      <c r="I93" s="153">
        <v>-1564.859000000004</v>
      </c>
      <c r="J93" s="154">
        <v>901.94999999999709</v>
      </c>
      <c r="K93" s="154">
        <v>0.2999999999992724</v>
      </c>
      <c r="L93" s="154">
        <v>-5.9999999997671694E-2</v>
      </c>
      <c r="M93" s="154">
        <v>1323.0499999999993</v>
      </c>
      <c r="N93" s="46">
        <v>2.7219274550425747</v>
      </c>
      <c r="O93" s="154">
        <v>556.30999999999949</v>
      </c>
      <c r="P93" s="41">
        <v>0</v>
      </c>
      <c r="Q93" s="197"/>
      <c r="T93" s="4"/>
    </row>
    <row r="94" spans="1:254" ht="10.65" customHeight="1" x14ac:dyDescent="0.3">
      <c r="B94" s="40" t="s">
        <v>63</v>
      </c>
      <c r="C94" s="151">
        <v>42</v>
      </c>
      <c r="D94" s="152">
        <v>-3.3999999999999986</v>
      </c>
      <c r="E94" s="152">
        <v>-33.4</v>
      </c>
      <c r="F94" s="153">
        <v>8.6000000000000014</v>
      </c>
      <c r="G94" s="154">
        <v>5.3000000000000007</v>
      </c>
      <c r="H94" s="189">
        <v>61.627906976744192</v>
      </c>
      <c r="I94" s="153">
        <v>3.3000000000000007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9">
        <v>188</v>
      </c>
      <c r="I95" s="153">
        <v>-0.87999999999999989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50466.079999999994</v>
      </c>
      <c r="H96" s="189">
        <v>107.89482911227319</v>
      </c>
      <c r="I96" s="153">
        <v>-3692.679999999993</v>
      </c>
      <c r="J96" s="154">
        <v>0</v>
      </c>
      <c r="K96" s="154">
        <v>0</v>
      </c>
      <c r="L96" s="154">
        <v>0.55999999999767169</v>
      </c>
      <c r="M96" s="154">
        <v>0</v>
      </c>
      <c r="N96" s="46">
        <v>0</v>
      </c>
      <c r="O96" s="154">
        <v>0.13999999999941792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164</v>
      </c>
      <c r="F97" s="153">
        <v>164.3</v>
      </c>
      <c r="G97" s="154">
        <v>109.03899995231623</v>
      </c>
      <c r="H97" s="189">
        <v>66.365794249735984</v>
      </c>
      <c r="I97" s="153">
        <v>55.26100004768378</v>
      </c>
      <c r="J97" s="154">
        <v>0.27500000000000568</v>
      </c>
      <c r="K97" s="154">
        <v>13.45900010871884</v>
      </c>
      <c r="L97" s="154">
        <v>21.354999999999961</v>
      </c>
      <c r="M97" s="154">
        <v>0</v>
      </c>
      <c r="N97" s="46">
        <v>0</v>
      </c>
      <c r="O97" s="154">
        <v>8.7722500271797017</v>
      </c>
      <c r="P97" s="41">
        <v>4.2995240532890184</v>
      </c>
      <c r="Q97" s="197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9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9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9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23032.304000000004</v>
      </c>
      <c r="H101" s="189">
        <v>90.4540077759887</v>
      </c>
      <c r="I101" s="153">
        <v>2430.6959999999963</v>
      </c>
      <c r="J101" s="154">
        <v>-1.8189894035458565E-12</v>
      </c>
      <c r="K101" s="154">
        <v>1.8189894035458565E-12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24730.219999999994</v>
      </c>
      <c r="H102" s="189">
        <v>100.39141342383228</v>
      </c>
      <c r="I102" s="153">
        <v>-96.419999999994616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144791.5</v>
      </c>
      <c r="D103" s="152">
        <v>-3.3999999999999986</v>
      </c>
      <c r="E103" s="152">
        <v>3337.2999999999884</v>
      </c>
      <c r="F103" s="153">
        <v>148128.79999999999</v>
      </c>
      <c r="G103" s="154">
        <v>150988.6819999523</v>
      </c>
      <c r="H103" s="189">
        <v>101.93067249579576</v>
      </c>
      <c r="I103" s="153">
        <v>-2859.8819999523112</v>
      </c>
      <c r="J103" s="154">
        <v>902.22499999999525</v>
      </c>
      <c r="K103" s="154">
        <v>13.759000108719931</v>
      </c>
      <c r="L103" s="154">
        <v>21.854999999999961</v>
      </c>
      <c r="M103" s="154">
        <v>1323.0499999999993</v>
      </c>
      <c r="N103" s="46">
        <v>2.7219274550425747</v>
      </c>
      <c r="O103" s="154">
        <v>565.22225002717857</v>
      </c>
      <c r="P103" s="41">
        <v>0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0.02</v>
      </c>
      <c r="H105" s="189">
        <v>3.3557046979865772</v>
      </c>
      <c r="I105" s="153">
        <v>0.57599999999999996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7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-280.79999999999995</v>
      </c>
      <c r="F106" s="153">
        <v>1.202000000000055</v>
      </c>
      <c r="G106" s="154">
        <v>0.53</v>
      </c>
      <c r="H106" s="189">
        <v>44.093178036603639</v>
      </c>
      <c r="I106" s="153">
        <v>0.672000000000055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7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0.12249999977461995</v>
      </c>
      <c r="H107" s="189">
        <v>28.160919488418404</v>
      </c>
      <c r="I107" s="153">
        <v>0.31250000022537966</v>
      </c>
      <c r="J107" s="154">
        <v>7.5000001937151062E-3</v>
      </c>
      <c r="K107" s="154">
        <v>1.7600000023841864E-2</v>
      </c>
      <c r="L107" s="154">
        <v>6.0000002384186235E-4</v>
      </c>
      <c r="M107" s="154">
        <v>-6.0000002384186235E-4</v>
      </c>
      <c r="N107" s="46">
        <v>-1.1039558856336014E-2</v>
      </c>
      <c r="O107" s="154">
        <v>6.2750000543892424E-3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0.33225000026822094</v>
      </c>
      <c r="H108" s="189">
        <v>11.023556744134739</v>
      </c>
      <c r="I108" s="153">
        <v>2.6817499997317782</v>
      </c>
      <c r="J108" s="154">
        <v>5.5511151231257827E-17</v>
      </c>
      <c r="K108" s="154">
        <v>-5.5511151231257827E-17</v>
      </c>
      <c r="L108" s="154">
        <v>0</v>
      </c>
      <c r="M108" s="154">
        <v>0</v>
      </c>
      <c r="N108" s="46">
        <v>0</v>
      </c>
      <c r="O108" s="154">
        <v>0</v>
      </c>
      <c r="P108" s="41" t="s">
        <v>149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1190.9999999999998</v>
      </c>
      <c r="F109" s="153">
        <v>2347.5839999999998</v>
      </c>
      <c r="G109" s="154">
        <v>2321.3700000087024</v>
      </c>
      <c r="H109" s="189">
        <v>98.883362640429581</v>
      </c>
      <c r="I109" s="153">
        <v>26.213999991297442</v>
      </c>
      <c r="J109" s="154">
        <v>1.0000000119134711E-2</v>
      </c>
      <c r="K109" s="154">
        <v>3.9999999999849933E-2</v>
      </c>
      <c r="L109" s="154">
        <v>0</v>
      </c>
      <c r="M109" s="154">
        <v>0</v>
      </c>
      <c r="N109" s="46">
        <v>0</v>
      </c>
      <c r="O109" s="154">
        <v>1.2500000029746161E-2</v>
      </c>
      <c r="P109" s="41" t="s">
        <v>149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-693.5</v>
      </c>
      <c r="F110" s="153">
        <v>14956.116</v>
      </c>
      <c r="G110" s="154">
        <v>15778.490000003934</v>
      </c>
      <c r="H110" s="189">
        <v>105.49857997894597</v>
      </c>
      <c r="I110" s="153">
        <v>-822.37400000393427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3.3999999999999986</v>
      </c>
      <c r="E111" s="152">
        <v>2.0999999999999979</v>
      </c>
      <c r="F111" s="153">
        <v>20.280999999999999</v>
      </c>
      <c r="G111" s="154">
        <v>20.246396579745706</v>
      </c>
      <c r="H111" s="189">
        <v>99.829380108208213</v>
      </c>
      <c r="I111" s="153">
        <v>3.4603420254292416E-2</v>
      </c>
      <c r="J111" s="154">
        <v>1.4600000083426323E-2</v>
      </c>
      <c r="K111" s="154">
        <v>0.59349999988081148</v>
      </c>
      <c r="L111" s="154">
        <v>0.6107000001072862</v>
      </c>
      <c r="M111" s="154">
        <v>0</v>
      </c>
      <c r="N111" s="46">
        <v>0</v>
      </c>
      <c r="O111" s="154">
        <v>0.304700000017881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-1</v>
      </c>
      <c r="F112" s="153">
        <v>16.082999999999998</v>
      </c>
      <c r="G112" s="154">
        <v>2.784620012834667</v>
      </c>
      <c r="H112" s="189">
        <v>17.314058402254972</v>
      </c>
      <c r="I112" s="153">
        <v>13.298379987165331</v>
      </c>
      <c r="J112" s="154">
        <v>2.4799999654292471E-2</v>
      </c>
      <c r="K112" s="154">
        <v>1.2000000476843908E-3</v>
      </c>
      <c r="L112" s="154">
        <v>2.7000000029802074E-3</v>
      </c>
      <c r="M112" s="154">
        <v>0</v>
      </c>
      <c r="N112" s="46">
        <v>0</v>
      </c>
      <c r="O112" s="154">
        <v>7.1749999262392672E-3</v>
      </c>
      <c r="P112" s="41" t="s">
        <v>149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42.599999999999994</v>
      </c>
      <c r="F113" s="153">
        <v>42.8</v>
      </c>
      <c r="G113" s="154">
        <v>34.692999988555904</v>
      </c>
      <c r="H113" s="189">
        <v>81.058411188214734</v>
      </c>
      <c r="I113" s="153">
        <v>8.107000011444093</v>
      </c>
      <c r="J113" s="154">
        <v>7.1054273576010019E-15</v>
      </c>
      <c r="K113" s="154">
        <v>0.98099999999999099</v>
      </c>
      <c r="L113" s="154">
        <v>6.4760000000000097</v>
      </c>
      <c r="M113" s="154">
        <v>0</v>
      </c>
      <c r="N113" s="46">
        <v>0</v>
      </c>
      <c r="O113" s="154">
        <v>1.864250000000002</v>
      </c>
      <c r="P113" s="41">
        <v>2.3486656893893443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0.7</v>
      </c>
      <c r="D114" s="152">
        <v>0</v>
      </c>
      <c r="E114" s="152">
        <v>302.29999999999995</v>
      </c>
      <c r="F114" s="153">
        <v>302.99999999999994</v>
      </c>
      <c r="G114" s="154">
        <v>51.511999991416921</v>
      </c>
      <c r="H114" s="189">
        <v>17.000660063173907</v>
      </c>
      <c r="I114" s="153">
        <v>251.48800000858301</v>
      </c>
      <c r="J114" s="154">
        <v>3.4599999160766259</v>
      </c>
      <c r="K114" s="154">
        <v>1.8060000000000187</v>
      </c>
      <c r="L114" s="154">
        <v>1.3560000152587861</v>
      </c>
      <c r="M114" s="154">
        <v>0</v>
      </c>
      <c r="N114" s="46">
        <v>0</v>
      </c>
      <c r="O114" s="154">
        <v>1.6554999828338577</v>
      </c>
      <c r="P114" s="41" t="s">
        <v>149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9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26447.481</v>
      </c>
      <c r="D116" s="152">
        <v>0</v>
      </c>
      <c r="E116" s="152">
        <v>-179.09999999999854</v>
      </c>
      <c r="F116" s="153">
        <v>26268.381000000001</v>
      </c>
      <c r="G116" s="154">
        <v>28980.592500003586</v>
      </c>
      <c r="H116" s="189">
        <v>110.32500442263108</v>
      </c>
      <c r="I116" s="153">
        <v>-2712.2115000035847</v>
      </c>
      <c r="J116" s="154">
        <v>296.88999999999942</v>
      </c>
      <c r="K116" s="154">
        <v>6.0000002395099727E-4</v>
      </c>
      <c r="L116" s="154">
        <v>2.4899999999979627</v>
      </c>
      <c r="M116" s="154">
        <v>6.9999998777348083E-4</v>
      </c>
      <c r="N116" s="46">
        <v>2.6467548564397523E-6</v>
      </c>
      <c r="O116" s="154">
        <v>74.845325000002276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21099.06508800861</v>
      </c>
      <c r="H117" s="189">
        <v>96.516603023155682</v>
      </c>
      <c r="I117" s="153">
        <v>761.48991199138982</v>
      </c>
      <c r="J117" s="154">
        <v>1647.684309844979</v>
      </c>
      <c r="K117" s="154">
        <v>34.183999999997468</v>
      </c>
      <c r="L117" s="154">
        <v>-10.273200229647045</v>
      </c>
      <c r="M117" s="154">
        <v>0</v>
      </c>
      <c r="N117" s="46">
        <v>0</v>
      </c>
      <c r="O117" s="154">
        <v>417.89877740383236</v>
      </c>
      <c r="P117" s="41">
        <v>0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212265.38399999999</v>
      </c>
      <c r="D118" s="154">
        <v>0</v>
      </c>
      <c r="E118" s="152">
        <v>1688.6000000000058</v>
      </c>
      <c r="F118" s="153">
        <v>213953.984</v>
      </c>
      <c r="G118" s="154">
        <v>219278.44035454973</v>
      </c>
      <c r="H118" s="189">
        <v>102.48859883560277</v>
      </c>
      <c r="I118" s="153">
        <v>-5324.4563545497367</v>
      </c>
      <c r="J118" s="154">
        <v>2850.3162097611007</v>
      </c>
      <c r="K118" s="154">
        <v>51.382900108693548</v>
      </c>
      <c r="L118" s="154">
        <v>22.517799785743783</v>
      </c>
      <c r="M118" s="154">
        <v>1323.0500999999631</v>
      </c>
      <c r="N118" s="46">
        <v>0.62329998187550129</v>
      </c>
      <c r="O118" s="154">
        <v>1061.8167524138753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9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-790.30000000000007</v>
      </c>
      <c r="F122" s="153">
        <v>670.16199999999992</v>
      </c>
      <c r="G122" s="154">
        <v>542.35022196740238</v>
      </c>
      <c r="H122" s="189">
        <v>80.92822660303068</v>
      </c>
      <c r="I122" s="153">
        <v>127.81177803259754</v>
      </c>
      <c r="J122" s="154">
        <v>1.2379399994314753</v>
      </c>
      <c r="K122" s="154">
        <v>8.5776100017948096</v>
      </c>
      <c r="L122" s="154">
        <v>2.1564200009405279</v>
      </c>
      <c r="M122" s="154">
        <v>-0.20121999999881268</v>
      </c>
      <c r="N122" s="46">
        <v>-1.3777831946248015E-2</v>
      </c>
      <c r="O122" s="154">
        <v>2.9426875005420001</v>
      </c>
      <c r="P122" s="41">
        <v>41.433690464603011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1750.7</v>
      </c>
      <c r="D123" s="152">
        <v>0</v>
      </c>
      <c r="E123" s="152">
        <v>-1092</v>
      </c>
      <c r="F123" s="153">
        <v>658.7</v>
      </c>
      <c r="G123" s="154">
        <v>414.85283501668079</v>
      </c>
      <c r="H123" s="189">
        <v>62.980542738223889</v>
      </c>
      <c r="I123" s="153">
        <v>243.84716498331926</v>
      </c>
      <c r="J123" s="154">
        <v>3.9837499974971706</v>
      </c>
      <c r="K123" s="154">
        <v>23.812500004842207</v>
      </c>
      <c r="L123" s="154">
        <v>16.22867001050713</v>
      </c>
      <c r="M123" s="154">
        <v>-3.0774200134278544</v>
      </c>
      <c r="N123" s="46">
        <v>-0.17578225929216054</v>
      </c>
      <c r="O123" s="154">
        <v>10.236874999854663</v>
      </c>
      <c r="P123" s="41">
        <v>21.820469136018684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215928.74299999999</v>
      </c>
      <c r="D125" s="155">
        <v>0</v>
      </c>
      <c r="E125" s="155">
        <v>-483.69999999999436</v>
      </c>
      <c r="F125" s="156">
        <v>215445.44299999991</v>
      </c>
      <c r="G125" s="155">
        <v>220235.74341153383</v>
      </c>
      <c r="H125" s="194">
        <v>102.22344011775358</v>
      </c>
      <c r="I125" s="156">
        <v>-4790.3004115339136</v>
      </c>
      <c r="J125" s="155">
        <v>2855.5378997580292</v>
      </c>
      <c r="K125" s="155">
        <v>83.773010115330564</v>
      </c>
      <c r="L125" s="155">
        <v>40.902889797191442</v>
      </c>
      <c r="M125" s="155">
        <v>1319.7714599865365</v>
      </c>
      <c r="N125" s="58">
        <v>0.61120693875689192</v>
      </c>
      <c r="O125" s="155">
        <v>1074.996314914272</v>
      </c>
      <c r="P125" s="54">
        <v>0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44545</v>
      </c>
      <c r="K130" s="33">
        <v>44552</v>
      </c>
      <c r="L130" s="33">
        <v>44567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23074.506999999994</v>
      </c>
      <c r="H133" s="189">
        <v>47.471474331939149</v>
      </c>
      <c r="I133" s="153">
        <v>25532.593000000004</v>
      </c>
      <c r="J133" s="154">
        <v>901.22999999999593</v>
      </c>
      <c r="K133" s="154">
        <v>0</v>
      </c>
      <c r="L133" s="154">
        <v>0</v>
      </c>
      <c r="M133" s="154">
        <v>1323.0499999999993</v>
      </c>
      <c r="N133" s="46">
        <v>2.7219274550425747</v>
      </c>
      <c r="O133" s="154">
        <v>556.0699999999988</v>
      </c>
      <c r="P133" s="41">
        <v>43.916149045983524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5.3000000000000007</v>
      </c>
      <c r="H134" s="189">
        <v>12.619047619047622</v>
      </c>
      <c r="I134" s="153">
        <v>36.700000000000003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9" t="s">
        <v>151</v>
      </c>
      <c r="I135" s="153">
        <v>-0.72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34697.399999999994</v>
      </c>
      <c r="H136" s="189">
        <v>75.611914018235368</v>
      </c>
      <c r="I136" s="153">
        <v>11191.400000000009</v>
      </c>
      <c r="J136" s="154">
        <v>0</v>
      </c>
      <c r="K136" s="154">
        <v>0</v>
      </c>
      <c r="L136" s="154">
        <v>0.55999999999767169</v>
      </c>
      <c r="M136" s="154">
        <v>0</v>
      </c>
      <c r="N136" s="46">
        <v>0</v>
      </c>
      <c r="O136" s="154">
        <v>0.13999999999941792</v>
      </c>
      <c r="P136" s="41" t="s">
        <v>149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9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9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9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9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13467.924000000001</v>
      </c>
      <c r="H141" s="189">
        <v>53.020609181419857</v>
      </c>
      <c r="I141" s="153">
        <v>11933.375999999998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13454.149999999996</v>
      </c>
      <c r="H142" s="189">
        <v>54.655007819958136</v>
      </c>
      <c r="I142" s="153">
        <v>11162.350000000004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84700.24099999998</v>
      </c>
      <c r="H143" s="189">
        <v>58.585189678522447</v>
      </c>
      <c r="I143" s="153">
        <v>59875.959000000032</v>
      </c>
      <c r="J143" s="154">
        <v>901.22999999999593</v>
      </c>
      <c r="K143" s="154">
        <v>0</v>
      </c>
      <c r="L143" s="154">
        <v>0.55999999999767169</v>
      </c>
      <c r="M143" s="154">
        <v>1323.0499999999993</v>
      </c>
      <c r="N143" s="46">
        <v>2.7219274550425747</v>
      </c>
      <c r="O143" s="154">
        <v>556.20999999999822</v>
      </c>
      <c r="P143" s="41" t="s">
        <v>149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0.02</v>
      </c>
      <c r="H145" s="189">
        <v>3.3557046979865772</v>
      </c>
      <c r="I145" s="153">
        <v>0.57599999999999996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9">
        <v>0.20228853214860953</v>
      </c>
      <c r="I146" s="153">
        <v>261.47200000000004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1"/>
    </row>
    <row r="147" spans="1:18" s="197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9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9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950.31000000000006</v>
      </c>
      <c r="H149" s="189">
        <v>82.165238322508344</v>
      </c>
      <c r="I149" s="153">
        <v>206.274</v>
      </c>
      <c r="J149" s="154">
        <v>0</v>
      </c>
      <c r="K149" s="154">
        <v>3.9999999999849933E-2</v>
      </c>
      <c r="L149" s="154">
        <v>0</v>
      </c>
      <c r="M149" s="154">
        <v>0</v>
      </c>
      <c r="N149" s="46">
        <v>0</v>
      </c>
      <c r="O149" s="154">
        <v>9.9999999999624833E-3</v>
      </c>
      <c r="P149" s="41" t="s">
        <v>149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8979.2889999999989</v>
      </c>
      <c r="H150" s="189">
        <v>57.208533844521646</v>
      </c>
      <c r="I150" s="153">
        <v>6716.4270000000015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2.4070000190734864</v>
      </c>
      <c r="H151" s="189">
        <v>13.239095864218065</v>
      </c>
      <c r="I151" s="153">
        <v>15.773999980926515</v>
      </c>
      <c r="J151" s="154">
        <v>0</v>
      </c>
      <c r="K151" s="154">
        <v>1.1999999999999567E-2</v>
      </c>
      <c r="L151" s="154">
        <v>0</v>
      </c>
      <c r="M151" s="154">
        <v>0</v>
      </c>
      <c r="N151" s="46">
        <v>0</v>
      </c>
      <c r="O151" s="154">
        <v>2.9999999999998916E-3</v>
      </c>
      <c r="P151" s="41" t="s">
        <v>149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9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9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9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9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21984.049999999996</v>
      </c>
      <c r="H156" s="189">
        <v>83.091999574713839</v>
      </c>
      <c r="I156" s="153">
        <v>4473.4310000000041</v>
      </c>
      <c r="J156" s="154">
        <v>296.88999999999942</v>
      </c>
      <c r="K156" s="154">
        <v>0</v>
      </c>
      <c r="L156" s="154">
        <v>2.4899999999979627</v>
      </c>
      <c r="M156" s="154">
        <v>0</v>
      </c>
      <c r="N156" s="46">
        <v>0</v>
      </c>
      <c r="O156" s="154">
        <v>74.844999999999345</v>
      </c>
      <c r="P156" s="41" t="s">
        <v>149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9169.5902916251453</v>
      </c>
      <c r="H157" s="189">
        <v>38.98858285741742</v>
      </c>
      <c r="I157" s="153">
        <v>14349.064708374854</v>
      </c>
      <c r="J157" s="154">
        <v>1681.7773098449761</v>
      </c>
      <c r="K157" s="154">
        <v>0</v>
      </c>
      <c r="L157" s="154">
        <v>0</v>
      </c>
      <c r="M157" s="154">
        <v>0</v>
      </c>
      <c r="N157" s="46">
        <v>0</v>
      </c>
      <c r="O157" s="154">
        <v>420.44432746124403</v>
      </c>
      <c r="P157" s="41">
        <v>32.128334647819763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125786.43729164419</v>
      </c>
      <c r="H158" s="189">
        <v>59.274681882891748</v>
      </c>
      <c r="I158" s="153">
        <v>86422.946708355827</v>
      </c>
      <c r="J158" s="154">
        <v>2879.8973098449715</v>
      </c>
      <c r="K158" s="154">
        <v>5.19999999998495E-2</v>
      </c>
      <c r="L158" s="154">
        <v>3.0499999999956344</v>
      </c>
      <c r="M158" s="154">
        <v>1323.0499999999993</v>
      </c>
      <c r="N158" s="46">
        <v>0.62329993476468082</v>
      </c>
      <c r="O158" s="154">
        <v>1051.5123274612415</v>
      </c>
      <c r="P158" s="41" t="s">
        <v>149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9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450</v>
      </c>
      <c r="H162" s="189">
        <v>25.189452672377023</v>
      </c>
      <c r="I162" s="153">
        <v>1336.462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126236.5372916442</v>
      </c>
      <c r="H165" s="194">
        <v>58.890506521205822</v>
      </c>
      <c r="I165" s="156">
        <v>88121.505708355835</v>
      </c>
      <c r="J165" s="155">
        <v>2879.8973098449715</v>
      </c>
      <c r="K165" s="155">
        <v>5.19999999998495E-2</v>
      </c>
      <c r="L165" s="155">
        <v>3.0499999999883585</v>
      </c>
      <c r="M165" s="155">
        <v>1323.0499999999993</v>
      </c>
      <c r="N165" s="58">
        <v>0.6177337235264585</v>
      </c>
      <c r="O165" s="155">
        <v>1051.5123274612397</v>
      </c>
      <c r="P165" s="54" t="s">
        <v>149</v>
      </c>
      <c r="Q165" s="197"/>
    </row>
    <row r="166" spans="1:254" ht="10.65" customHeight="1" x14ac:dyDescent="0.3">
      <c r="B166" s="204" t="s">
        <v>167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44545</v>
      </c>
      <c r="K173" s="33">
        <v>44552</v>
      </c>
      <c r="L173" s="33">
        <v>44567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17.096999999999998</v>
      </c>
      <c r="H176" s="189">
        <v>18.400292734375839</v>
      </c>
      <c r="I176" s="153">
        <v>75.820000000000007</v>
      </c>
      <c r="J176" s="154">
        <v>1.7763568394002505E-15</v>
      </c>
      <c r="K176" s="154">
        <v>-1.7763568394002505E-15</v>
      </c>
      <c r="L176" s="154">
        <v>0</v>
      </c>
      <c r="M176" s="154">
        <v>0</v>
      </c>
      <c r="N176" s="46">
        <v>0</v>
      </c>
      <c r="O176" s="154">
        <v>0</v>
      </c>
      <c r="P176" s="41" t="s">
        <v>149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18.840000000000003</v>
      </c>
      <c r="H177" s="189">
        <v>80.567909681833754</v>
      </c>
      <c r="I177" s="153">
        <v>4.5439999999999969</v>
      </c>
      <c r="J177" s="154">
        <v>-3.5527136788005009E-15</v>
      </c>
      <c r="K177" s="154">
        <v>3.5527136788005009E-15</v>
      </c>
      <c r="L177" s="154">
        <v>0</v>
      </c>
      <c r="M177" s="154">
        <v>0</v>
      </c>
      <c r="N177" s="46">
        <v>0</v>
      </c>
      <c r="O177" s="154">
        <v>0</v>
      </c>
      <c r="P177" s="41" t="s">
        <v>149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9">
        <v>44.524514219534169</v>
      </c>
      <c r="I178" s="153">
        <v>4.3109999999999991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-8.5</v>
      </c>
      <c r="F179" s="153">
        <v>33.749000000000002</v>
      </c>
      <c r="G179" s="154">
        <v>19.900000000000002</v>
      </c>
      <c r="H179" s="189">
        <v>58.964710065483423</v>
      </c>
      <c r="I179" s="153">
        <v>13.849</v>
      </c>
      <c r="J179" s="154">
        <v>9.9999999999944578E-3</v>
      </c>
      <c r="K179" s="154">
        <v>4.0000000000006253E-2</v>
      </c>
      <c r="L179" s="154">
        <v>0</v>
      </c>
      <c r="M179" s="154">
        <v>0</v>
      </c>
      <c r="N179" s="46">
        <v>0</v>
      </c>
      <c r="O179" s="154">
        <v>1.2500000000000178E-2</v>
      </c>
      <c r="P179" s="41" t="s">
        <v>149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26.200000000000003</v>
      </c>
      <c r="F180" s="153">
        <v>26.882000000000001</v>
      </c>
      <c r="G180" s="154">
        <v>28.392000011444097</v>
      </c>
      <c r="H180" s="189">
        <v>105.61714162429914</v>
      </c>
      <c r="I180" s="153">
        <v>-1.5100000114440952</v>
      </c>
      <c r="J180" s="154">
        <v>-2.2204460492503131E-16</v>
      </c>
      <c r="K180" s="154">
        <v>2.2204460492503131E-16</v>
      </c>
      <c r="L180" s="154">
        <v>1.0899999999999963</v>
      </c>
      <c r="M180" s="154">
        <v>0</v>
      </c>
      <c r="N180" s="46">
        <v>0</v>
      </c>
      <c r="O180" s="154">
        <v>0.27249999999999908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9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1.3</v>
      </c>
      <c r="D182" s="152">
        <v>0</v>
      </c>
      <c r="E182" s="152">
        <v>-1.1999999999999997</v>
      </c>
      <c r="F182" s="153">
        <v>0.10000000000000031</v>
      </c>
      <c r="G182" s="154">
        <v>0</v>
      </c>
      <c r="H182" s="189">
        <v>0</v>
      </c>
      <c r="I182" s="153">
        <v>0.10000000000000031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9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24</v>
      </c>
      <c r="H184" s="189">
        <v>100.83609932355786</v>
      </c>
      <c r="I184" s="153">
        <v>-0.19900000000000517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22.8</v>
      </c>
      <c r="F185" s="153">
        <v>51.856000000000002</v>
      </c>
      <c r="G185" s="154">
        <v>50.81</v>
      </c>
      <c r="H185" s="189">
        <v>97.982875655661829</v>
      </c>
      <c r="I185" s="153">
        <v>1.0459999999999994</v>
      </c>
      <c r="J185" s="154">
        <v>-3.5527136788005009E-15</v>
      </c>
      <c r="K185" s="154">
        <v>3.5527136788005009E-15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57.499999999999972</v>
      </c>
      <c r="F186" s="153">
        <v>252.87599999999998</v>
      </c>
      <c r="G186" s="154">
        <v>162.49900001144408</v>
      </c>
      <c r="H186" s="189">
        <v>64.260348950253913</v>
      </c>
      <c r="I186" s="153">
        <v>90.376999988555895</v>
      </c>
      <c r="J186" s="154">
        <v>9.9999999999889067E-3</v>
      </c>
      <c r="K186" s="154">
        <v>4.0000000000011804E-2</v>
      </c>
      <c r="L186" s="154">
        <v>1.0899999999999963</v>
      </c>
      <c r="M186" s="154">
        <v>0</v>
      </c>
      <c r="N186" s="46">
        <v>0</v>
      </c>
      <c r="O186" s="154">
        <v>0.28499999999999925</v>
      </c>
      <c r="P186" s="41" t="s">
        <v>149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-5</v>
      </c>
      <c r="F188" s="153">
        <v>6.3680000000000003</v>
      </c>
      <c r="G188" s="154">
        <v>1.2019999985918401</v>
      </c>
      <c r="H188" s="189">
        <v>18.875628118590456</v>
      </c>
      <c r="I188" s="153">
        <v>5.1660000014081602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149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9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7"/>
      <c r="R189" s="191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11.971999977946282</v>
      </c>
      <c r="H192" s="189">
        <v>90.450286929180152</v>
      </c>
      <c r="I192" s="153">
        <v>1.2640000220537146</v>
      </c>
      <c r="J192" s="154">
        <v>3.5527136788005009E-15</v>
      </c>
      <c r="K192" s="154">
        <v>-3.5527136788005009E-15</v>
      </c>
      <c r="L192" s="154">
        <v>0</v>
      </c>
      <c r="M192" s="154">
        <v>0</v>
      </c>
      <c r="N192" s="46">
        <v>0</v>
      </c>
      <c r="O192" s="154">
        <v>0</v>
      </c>
      <c r="P192" s="41" t="s">
        <v>149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9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9">
        <v>100.98860397350016</v>
      </c>
      <c r="I194" s="153">
        <v>-0.1014999699592618</v>
      </c>
      <c r="J194" s="154">
        <v>-1.7763568394002505E-15</v>
      </c>
      <c r="K194" s="154">
        <v>1.7763568394002505E-15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9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8.9</v>
      </c>
      <c r="F196" s="153">
        <v>9.6159999999999997</v>
      </c>
      <c r="G196" s="154">
        <v>9.2879999656677228</v>
      </c>
      <c r="H196" s="189">
        <v>96.589017945795788</v>
      </c>
      <c r="I196" s="153">
        <v>0.32800003433227687</v>
      </c>
      <c r="J196" s="154">
        <v>0</v>
      </c>
      <c r="K196" s="154">
        <v>7.4000000000003396E-2</v>
      </c>
      <c r="L196" s="154">
        <v>0</v>
      </c>
      <c r="M196" s="154">
        <v>0</v>
      </c>
      <c r="N196" s="46">
        <v>0</v>
      </c>
      <c r="O196" s="154">
        <v>1.8500000000000849E-2</v>
      </c>
      <c r="P196" s="41">
        <v>15.729731585527666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1.026</v>
      </c>
      <c r="D197" s="152">
        <v>0</v>
      </c>
      <c r="E197" s="152">
        <v>84.4</v>
      </c>
      <c r="F197" s="153">
        <v>85.426000000000002</v>
      </c>
      <c r="G197" s="154">
        <v>81.076000225559</v>
      </c>
      <c r="H197" s="189">
        <v>94.907873745181789</v>
      </c>
      <c r="I197" s="153">
        <v>4.3499997744410024</v>
      </c>
      <c r="J197" s="154">
        <v>1.6999999999939064E-2</v>
      </c>
      <c r="K197" s="154">
        <v>4.0000000000063096E-2</v>
      </c>
      <c r="L197" s="154">
        <v>0.10000000000000853</v>
      </c>
      <c r="M197" s="154">
        <v>0</v>
      </c>
      <c r="N197" s="46">
        <v>0</v>
      </c>
      <c r="O197" s="154">
        <v>3.9250000000002672E-2</v>
      </c>
      <c r="P197" s="41" t="s">
        <v>149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9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154.35300000000001</v>
      </c>
      <c r="D200" s="152">
        <v>0</v>
      </c>
      <c r="E200" s="152">
        <v>286</v>
      </c>
      <c r="F200" s="153">
        <v>440.35300000000001</v>
      </c>
      <c r="G200" s="154">
        <v>371.89050095123059</v>
      </c>
      <c r="H200" s="189">
        <v>84.452814208426091</v>
      </c>
      <c r="I200" s="153">
        <v>68.462499048769416</v>
      </c>
      <c r="J200" s="154">
        <v>7.9999999999813554E-3</v>
      </c>
      <c r="K200" s="154">
        <v>0</v>
      </c>
      <c r="L200" s="154">
        <v>0</v>
      </c>
      <c r="M200" s="154">
        <v>0</v>
      </c>
      <c r="N200" s="46">
        <v>0</v>
      </c>
      <c r="O200" s="154">
        <v>1.9999999999953388E-3</v>
      </c>
      <c r="P200" s="41" t="s">
        <v>149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649.12600110039875</v>
      </c>
      <c r="H201" s="189">
        <v>76.966564708775309</v>
      </c>
      <c r="I201" s="153">
        <v>194.26099889960119</v>
      </c>
      <c r="J201" s="154">
        <v>3.4999999999911102E-2</v>
      </c>
      <c r="K201" s="154">
        <v>0.15400000000007652</v>
      </c>
      <c r="L201" s="154">
        <v>1.1900000000000048</v>
      </c>
      <c r="M201" s="154">
        <v>0</v>
      </c>
      <c r="N201" s="46">
        <v>0</v>
      </c>
      <c r="O201" s="154">
        <v>0.34474999999999811</v>
      </c>
      <c r="P201" s="41" t="s">
        <v>149</v>
      </c>
      <c r="Q201" s="197"/>
      <c r="R201" s="191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1.2799999999999998</v>
      </c>
      <c r="H203" s="189">
        <v>9.3348891481913601</v>
      </c>
      <c r="I203" s="153">
        <v>12.432000000000007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278.66451999993501</v>
      </c>
      <c r="H205" s="189">
        <v>31.849230069402328</v>
      </c>
      <c r="I205" s="153">
        <v>596.28448000006506</v>
      </c>
      <c r="J205" s="154">
        <v>3.8600000000001842</v>
      </c>
      <c r="K205" s="154">
        <v>0.1304000000056087</v>
      </c>
      <c r="L205" s="154">
        <v>2.8994999999996356</v>
      </c>
      <c r="M205" s="154">
        <v>2.8300000000001688</v>
      </c>
      <c r="N205" s="46"/>
      <c r="O205" s="154"/>
      <c r="P205" s="41" t="s">
        <v>149</v>
      </c>
      <c r="R205" s="191"/>
      <c r="T205" s="61"/>
    </row>
    <row r="206" spans="1:20" s="197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1729.248</v>
      </c>
      <c r="D208" s="155">
        <v>0</v>
      </c>
      <c r="E208" s="155">
        <v>2.7999999999998408</v>
      </c>
      <c r="F208" s="156">
        <v>1734.1480000000001</v>
      </c>
      <c r="G208" s="155">
        <v>929.07052110033374</v>
      </c>
      <c r="H208" s="194">
        <v>53.575042101385442</v>
      </c>
      <c r="I208" s="156">
        <v>805.0774788996664</v>
      </c>
      <c r="J208" s="155">
        <v>3.8950000000000955</v>
      </c>
      <c r="K208" s="155">
        <v>0.28440000000568522</v>
      </c>
      <c r="L208" s="155">
        <v>4.0894999999996404</v>
      </c>
      <c r="M208" s="155">
        <v>2.8300000000001688</v>
      </c>
      <c r="N208" s="58">
        <v>0.16365495290439361</v>
      </c>
      <c r="O208" s="155">
        <v>2.7747250000013972</v>
      </c>
      <c r="P208" s="54" t="s">
        <v>149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44545</v>
      </c>
      <c r="K213" s="33">
        <v>44552</v>
      </c>
      <c r="L213" s="33">
        <v>44567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9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9">
        <v>81.013363028953222</v>
      </c>
      <c r="I217" s="153">
        <v>1.3639999999999999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9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9">
        <v>0</v>
      </c>
      <c r="I219" s="153">
        <v>42.249000000000002</v>
      </c>
      <c r="J219" s="154">
        <v>9.9999999999944578E-3</v>
      </c>
      <c r="K219" s="154">
        <v>4.0000000000006253E-2</v>
      </c>
      <c r="L219" s="154">
        <v>0</v>
      </c>
      <c r="M219" s="154">
        <v>0</v>
      </c>
      <c r="N219" s="46">
        <v>0</v>
      </c>
      <c r="O219" s="154">
        <v>1.2500000000000178E-2</v>
      </c>
      <c r="P219" s="41" t="s">
        <v>149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27.002000011444096</v>
      </c>
      <c r="H220" s="189">
        <v>3959.2375383349113</v>
      </c>
      <c r="I220" s="153">
        <v>-26.320000011444098</v>
      </c>
      <c r="J220" s="154">
        <v>0</v>
      </c>
      <c r="K220" s="154">
        <v>0</v>
      </c>
      <c r="L220" s="154">
        <v>1.0899999999999963</v>
      </c>
      <c r="M220" s="154">
        <v>0</v>
      </c>
      <c r="N220" s="46">
        <v>0</v>
      </c>
      <c r="O220" s="154">
        <v>0.27249999999999908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9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9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9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9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9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38.689000011444101</v>
      </c>
      <c r="H226" s="189">
        <v>20.870554986321906</v>
      </c>
      <c r="I226" s="153">
        <v>146.6869999885559</v>
      </c>
      <c r="J226" s="154">
        <v>9.9999999999944578E-3</v>
      </c>
      <c r="K226" s="154">
        <v>4.0000000000006253E-2</v>
      </c>
      <c r="L226" s="154">
        <v>1.0899999999999963</v>
      </c>
      <c r="M226" s="154">
        <v>0</v>
      </c>
      <c r="N226" s="46">
        <v>0</v>
      </c>
      <c r="O226" s="154">
        <v>0.28499999999999925</v>
      </c>
      <c r="P226" s="41" t="s">
        <v>149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0.62199999859184008</v>
      </c>
      <c r="H228" s="189">
        <v>5.4714989320182967</v>
      </c>
      <c r="I228" s="153">
        <v>10.746000001408159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149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9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1"/>
    </row>
    <row r="230" spans="1:18" s="197" customFormat="1" ht="10.65" hidden="1" customHeight="1" x14ac:dyDescent="0.3">
      <c r="A230" s="196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1.1160000009536744</v>
      </c>
      <c r="H232" s="189">
        <v>2.2666341720563703</v>
      </c>
      <c r="I232" s="153">
        <v>48.119999999046321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9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9">
        <v>818.91384499796345</v>
      </c>
      <c r="I234" s="153">
        <v>-1.9194999661445626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9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9.2879999656677228</v>
      </c>
      <c r="H236" s="189">
        <v>1297.2066991156039</v>
      </c>
      <c r="I236" s="153">
        <v>-8.5719999656677235</v>
      </c>
      <c r="J236" s="154">
        <v>0</v>
      </c>
      <c r="K236" s="154">
        <v>7.4000000000003396E-2</v>
      </c>
      <c r="L236" s="154">
        <v>0</v>
      </c>
      <c r="M236" s="154">
        <v>0</v>
      </c>
      <c r="N236" s="46">
        <v>0</v>
      </c>
      <c r="O236" s="154">
        <v>1.8500000000000849E-2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81.076000225559</v>
      </c>
      <c r="H237" s="189">
        <v>172.04091207732247</v>
      </c>
      <c r="I237" s="153">
        <v>-33.950000225558995</v>
      </c>
      <c r="J237" s="154">
        <v>1.6999999999939064E-2</v>
      </c>
      <c r="K237" s="154">
        <v>4.0000000000063096E-2</v>
      </c>
      <c r="L237" s="154">
        <v>0.10000000000000853</v>
      </c>
      <c r="M237" s="154">
        <v>0</v>
      </c>
      <c r="N237" s="46">
        <v>0</v>
      </c>
      <c r="O237" s="154">
        <v>3.9250000000002672E-2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9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156.15000062984228</v>
      </c>
      <c r="H240" s="189">
        <v>101.16421490339823</v>
      </c>
      <c r="I240" s="153">
        <v>-1.7970006298422732</v>
      </c>
      <c r="J240" s="154">
        <v>7.9999999999813554E-3</v>
      </c>
      <c r="K240" s="154">
        <v>0</v>
      </c>
      <c r="L240" s="154">
        <v>0</v>
      </c>
      <c r="M240" s="154">
        <v>0</v>
      </c>
      <c r="N240" s="46">
        <v>0</v>
      </c>
      <c r="O240" s="154">
        <v>1.9999999999953388E-3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289.16750079820315</v>
      </c>
      <c r="H241" s="189">
        <v>64.118810697027442</v>
      </c>
      <c r="I241" s="153">
        <v>161.81949920179682</v>
      </c>
      <c r="J241" s="154">
        <v>3.4999999999914877E-2</v>
      </c>
      <c r="K241" s="154">
        <v>0.15400000000007275</v>
      </c>
      <c r="L241" s="154">
        <v>1.1900000000000048</v>
      </c>
      <c r="M241" s="154">
        <v>0</v>
      </c>
      <c r="N241" s="46">
        <v>0</v>
      </c>
      <c r="O241" s="154">
        <v>0.34474999999999811</v>
      </c>
      <c r="P241" s="41" t="s">
        <v>149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1.0999999999999999</v>
      </c>
      <c r="H243" s="189">
        <v>1.0606294353594568</v>
      </c>
      <c r="I243" s="153">
        <v>102.61200000000001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71.329519999936167</v>
      </c>
      <c r="H245" s="189">
        <v>6.0729284176255032</v>
      </c>
      <c r="I245" s="153">
        <v>1103.2194800000639</v>
      </c>
      <c r="J245" s="154">
        <v>0.31000000000000227</v>
      </c>
      <c r="K245" s="154">
        <v>4.0000000595430407E-4</v>
      </c>
      <c r="L245" s="154">
        <v>-5.0000000000061107E-4</v>
      </c>
      <c r="M245" s="154">
        <v>0.25000000000001421</v>
      </c>
      <c r="N245" s="46">
        <v>2.3263409727270409E-2</v>
      </c>
      <c r="O245" s="154">
        <v>0.13997500000149254</v>
      </c>
      <c r="P245" s="41" t="s">
        <v>149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361.59702079813928</v>
      </c>
      <c r="H248" s="194">
        <v>20.91065138130212</v>
      </c>
      <c r="I248" s="156">
        <v>1367.6509792018608</v>
      </c>
      <c r="J248" s="155">
        <v>0.34499999999991715</v>
      </c>
      <c r="K248" s="155">
        <v>0.15440000000602705</v>
      </c>
      <c r="L248" s="155">
        <v>1.1895000000000095</v>
      </c>
      <c r="M248" s="155">
        <v>0.25000000000001421</v>
      </c>
      <c r="N248" s="58">
        <v>1.4457151316642507E-2</v>
      </c>
      <c r="O248" s="155">
        <v>0.48472500000149199</v>
      </c>
      <c r="P248" s="54" t="s">
        <v>149</v>
      </c>
      <c r="R248" s="191"/>
    </row>
    <row r="249" spans="1:254" ht="10.65" hidden="1" customHeight="1" x14ac:dyDescent="0.3">
      <c r="B249" s="204" t="s">
        <v>167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44545</v>
      </c>
      <c r="K256" s="33">
        <v>44552</v>
      </c>
      <c r="L256" s="33">
        <v>44567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9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9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9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9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9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9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9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9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9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9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9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9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94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44545</v>
      </c>
      <c r="K296" s="33">
        <v>44552</v>
      </c>
      <c r="L296" s="33">
        <v>44567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9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9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9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42.402999999999999</v>
      </c>
      <c r="D303" s="152">
        <v>0</v>
      </c>
      <c r="E303" s="152">
        <v>-5</v>
      </c>
      <c r="F303" s="153">
        <v>37.402999999999999</v>
      </c>
      <c r="G303" s="154">
        <v>15.964000013351439</v>
      </c>
      <c r="H303" s="189">
        <v>42.681068399196427</v>
      </c>
      <c r="I303" s="153">
        <v>21.438999986648561</v>
      </c>
      <c r="J303" s="154">
        <v>0.40999999999999837</v>
      </c>
      <c r="K303" s="154">
        <v>2.000000000000135E-2</v>
      </c>
      <c r="L303" s="154">
        <v>0.37999999999999901</v>
      </c>
      <c r="M303" s="154">
        <v>0</v>
      </c>
      <c r="N303" s="46">
        <v>0</v>
      </c>
      <c r="O303" s="154">
        <v>0.20249999999999968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9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9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9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698.803</v>
      </c>
      <c r="D309" s="152">
        <v>0</v>
      </c>
      <c r="E309" s="152">
        <v>-204</v>
      </c>
      <c r="F309" s="153">
        <v>494.803</v>
      </c>
      <c r="G309" s="154">
        <v>15.964000013351439</v>
      </c>
      <c r="H309" s="189">
        <v>3.2263345237097267</v>
      </c>
      <c r="I309" s="153">
        <v>478.83899998664856</v>
      </c>
      <c r="J309" s="154">
        <v>0.40999999999999837</v>
      </c>
      <c r="K309" s="154">
        <v>2.000000000000135E-2</v>
      </c>
      <c r="L309" s="154">
        <v>0.37999999999999901</v>
      </c>
      <c r="M309" s="154">
        <v>0</v>
      </c>
      <c r="N309" s="46">
        <v>0</v>
      </c>
      <c r="O309" s="154">
        <v>0.20249999999999968</v>
      </c>
      <c r="P309" s="41" t="s">
        <v>149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8.0499999999999988E-2</v>
      </c>
      <c r="H311" s="189">
        <v>3.046934140802422</v>
      </c>
      <c r="I311" s="153">
        <v>2.5615000000000001</v>
      </c>
      <c r="J311" s="154">
        <v>1.100000000000001E-2</v>
      </c>
      <c r="K311" s="154">
        <v>0</v>
      </c>
      <c r="L311" s="154">
        <v>0</v>
      </c>
      <c r="M311" s="154">
        <v>0</v>
      </c>
      <c r="N311" s="46">
        <v>0</v>
      </c>
      <c r="O311" s="154">
        <v>2.7500000000000024E-3</v>
      </c>
      <c r="P311" s="41" t="s">
        <v>149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9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1"/>
    </row>
    <row r="313" spans="1:18" s="197" customFormat="1" ht="10.65" customHeight="1" x14ac:dyDescent="0.3">
      <c r="A313" s="196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9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0.22815000013262038</v>
      </c>
      <c r="H314" s="189">
        <v>10.342248419429755</v>
      </c>
      <c r="I314" s="153">
        <v>1.9778499998673795</v>
      </c>
      <c r="J314" s="154">
        <v>0</v>
      </c>
      <c r="K314" s="154">
        <v>0</v>
      </c>
      <c r="L314" s="154">
        <v>1.5999999999999986E-2</v>
      </c>
      <c r="M314" s="154">
        <v>0</v>
      </c>
      <c r="N314" s="46">
        <v>0</v>
      </c>
      <c r="O314" s="154">
        <v>3.9999999999999966E-3</v>
      </c>
      <c r="P314" s="41" t="s">
        <v>149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9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9.99999955296518E-4</v>
      </c>
      <c r="H316" s="189">
        <v>2.4576061816085376E-2</v>
      </c>
      <c r="I316" s="153">
        <v>4.0680000000447203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9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0.35619999994337553</v>
      </c>
      <c r="H318" s="189">
        <v>12.274293588675931</v>
      </c>
      <c r="I318" s="153">
        <v>2.5458000000566248</v>
      </c>
      <c r="J318" s="154">
        <v>0</v>
      </c>
      <c r="K318" s="154">
        <v>8.9999997615813898E-4</v>
      </c>
      <c r="L318" s="154">
        <v>4.0000001341106151E-4</v>
      </c>
      <c r="M318" s="154">
        <v>0</v>
      </c>
      <c r="N318" s="46">
        <v>0</v>
      </c>
      <c r="O318" s="154">
        <v>3.2499999739230012E-4</v>
      </c>
      <c r="P318" s="41" t="s">
        <v>149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4.0679999999999996</v>
      </c>
      <c r="D319" s="152">
        <v>0</v>
      </c>
      <c r="E319" s="152">
        <v>35</v>
      </c>
      <c r="F319" s="153">
        <v>39.067999999999998</v>
      </c>
      <c r="G319" s="154">
        <v>25.30800000572205</v>
      </c>
      <c r="H319" s="189">
        <v>64.779359080889861</v>
      </c>
      <c r="I319" s="153">
        <v>13.759999994277948</v>
      </c>
      <c r="J319" s="154">
        <v>0</v>
      </c>
      <c r="K319" s="154">
        <v>2.5500000000000078</v>
      </c>
      <c r="L319" s="154">
        <v>4.2240000000000002</v>
      </c>
      <c r="M319" s="154">
        <v>0</v>
      </c>
      <c r="N319" s="46">
        <v>0</v>
      </c>
      <c r="O319" s="154">
        <v>1.693500000000002</v>
      </c>
      <c r="P319" s="41">
        <v>6.1251845257029416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7.7590000000000003</v>
      </c>
      <c r="D320" s="152">
        <v>0</v>
      </c>
      <c r="E320" s="152">
        <v>78</v>
      </c>
      <c r="F320" s="153">
        <v>85.759</v>
      </c>
      <c r="G320" s="154">
        <v>76.838099897187178</v>
      </c>
      <c r="H320" s="189">
        <v>89.597709741469899</v>
      </c>
      <c r="I320" s="153">
        <v>8.9209001028128228</v>
      </c>
      <c r="J320" s="154">
        <v>0.53200000000009595</v>
      </c>
      <c r="K320" s="154">
        <v>0.69299999999991257</v>
      </c>
      <c r="L320" s="154">
        <v>1.1869999971389689</v>
      </c>
      <c r="M320" s="154">
        <v>0</v>
      </c>
      <c r="N320" s="46">
        <v>0</v>
      </c>
      <c r="O320" s="154">
        <v>0.60299999928474435</v>
      </c>
      <c r="P320" s="41">
        <v>12.794195876276044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9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9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1423.174</v>
      </c>
      <c r="D323" s="152">
        <v>0</v>
      </c>
      <c r="E323" s="152">
        <v>3245.0999999999995</v>
      </c>
      <c r="F323" s="153">
        <v>4668.2739999999994</v>
      </c>
      <c r="G323" s="154">
        <v>4577.6159005671252</v>
      </c>
      <c r="H323" s="189">
        <v>98.057995322620854</v>
      </c>
      <c r="I323" s="153">
        <v>90.658099432874224</v>
      </c>
      <c r="J323" s="154">
        <v>2.1660000000015316</v>
      </c>
      <c r="K323" s="154">
        <v>8.499999999821739E-2</v>
      </c>
      <c r="L323" s="154">
        <v>938.42300781632684</v>
      </c>
      <c r="M323" s="154">
        <v>0</v>
      </c>
      <c r="N323" s="46">
        <v>0</v>
      </c>
      <c r="O323" s="154">
        <v>235.16850195408165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3112.2709999999997</v>
      </c>
      <c r="D324" s="154">
        <v>0</v>
      </c>
      <c r="E324" s="152">
        <v>2515</v>
      </c>
      <c r="F324" s="153">
        <v>5627.2709999999997</v>
      </c>
      <c r="G324" s="154">
        <v>4696.3918504834173</v>
      </c>
      <c r="H324" s="189">
        <v>83.457716013382296</v>
      </c>
      <c r="I324" s="153">
        <v>930.8791495165824</v>
      </c>
      <c r="J324" s="154">
        <v>3.119000000001626</v>
      </c>
      <c r="K324" s="154">
        <v>3.3488999999742974</v>
      </c>
      <c r="L324" s="154">
        <v>944.23040781347925</v>
      </c>
      <c r="M324" s="154">
        <v>0</v>
      </c>
      <c r="N324" s="46">
        <v>0</v>
      </c>
      <c r="O324" s="154">
        <v>237.67457695336378</v>
      </c>
      <c r="P324" s="41">
        <v>1.916612207536351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9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1.2521200009360887</v>
      </c>
      <c r="H328" s="189">
        <v>7.2439687644552082</v>
      </c>
      <c r="I328" s="153">
        <v>16.032879999063994</v>
      </c>
      <c r="J328" s="154">
        <v>0</v>
      </c>
      <c r="K328" s="154">
        <v>1.8000000342717204E-3</v>
      </c>
      <c r="L328" s="154">
        <v>1.6000000014901872E-3</v>
      </c>
      <c r="M328" s="154">
        <v>0</v>
      </c>
      <c r="N328" s="46">
        <v>0</v>
      </c>
      <c r="O328" s="154">
        <v>8.5000000894047689E-4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4496.3689999999997</v>
      </c>
      <c r="D331" s="155">
        <v>0</v>
      </c>
      <c r="E331" s="155">
        <v>1505</v>
      </c>
      <c r="F331" s="156">
        <v>6001.3689999999997</v>
      </c>
      <c r="G331" s="155">
        <v>4697.6439704843533</v>
      </c>
      <c r="H331" s="194">
        <v>78.276206153701821</v>
      </c>
      <c r="I331" s="156">
        <v>1303.7250295156464</v>
      </c>
      <c r="J331" s="155">
        <v>3.1190000000015061</v>
      </c>
      <c r="K331" s="155">
        <v>3.3507000000086009</v>
      </c>
      <c r="L331" s="155">
        <v>944.23200781348169</v>
      </c>
      <c r="M331" s="155">
        <v>0</v>
      </c>
      <c r="N331" s="58">
        <v>0</v>
      </c>
      <c r="O331" s="155">
        <v>237.67542695337295</v>
      </c>
      <c r="P331" s="54">
        <v>3.4853168719516407</v>
      </c>
      <c r="R331" s="191"/>
    </row>
    <row r="332" spans="1:254" ht="10.65" customHeight="1" x14ac:dyDescent="0.3">
      <c r="B332" s="204" t="s">
        <v>167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44545</v>
      </c>
      <c r="K339" s="33">
        <v>44552</v>
      </c>
      <c r="L339" s="33">
        <v>44567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36.979999999999997</v>
      </c>
      <c r="H342" s="189">
        <v>43.295010185683815</v>
      </c>
      <c r="I342" s="153">
        <v>48.434000000000047</v>
      </c>
      <c r="J342" s="154">
        <v>0.67999999999999972</v>
      </c>
      <c r="K342" s="154">
        <v>0</v>
      </c>
      <c r="L342" s="154">
        <v>0.56000000000000227</v>
      </c>
      <c r="M342" s="154">
        <v>0.24999999999999289</v>
      </c>
      <c r="N342" s="46">
        <v>7.1774318574617399E-2</v>
      </c>
      <c r="O342" s="154">
        <v>0.37249999999999872</v>
      </c>
      <c r="P342" s="41" t="s">
        <v>149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9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37.299999999999997</v>
      </c>
      <c r="H345" s="189">
        <v>6.4737388358377848</v>
      </c>
      <c r="I345" s="153">
        <v>538.87400000000002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9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9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9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9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510.71999999999997</v>
      </c>
      <c r="H352" s="189">
        <v>39.50339211556475</v>
      </c>
      <c r="I352" s="153">
        <v>782.13099999999986</v>
      </c>
      <c r="J352" s="154">
        <v>0.67999999999999972</v>
      </c>
      <c r="K352" s="154">
        <v>0</v>
      </c>
      <c r="L352" s="154">
        <v>0.56000000000000227</v>
      </c>
      <c r="M352" s="154">
        <v>0.24999999999999289</v>
      </c>
      <c r="N352" s="46">
        <v>7.1774318574617399E-2</v>
      </c>
      <c r="O352" s="154">
        <v>0.37249999999999872</v>
      </c>
      <c r="P352" s="41" t="s">
        <v>149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9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9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1"/>
    </row>
    <row r="356" spans="1:18" s="197" customFormat="1" ht="10.65" customHeight="1" x14ac:dyDescent="0.3">
      <c r="A356" s="196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9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9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0.47999999809265137</v>
      </c>
      <c r="H358" s="189">
        <v>4.5714285532633463</v>
      </c>
      <c r="I358" s="153">
        <v>10.020000001907349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1536.114</v>
      </c>
      <c r="D359" s="152">
        <v>0</v>
      </c>
      <c r="E359" s="152">
        <v>-11</v>
      </c>
      <c r="F359" s="153">
        <v>1525.114</v>
      </c>
      <c r="G359" s="154">
        <v>1350.1660000000002</v>
      </c>
      <c r="H359" s="189">
        <v>88.528857514913639</v>
      </c>
      <c r="I359" s="153">
        <v>174.94799999999987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4.0282999995090085</v>
      </c>
      <c r="H360" s="189">
        <v>50.991139234291246</v>
      </c>
      <c r="I360" s="153">
        <v>3.8717000004909918</v>
      </c>
      <c r="J360" s="154">
        <v>4.650000071525584E-2</v>
      </c>
      <c r="K360" s="154">
        <v>3.4000000968575694E-2</v>
      </c>
      <c r="L360" s="154">
        <v>4.0099998831748973E-2</v>
      </c>
      <c r="M360" s="154">
        <v>0</v>
      </c>
      <c r="N360" s="46">
        <v>0</v>
      </c>
      <c r="O360" s="154">
        <v>3.0150000128895127E-2</v>
      </c>
      <c r="P360" s="41" t="s">
        <v>149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9">
        <v>3.8481922960182087</v>
      </c>
      <c r="I361" s="153">
        <v>5.079700001001358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9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0.36799999999999999</v>
      </c>
      <c r="D363" s="152">
        <v>0</v>
      </c>
      <c r="E363" s="152">
        <v>9</v>
      </c>
      <c r="F363" s="153">
        <v>9.3680000000000003</v>
      </c>
      <c r="G363" s="154">
        <v>7.1043000068664544</v>
      </c>
      <c r="H363" s="189">
        <v>75.835824155278118</v>
      </c>
      <c r="I363" s="153">
        <v>2.263699993133546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9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7.5949999999999998</v>
      </c>
      <c r="H365" s="189">
        <v>0.53215565430271849</v>
      </c>
      <c r="I365" s="153">
        <v>1419.6189999999999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2326.7469999999998</v>
      </c>
      <c r="D366" s="152">
        <v>0</v>
      </c>
      <c r="E366" s="152">
        <v>791</v>
      </c>
      <c r="F366" s="153">
        <v>3117.7469999999998</v>
      </c>
      <c r="G366" s="154">
        <v>2689.3900112732176</v>
      </c>
      <c r="H366" s="189">
        <v>86.260687967087051</v>
      </c>
      <c r="I366" s="153">
        <v>428.35698872678222</v>
      </c>
      <c r="J366" s="154">
        <v>-31.630999999999858</v>
      </c>
      <c r="K366" s="154">
        <v>-34.13300000000072</v>
      </c>
      <c r="L366" s="154">
        <v>34.133000000000266</v>
      </c>
      <c r="M366" s="154">
        <v>0</v>
      </c>
      <c r="N366" s="46">
        <v>0</v>
      </c>
      <c r="O366" s="154">
        <v>-7.9077500000000782</v>
      </c>
      <c r="P366" s="41" t="s">
        <v>149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4569.6869112766844</v>
      </c>
      <c r="H367" s="189">
        <v>61.571331384339423</v>
      </c>
      <c r="I367" s="153">
        <v>2852.0900887233147</v>
      </c>
      <c r="J367" s="154">
        <v>-30.904499999284603</v>
      </c>
      <c r="K367" s="154">
        <v>-34.098999999032145</v>
      </c>
      <c r="L367" s="154">
        <v>34.733099998832017</v>
      </c>
      <c r="M367" s="154">
        <v>0.24999999999999289</v>
      </c>
      <c r="N367" s="46">
        <v>3.4074907823965881E-3</v>
      </c>
      <c r="O367" s="154">
        <v>-7.5050999998711863</v>
      </c>
      <c r="P367" s="41" t="s">
        <v>149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9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2.4044550023823943</v>
      </c>
      <c r="H371" s="189">
        <v>15.085356687260143</v>
      </c>
      <c r="I371" s="153">
        <v>13.534544997617605</v>
      </c>
      <c r="J371" s="154">
        <v>1.4000000059568585E-3</v>
      </c>
      <c r="K371" s="154">
        <v>2.9299999952319578E-2</v>
      </c>
      <c r="L371" s="154">
        <v>0</v>
      </c>
      <c r="M371" s="154">
        <v>0</v>
      </c>
      <c r="N371" s="46">
        <v>0</v>
      </c>
      <c r="O371" s="154">
        <v>7.674999989569109E-3</v>
      </c>
      <c r="P371" s="41" t="s">
        <v>149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7338.1159999999991</v>
      </c>
      <c r="D374" s="155">
        <v>0</v>
      </c>
      <c r="E374" s="155">
        <v>100</v>
      </c>
      <c r="F374" s="156">
        <v>7438.1159999999982</v>
      </c>
      <c r="G374" s="155">
        <v>4572.0913662790672</v>
      </c>
      <c r="H374" s="194">
        <v>61.468406331375689</v>
      </c>
      <c r="I374" s="156">
        <v>2866.024633720931</v>
      </c>
      <c r="J374" s="155">
        <v>-30.90309999927922</v>
      </c>
      <c r="K374" s="155">
        <v>-34.069699999078694</v>
      </c>
      <c r="L374" s="155">
        <v>34.733099998831676</v>
      </c>
      <c r="M374" s="155">
        <v>0.24999999999999289</v>
      </c>
      <c r="N374" s="58">
        <v>3.4068690110648694E-3</v>
      </c>
      <c r="O374" s="155">
        <v>-7.4974249998815612</v>
      </c>
      <c r="P374" s="54" t="s">
        <v>149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44545</v>
      </c>
      <c r="K379" s="33">
        <v>44552</v>
      </c>
      <c r="L379" s="33">
        <v>44567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167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44545</v>
      </c>
      <c r="K422" s="33">
        <v>44552</v>
      </c>
      <c r="L422" s="33">
        <v>44567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9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9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9781.2100000000009</v>
      </c>
      <c r="H428" s="189">
        <v>101.13039036878044</v>
      </c>
      <c r="I428" s="153">
        <v>-109.33000000000175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9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9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9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58101.760000000002</v>
      </c>
      <c r="H435" s="189">
        <v>100.44546473507188</v>
      </c>
      <c r="I435" s="153">
        <v>-257.67499999999819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9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9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9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9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9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1983.6030000000001</v>
      </c>
      <c r="D449" s="152">
        <v>0</v>
      </c>
      <c r="E449" s="152">
        <v>7128.9999999999991</v>
      </c>
      <c r="F449" s="153">
        <v>9112.6029999999992</v>
      </c>
      <c r="G449" s="154">
        <v>8758.3320532226553</v>
      </c>
      <c r="H449" s="189">
        <v>96.112296927921207</v>
      </c>
      <c r="I449" s="153">
        <v>354.27094677734385</v>
      </c>
      <c r="J449" s="154">
        <v>1446.6120195312506</v>
      </c>
      <c r="K449" s="154">
        <v>0</v>
      </c>
      <c r="L449" s="154">
        <v>0</v>
      </c>
      <c r="M449" s="154">
        <v>0</v>
      </c>
      <c r="N449" s="46">
        <v>0</v>
      </c>
      <c r="O449" s="154">
        <v>361.65300488281264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72430.444000000003</v>
      </c>
      <c r="D450" s="154">
        <v>0</v>
      </c>
      <c r="E450" s="152">
        <v>1100</v>
      </c>
      <c r="F450" s="153">
        <v>73530.444000000003</v>
      </c>
      <c r="G450" s="154">
        <v>73681.112053222663</v>
      </c>
      <c r="H450" s="189">
        <v>100.20490567583498</v>
      </c>
      <c r="I450" s="153">
        <v>-150.66805322265446</v>
      </c>
      <c r="J450" s="154">
        <v>1446.6120195312506</v>
      </c>
      <c r="K450" s="154">
        <v>0</v>
      </c>
      <c r="L450" s="154">
        <v>0</v>
      </c>
      <c r="M450" s="154">
        <v>0</v>
      </c>
      <c r="N450" s="46">
        <v>0</v>
      </c>
      <c r="O450" s="154">
        <v>361.65300488281264</v>
      </c>
      <c r="P450" s="41">
        <v>0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72430.444000000003</v>
      </c>
      <c r="D457" s="155">
        <v>0</v>
      </c>
      <c r="E457" s="155">
        <v>1100</v>
      </c>
      <c r="F457" s="156">
        <v>73530.444000000003</v>
      </c>
      <c r="G457" s="156">
        <v>73681.112053222663</v>
      </c>
      <c r="H457" s="194">
        <v>100.20490567583498</v>
      </c>
      <c r="I457" s="156">
        <v>-150.66805322266009</v>
      </c>
      <c r="J457" s="155">
        <v>1446.6120195312542</v>
      </c>
      <c r="K457" s="155">
        <v>0</v>
      </c>
      <c r="L457" s="155">
        <v>0</v>
      </c>
      <c r="M457" s="155">
        <v>0</v>
      </c>
      <c r="N457" s="58">
        <v>0</v>
      </c>
      <c r="O457" s="155">
        <v>361.65300488281355</v>
      </c>
      <c r="P457" s="54">
        <v>0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44545</v>
      </c>
      <c r="K496" s="33">
        <v>44552</v>
      </c>
      <c r="L496" s="33">
        <v>44567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44545</v>
      </c>
      <c r="K530" s="33">
        <v>44552</v>
      </c>
      <c r="L530" s="33">
        <v>44567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167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44545</v>
      </c>
      <c r="K572" s="33">
        <v>44552</v>
      </c>
      <c r="L572" s="33">
        <v>44567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9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9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7"/>
    </row>
    <row r="578" spans="1:18" ht="10.65" customHeight="1" x14ac:dyDescent="0.3">
      <c r="A578" s="201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9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9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9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9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9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22</v>
      </c>
      <c r="D588" s="152">
        <v>22</v>
      </c>
      <c r="F588" s="198">
        <v>22</v>
      </c>
      <c r="I588" s="198">
        <v>22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94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44545</v>
      </c>
      <c r="K594" s="33">
        <v>44552</v>
      </c>
      <c r="L594" s="33">
        <v>44567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44545</v>
      </c>
      <c r="K614" s="33">
        <v>44552</v>
      </c>
      <c r="L614" s="33">
        <v>44567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44545</v>
      </c>
      <c r="K633" s="33">
        <v>44552</v>
      </c>
      <c r="L633" s="33">
        <v>44567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167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44545</v>
      </c>
      <c r="K655" s="33">
        <v>44552</v>
      </c>
      <c r="L655" s="33">
        <v>44567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44545</v>
      </c>
      <c r="K695" s="33">
        <v>44552</v>
      </c>
      <c r="L695" s="33">
        <v>44567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44545</v>
      </c>
      <c r="K735" s="33">
        <v>44552</v>
      </c>
      <c r="L735" s="33">
        <v>44567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44545</v>
      </c>
      <c r="K775" s="33">
        <v>44552</v>
      </c>
      <c r="L775" s="33">
        <v>44567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44545</v>
      </c>
      <c r="K815" s="33">
        <v>44552</v>
      </c>
      <c r="L815" s="33">
        <v>44567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44545</v>
      </c>
      <c r="K855" s="33">
        <v>44552</v>
      </c>
      <c r="L855" s="33">
        <v>44567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44573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44545</v>
      </c>
      <c r="K7" s="33">
        <v>44552</v>
      </c>
      <c r="L7" s="33">
        <v>44567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3.3767499999999995</v>
      </c>
      <c r="H17" s="189">
        <v>6.2670514652660385</v>
      </c>
      <c r="I17" s="153">
        <v>50.504250000000084</v>
      </c>
      <c r="J17" s="154">
        <v>0</v>
      </c>
      <c r="K17" s="154">
        <v>5.0000000000016698E-4</v>
      </c>
      <c r="L17" s="154">
        <v>0</v>
      </c>
      <c r="M17" s="154">
        <v>0</v>
      </c>
      <c r="N17" s="46">
        <v>0</v>
      </c>
      <c r="O17" s="45">
        <v>1.2500000000004174E-4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9">
        <v>0</v>
      </c>
      <c r="I19" s="153">
        <v>0</v>
      </c>
      <c r="J19" s="154">
        <v>0</v>
      </c>
      <c r="K19" s="154">
        <v>-0.1</v>
      </c>
      <c r="L19" s="154">
        <v>0</v>
      </c>
      <c r="M19" s="154">
        <v>0</v>
      </c>
      <c r="N19" s="46" t="s">
        <v>64</v>
      </c>
      <c r="O19" s="45">
        <v>-2.5000000000000001E-2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3.3767499999999995</v>
      </c>
      <c r="H22" s="189">
        <v>6.2670514652660385</v>
      </c>
      <c r="I22" s="153">
        <v>50.504250000000084</v>
      </c>
      <c r="J22" s="154">
        <v>0</v>
      </c>
      <c r="K22" s="154">
        <v>-9.9499999999999839E-2</v>
      </c>
      <c r="L22" s="154">
        <v>0</v>
      </c>
      <c r="M22" s="154">
        <v>0</v>
      </c>
      <c r="N22" s="46">
        <v>0</v>
      </c>
      <c r="O22" s="45">
        <v>-2.487499999999996E-2</v>
      </c>
      <c r="P22" s="41" t="s">
        <v>149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3.3767499999999995</v>
      </c>
      <c r="H24" s="194">
        <v>6.2670514652660385</v>
      </c>
      <c r="I24" s="156">
        <v>50.504250000000084</v>
      </c>
      <c r="J24" s="155">
        <v>0</v>
      </c>
      <c r="K24" s="155">
        <v>-9.9499999999999839E-2</v>
      </c>
      <c r="L24" s="155">
        <v>0</v>
      </c>
      <c r="M24" s="155">
        <v>0</v>
      </c>
      <c r="N24" s="53">
        <v>0</v>
      </c>
      <c r="O24" s="52">
        <v>-2.487499999999996E-2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44545</v>
      </c>
      <c r="K29" s="33">
        <v>44552</v>
      </c>
      <c r="L29" s="33">
        <v>44567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44545</v>
      </c>
      <c r="K51" s="33">
        <v>44552</v>
      </c>
      <c r="L51" s="33">
        <v>44567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9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9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9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1069.7850000000001</v>
      </c>
      <c r="D61" s="152">
        <v>0</v>
      </c>
      <c r="E61" s="152">
        <v>-991.30000000000018</v>
      </c>
      <c r="F61" s="153">
        <v>78.4849999999999</v>
      </c>
      <c r="G61" s="154">
        <v>77.871961967441734</v>
      </c>
      <c r="H61" s="189">
        <v>99.21891057838036</v>
      </c>
      <c r="I61" s="153">
        <v>0.61303803255816547</v>
      </c>
      <c r="J61" s="154">
        <v>1.2379399994314753</v>
      </c>
      <c r="K61" s="154">
        <v>8.5776100017948096</v>
      </c>
      <c r="L61" s="154">
        <v>1.2664200009405278</v>
      </c>
      <c r="M61" s="154">
        <v>-0.20121999999881268</v>
      </c>
      <c r="N61" s="46">
        <v>-1.8809386932777394E-2</v>
      </c>
      <c r="O61" s="45">
        <v>2.720187500542</v>
      </c>
      <c r="P61" s="41">
        <v>0</v>
      </c>
      <c r="Q61" s="197"/>
      <c r="T61" s="4"/>
    </row>
    <row r="62" spans="1:20" ht="10.65" customHeight="1" x14ac:dyDescent="0.3">
      <c r="B62" s="229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0.58825999996066125</v>
      </c>
      <c r="H62" s="189">
        <v>15.998368233904305</v>
      </c>
      <c r="I62" s="153">
        <v>3.0887400000393384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149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462.83</v>
      </c>
      <c r="H63" s="189">
        <v>81.141304347826093</v>
      </c>
      <c r="I63" s="153">
        <v>107.57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1.06</v>
      </c>
      <c r="H64" s="189">
        <v>6.0227272727272725</v>
      </c>
      <c r="I64" s="153">
        <v>16.540000000000003</v>
      </c>
      <c r="J64" s="154">
        <v>0</v>
      </c>
      <c r="K64" s="154">
        <v>0</v>
      </c>
      <c r="L64" s="154">
        <v>0.89000000000000012</v>
      </c>
      <c r="M64" s="154">
        <v>0</v>
      </c>
      <c r="N64" s="48">
        <v>-1.8809386932777394E-2</v>
      </c>
      <c r="O64" s="45">
        <v>0.22250000000000003</v>
      </c>
      <c r="P64" s="41" t="s">
        <v>149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1460.462</v>
      </c>
      <c r="D66" s="152">
        <v>0</v>
      </c>
      <c r="E66" s="152">
        <v>-790.30000000000007</v>
      </c>
      <c r="F66" s="153">
        <v>670.16199999999992</v>
      </c>
      <c r="G66" s="153">
        <v>542.35022196740238</v>
      </c>
      <c r="H66" s="189">
        <v>80.92822660303068</v>
      </c>
      <c r="I66" s="153">
        <v>127.81177803259754</v>
      </c>
      <c r="J66" s="154">
        <v>1.2379399994314753</v>
      </c>
      <c r="K66" s="154">
        <v>8.5776100017948096</v>
      </c>
      <c r="L66" s="154">
        <v>2.1564200009405279</v>
      </c>
      <c r="M66" s="154">
        <v>-0.20121999999881268</v>
      </c>
      <c r="N66" s="46">
        <v>-1.3777831946248015E-2</v>
      </c>
      <c r="O66" s="45">
        <v>2.9426875005420001</v>
      </c>
      <c r="P66" s="41">
        <v>41.433690464603011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1912.6590000000001</v>
      </c>
      <c r="D68" s="160">
        <v>0</v>
      </c>
      <c r="E68" s="160">
        <v>-1080.3000000000002</v>
      </c>
      <c r="F68" s="156">
        <v>832.35899999999992</v>
      </c>
      <c r="G68" s="156">
        <v>542.4502219674024</v>
      </c>
      <c r="H68" s="194">
        <v>65.170223661593425</v>
      </c>
      <c r="I68" s="156">
        <v>289.90877803259752</v>
      </c>
      <c r="J68" s="155">
        <v>1.2379399994314753</v>
      </c>
      <c r="K68" s="155">
        <v>8.5776100017948096</v>
      </c>
      <c r="L68" s="155">
        <v>2.1564200009405279</v>
      </c>
      <c r="M68" s="155">
        <v>-0.20121999999881268</v>
      </c>
      <c r="N68" s="58">
        <v>-1.0520432549597846E-2</v>
      </c>
      <c r="O68" s="52">
        <v>2.9426875005420001</v>
      </c>
      <c r="P68" s="54" t="s">
        <v>149</v>
      </c>
      <c r="Q68" s="197"/>
      <c r="T68" s="4"/>
    </row>
    <row r="69" spans="1:20" ht="10.65" customHeight="1" x14ac:dyDescent="0.3">
      <c r="B69" s="204" t="s">
        <v>167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44545</v>
      </c>
      <c r="K76" s="33">
        <v>44552</v>
      </c>
      <c r="L76" s="33">
        <v>44567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9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9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9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9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9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450</v>
      </c>
      <c r="H88" s="189">
        <v>69.188191881918826</v>
      </c>
      <c r="I88" s="153">
        <v>200.39999999999998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9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450</v>
      </c>
      <c r="H91" s="189">
        <v>25.189452672377023</v>
      </c>
      <c r="I91" s="153">
        <v>1336.462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450.1</v>
      </c>
      <c r="H93" s="194">
        <v>20.947949395413602</v>
      </c>
      <c r="I93" s="156">
        <v>1698.5590000000002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44545</v>
      </c>
      <c r="K98" s="33">
        <v>44552</v>
      </c>
      <c r="L98" s="33">
        <v>44567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9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1.2799999999999998</v>
      </c>
      <c r="H103" s="189">
        <v>12.745195658667718</v>
      </c>
      <c r="I103" s="153">
        <v>8.763000000000007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1.2799999999999998</v>
      </c>
      <c r="H106" s="189">
        <v>9.3348891481913601</v>
      </c>
      <c r="I106" s="153">
        <v>12.432000000000007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4.7845199999362098</v>
      </c>
      <c r="H108" s="189">
        <v>6.9954236419858304</v>
      </c>
      <c r="I108" s="153">
        <v>63.610480000063802</v>
      </c>
      <c r="J108" s="154">
        <v>0</v>
      </c>
      <c r="K108" s="154">
        <v>4.0000000595430407E-4</v>
      </c>
      <c r="L108" s="154">
        <v>-5.0000000000061107E-4</v>
      </c>
      <c r="M108" s="154">
        <v>0</v>
      </c>
      <c r="N108" s="46">
        <v>0</v>
      </c>
      <c r="O108" s="45">
        <v>-2.4999998511576749E-5</v>
      </c>
      <c r="P108" s="41" t="s">
        <v>149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723.87999999999874</v>
      </c>
      <c r="H110" s="189">
        <v>89.74972537486623</v>
      </c>
      <c r="I110" s="153">
        <v>82.674000000001342</v>
      </c>
      <c r="J110" s="154">
        <v>3.8600000000001842</v>
      </c>
      <c r="K110" s="154">
        <v>0.12999999999965439</v>
      </c>
      <c r="L110" s="154">
        <v>2.8999999999996362</v>
      </c>
      <c r="M110" s="154">
        <v>2.8300000000001688</v>
      </c>
      <c r="N110" s="46">
        <v>0.26596394543887514</v>
      </c>
      <c r="O110" s="45">
        <v>2.4299999999999109</v>
      </c>
      <c r="P110" s="41">
        <v>32.022222222224023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0.26596394543887514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/>
      <c r="C112" s="151"/>
      <c r="D112" s="154"/>
      <c r="E112" s="152"/>
      <c r="F112" s="153"/>
      <c r="G112" s="154"/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728.66451999993501</v>
      </c>
      <c r="H113" s="189">
        <v>0</v>
      </c>
      <c r="I113" s="153">
        <v>146.28448000006506</v>
      </c>
      <c r="J113" s="154">
        <v>3.8600000000001842</v>
      </c>
      <c r="K113" s="154">
        <v>0.1304000000056087</v>
      </c>
      <c r="L113" s="154">
        <v>2.8994999999996356</v>
      </c>
      <c r="M113" s="154">
        <v>2.8300000000001688</v>
      </c>
      <c r="N113" s="46">
        <v>0.26334179811270175</v>
      </c>
      <c r="O113" s="45">
        <v>2.4299750000013995</v>
      </c>
      <c r="P113" s="41" t="s">
        <v>149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729.94451999993498</v>
      </c>
      <c r="H115" s="194">
        <v>82.139817095600563</v>
      </c>
      <c r="I115" s="156">
        <v>158.71648000006508</v>
      </c>
      <c r="J115" s="155">
        <v>3.8600000000001842</v>
      </c>
      <c r="K115" s="155">
        <v>0.1304000000056087</v>
      </c>
      <c r="L115" s="155">
        <v>2.8994999999996356</v>
      </c>
      <c r="M115" s="155">
        <v>2.8300000000001688</v>
      </c>
      <c r="N115" s="58">
        <v>0.24016409232825667</v>
      </c>
      <c r="O115" s="52">
        <v>2.4299750000013995</v>
      </c>
      <c r="P115" s="54" t="s">
        <v>149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44545</v>
      </c>
      <c r="K120" s="33">
        <v>44552</v>
      </c>
      <c r="L120" s="33">
        <v>44567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9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1.0999999999999999</v>
      </c>
      <c r="H125" s="189">
        <v>1.0995272033025796</v>
      </c>
      <c r="I125" s="153">
        <v>98.943000000000012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1.0999999999999999</v>
      </c>
      <c r="H128" s="189">
        <v>1.0606294353594568</v>
      </c>
      <c r="I128" s="153">
        <v>102.61200000000001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4.5395199999362097</v>
      </c>
      <c r="H130" s="189">
        <v>4.108348794005348</v>
      </c>
      <c r="I130" s="153">
        <v>105.9554800000638</v>
      </c>
      <c r="J130" s="154">
        <v>0</v>
      </c>
      <c r="K130" s="154">
        <v>4.0000000595430407E-4</v>
      </c>
      <c r="L130" s="154">
        <v>-5.0000000000061107E-4</v>
      </c>
      <c r="M130" s="154">
        <v>0</v>
      </c>
      <c r="N130" s="46">
        <v>0</v>
      </c>
      <c r="O130" s="45">
        <v>-2.4999998511576749E-5</v>
      </c>
      <c r="P130" s="41" t="s">
        <v>149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66.789999999999964</v>
      </c>
      <c r="H132" s="189">
        <v>6.2769370727425446</v>
      </c>
      <c r="I132" s="153">
        <v>997.26400000000012</v>
      </c>
      <c r="J132" s="154">
        <v>0.31000000000000227</v>
      </c>
      <c r="K132" s="154">
        <v>0</v>
      </c>
      <c r="L132" s="154">
        <v>0</v>
      </c>
      <c r="M132" s="154">
        <v>0.25000000000001421</v>
      </c>
      <c r="N132" s="46">
        <v>2.3495048183646148E-2</v>
      </c>
      <c r="O132" s="45">
        <v>0.14000000000000412</v>
      </c>
      <c r="P132" s="41" t="s">
        <v>149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2.3495048183646148E-2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71.329519999936167</v>
      </c>
      <c r="H135" s="189">
        <v>6.0729284176255032</v>
      </c>
      <c r="I135" s="153">
        <v>1103.2194800000639</v>
      </c>
      <c r="J135" s="154">
        <v>0.31000000000000227</v>
      </c>
      <c r="K135" s="154">
        <v>4.0000000595430407E-4</v>
      </c>
      <c r="L135" s="154">
        <v>-5.0000000000061107E-4</v>
      </c>
      <c r="M135" s="154">
        <v>0.25000000000001421</v>
      </c>
      <c r="N135" s="46">
        <v>2.3263409727270409E-2</v>
      </c>
      <c r="O135" s="45">
        <v>0.13997500000149254</v>
      </c>
      <c r="P135" s="41" t="s">
        <v>149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72.429519999936161</v>
      </c>
      <c r="H137" s="194">
        <v>5.6662543877921774</v>
      </c>
      <c r="I137" s="156">
        <v>1205.8314800000639</v>
      </c>
      <c r="J137" s="155">
        <v>0.31000000000000227</v>
      </c>
      <c r="K137" s="155">
        <v>4.0000000595430407E-4</v>
      </c>
      <c r="L137" s="155">
        <v>-5.0000000000061107E-4</v>
      </c>
      <c r="M137" s="155">
        <v>0.25000000000001421</v>
      </c>
      <c r="N137" s="58">
        <v>2.1215909216277033E-2</v>
      </c>
      <c r="O137" s="52">
        <v>0.13997500000149254</v>
      </c>
      <c r="P137" s="54" t="s">
        <v>149</v>
      </c>
      <c r="R137" s="191"/>
    </row>
    <row r="138" spans="1:254" ht="10.65" hidden="1" customHeight="1" x14ac:dyDescent="0.3">
      <c r="B138" s="204" t="s">
        <v>167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44545</v>
      </c>
      <c r="K145" s="33">
        <v>44552</v>
      </c>
      <c r="L145" s="33">
        <v>44567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9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9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1.1921200009360886</v>
      </c>
      <c r="H155" s="189">
        <v>6.896846982563396</v>
      </c>
      <c r="I155" s="153">
        <v>16.092879999063992</v>
      </c>
      <c r="J155" s="154">
        <v>0</v>
      </c>
      <c r="K155" s="154">
        <v>1.8000000342717204E-3</v>
      </c>
      <c r="L155" s="154">
        <v>1.6000000014901872E-3</v>
      </c>
      <c r="M155" s="154">
        <v>0</v>
      </c>
      <c r="N155" s="46">
        <v>0</v>
      </c>
      <c r="O155" s="45">
        <v>8.5000000894047689E-4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9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1.2521200009360887</v>
      </c>
      <c r="H160" s="189">
        <v>7.2439687644552082</v>
      </c>
      <c r="I160" s="153">
        <v>16.032879999063994</v>
      </c>
      <c r="J160" s="154">
        <v>0</v>
      </c>
      <c r="K160" s="154">
        <v>1.8000000342717204E-3</v>
      </c>
      <c r="L160" s="154">
        <v>1.6000000014901872E-3</v>
      </c>
      <c r="M160" s="154">
        <v>0</v>
      </c>
      <c r="N160" s="46">
        <v>0</v>
      </c>
      <c r="O160" s="45">
        <v>8.5000000894047689E-4</v>
      </c>
      <c r="P160" s="41" t="s">
        <v>149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1.2521200009360887</v>
      </c>
      <c r="H162" s="194">
        <v>0.33470374098126382</v>
      </c>
      <c r="I162" s="156">
        <v>372.84587999906398</v>
      </c>
      <c r="J162" s="155">
        <v>0</v>
      </c>
      <c r="K162" s="155">
        <v>1.8000000342717204E-3</v>
      </c>
      <c r="L162" s="155">
        <v>1.6000000014901872E-3</v>
      </c>
      <c r="M162" s="155">
        <v>0</v>
      </c>
      <c r="N162" s="58">
        <v>0</v>
      </c>
      <c r="O162" s="52">
        <v>8.5000000894047689E-4</v>
      </c>
      <c r="P162" s="54" t="s">
        <v>149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44545</v>
      </c>
      <c r="K167" s="33">
        <v>44552</v>
      </c>
      <c r="L167" s="33">
        <v>44567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9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9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2.4044550023823943</v>
      </c>
      <c r="H177" s="189">
        <v>15.085356687260143</v>
      </c>
      <c r="I177" s="153">
        <v>13.534544997617605</v>
      </c>
      <c r="J177" s="154">
        <v>1.4000000059568585E-3</v>
      </c>
      <c r="K177" s="154">
        <v>2.9299999952319578E-2</v>
      </c>
      <c r="L177" s="154">
        <v>0</v>
      </c>
      <c r="M177" s="154">
        <v>0</v>
      </c>
      <c r="N177" s="46">
        <v>0</v>
      </c>
      <c r="O177" s="45">
        <v>7.674999989569109E-3</v>
      </c>
      <c r="P177" s="41" t="s">
        <v>149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2.4044550023823943</v>
      </c>
      <c r="H182" s="189">
        <v>15.085356687260143</v>
      </c>
      <c r="I182" s="153">
        <v>13.534544997617605</v>
      </c>
      <c r="J182" s="154">
        <v>1.4000000059568585E-3</v>
      </c>
      <c r="K182" s="154">
        <v>2.9299999952319578E-2</v>
      </c>
      <c r="L182" s="154">
        <v>0</v>
      </c>
      <c r="M182" s="154">
        <v>0</v>
      </c>
      <c r="N182" s="46">
        <v>0</v>
      </c>
      <c r="O182" s="45">
        <v>7.674999989569109E-3</v>
      </c>
      <c r="P182" s="41" t="s">
        <v>149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2.4044550023823943</v>
      </c>
      <c r="H184" s="194">
        <v>14.716047508307696</v>
      </c>
      <c r="I184" s="156">
        <v>13.934544997617603</v>
      </c>
      <c r="J184" s="155">
        <v>1.4000000059568585E-3</v>
      </c>
      <c r="K184" s="155">
        <v>2.9299999952319578E-2</v>
      </c>
      <c r="L184" s="155">
        <v>0</v>
      </c>
      <c r="M184" s="155">
        <v>0</v>
      </c>
      <c r="N184" s="58">
        <v>0</v>
      </c>
      <c r="O184" s="52">
        <v>7.674999989569109E-3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44545</v>
      </c>
      <c r="K189" s="33">
        <v>44552</v>
      </c>
      <c r="L189" s="33">
        <v>44567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167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44545</v>
      </c>
      <c r="K214" s="33">
        <v>44552</v>
      </c>
      <c r="L214" s="33">
        <v>44567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167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44545</v>
      </c>
      <c r="K274" s="33">
        <v>44552</v>
      </c>
      <c r="L274" s="33">
        <v>44567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450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3" x14ac:dyDescent="0.25">
      <c r="A161" t="s">
        <v>68</v>
      </c>
    </row>
    <row r="162" spans="1:3" x14ac:dyDescent="0.25">
      <c r="A162" t="s">
        <v>69</v>
      </c>
    </row>
    <row r="163" spans="1:3" x14ac:dyDescent="0.25">
      <c r="A163" t="s">
        <v>70</v>
      </c>
    </row>
    <row r="164" spans="1:3" x14ac:dyDescent="0.25">
      <c r="A164" t="s">
        <v>71</v>
      </c>
      <c r="C164">
        <v>24</v>
      </c>
    </row>
    <row r="165" spans="1:3" x14ac:dyDescent="0.25">
      <c r="A165" t="s">
        <v>72</v>
      </c>
      <c r="C165">
        <v>21</v>
      </c>
    </row>
    <row r="166" spans="1:3" x14ac:dyDescent="0.25">
      <c r="A166" t="s">
        <v>73</v>
      </c>
    </row>
    <row r="168" spans="1:3" x14ac:dyDescent="0.25">
      <c r="A168" t="s">
        <v>74</v>
      </c>
    </row>
    <row r="169" spans="1:3" x14ac:dyDescent="0.25">
      <c r="A169" t="s">
        <v>75</v>
      </c>
    </row>
    <row r="170" spans="1:3" x14ac:dyDescent="0.25">
      <c r="A170" t="s">
        <v>157</v>
      </c>
    </row>
    <row r="171" spans="1:3" x14ac:dyDescent="0.25">
      <c r="A171" t="s">
        <v>76</v>
      </c>
    </row>
    <row r="172" spans="1:3" x14ac:dyDescent="0.25">
      <c r="A172" t="s">
        <v>77</v>
      </c>
    </row>
    <row r="173" spans="1:3" x14ac:dyDescent="0.25">
      <c r="A173" t="s">
        <v>78</v>
      </c>
    </row>
    <row r="174" spans="1:3" x14ac:dyDescent="0.25">
      <c r="A174" t="s">
        <v>79</v>
      </c>
    </row>
    <row r="175" spans="1:3" x14ac:dyDescent="0.25">
      <c r="A175" t="s">
        <v>80</v>
      </c>
    </row>
    <row r="176" spans="1:3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2022-01-12T12:05:25Z</dcterms:modified>
</cp:coreProperties>
</file>