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 firstSheet="1" activeTab="1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<sst xmlns="http://schemas.openxmlformats.org/spreadsheetml/2006/main" count="2710" uniqueCount="233">
  <si>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</si>
  <si>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</si>
  <si>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</si>
  <si>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</si>
  <si>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</si>
  <si>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</si>
  <si>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</si>
  <si>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</si>
  <si>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</si>
  <si>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</si>
  <si>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</si>
  <si>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</si>
  <si>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</si>
  <si>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</si>
  <si>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</si>
  <si>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</si>
  <si>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</si>
  <si>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</si>
  <si>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</si>
  <si>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</si>
  <si>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</si>
  <si>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</si>
  <si>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</si>
  <si>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</si>
  <si>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</si>
  <si>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</si>
  <si>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</si>
  <si>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</si>
  <si>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</si>
  <si>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</si>
  <si>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</si>
  <si>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</si>
  <si>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</si>
  <si>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</si>
  <si>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</si>
  <si>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</si>
  <si>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</si>
  <si>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</si>
  <si>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</si>
  <si>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</si>
  <si>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</si>
  <si>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</si>
  <si>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</si>
  <si>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</si>
  <si>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</si>
  <si>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</si>
  <si>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</si>
  <si>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</si>
  <si>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</si>
  <si>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</si>
  <si>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</si>
  <si>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</si>
  <si>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</si>
  <si>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</si>
  <si>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</si>
  <si>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</si>
  <si>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</si>
  <si>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</si>
  <si>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</si>
  <si>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</si>
  <si>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</si>
  <si>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</si>
  <si>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</si>
  <si>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</si>
  <si>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</si>
  <si>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</si>
  <si>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</si>
  <si>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</si>
  <si>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</si>
  <si>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</si>
  <si>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</si>
  <si>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</si>
  <si>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</si>
  <si>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</si>
  <si>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</si>
  <si>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</si>
  <si>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</si>
  <si>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</si>
  <si>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</si>
  <si>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</si>
  <si>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</si>
  <si>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</si>
  <si>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</si>
  <si>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</si>
  <si>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</si>
  <si>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</si>
  <si>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</si>
  <si>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</si>
  <si>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</si>
  <si>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</si>
  <si>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</si>
  <si>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</si>
  <si>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</si>
  <si>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</si>
  <si>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</si>
  <si>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</si>
  <si>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</si>
  <si>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</si>
  <si>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</si>
  <si>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Fisheries quota management monitor of Minor DS stocks for 2021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</si>
  <si>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</si>
  <si>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</si>
  <si>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</si>
  <si>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</si>
  <si>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</si>
  <si>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</si>
  <si>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</si>
  <si>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</si>
  <si>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</si>
  <si>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</si>
  <si>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</si>
  <si>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</si>
  <si>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</si>
  <si>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</si>
  <si>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</si>
  <si>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</si>
  <si>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</si>
  <si>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</si>
  <si>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</si>
  <si>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</si>
  <si>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SWFPO</t>
  </si>
  <si>
    <t>Under10m - England</t>
  </si>
  <si>
    <t>POK/*6AN</t>
  </si>
  <si>
    <t>ASFPO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</si>
  <si>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</si>
  <si>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</si>
  <si>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</si>
  <si>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</si>
  <si>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</si>
  <si>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</si>
  <si>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</si>
  <si>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</si>
  <si>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Fisheries quota management monitor of North Sea and West Of Scotland for 2021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</si>
  <si>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</si>
  <si>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</si>
  <si>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</si>
  <si>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</si>
  <si>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</si>
  <si>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</si>
  <si>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</si>
  <si>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</si>
  <si>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</si>
  <si>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</si>
  <si>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</si>
  <si>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</si>
  <si>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</si>
  <si>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</si>
  <si>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</si>
  <si>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</si>
  <si>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</si>
  <si>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</si>
  <si>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</si>
  <si>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</si>
  <si>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</si>
  <si>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</si>
  <si>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</si>
  <si>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</si>
  <si>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</si>
  <si>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</si>
  <si>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</si>
  <si>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</si>
  <si>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</si>
  <si>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</si>
  <si>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</si>
  <si>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</si>
  <si>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</si>
  <si>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</si>
  <si>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</si>
  <si>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</si>
  <si>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</si>
  <si>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</si>
  <si>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</si>
  <si>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</si>
  <si>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</si>
  <si>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</si>
  <si>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</si>
  <si>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</si>
  <si>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</si>
  <si>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2021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</si>
  <si>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</si>
  <si>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</si>
  <si>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</si>
  <si>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</si>
  <si>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</si>
  <si>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</si>
  <si>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</si>
  <si>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</si>
  <si>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</si>
  <si>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</si>
  <si>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</si>
  <si>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</si>
  <si>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</si>
  <si>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</si>
  <si>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</si>
  <si>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</si>
  <si>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</si>
  <si>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</si>
  <si>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</si>
  <si>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</si>
  <si>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</si>
  <si>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</si>
  <si>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</si>
  <si>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</si>
  <si>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</si>
  <si>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</si>
  <si>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</si>
  <si>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</si>
  <si>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</si>
  <si>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</si>
  <si>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2020 landings are for the nearest comparable week last year (assuming an average delay of 2 weeks in notification of landings) therefore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</si>
  <si>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</si>
  <si>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</si>
  <si>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</si>
  <si>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</si>
  <si>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</si>
  <si>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</si>
  <si>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</si>
  <si>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</si>
  <si>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</si>
  <si>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</si>
  <si>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</si>
  <si>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</si>
  <si>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</si>
  <si>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</si>
  <si>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</si>
  <si>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</si>
  <si>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</si>
  <si>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</si>
  <si>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</si>
  <si>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1190-1202</t>
  </si>
  <si>
    <t>Landings on Fisheries Administrations' System by Wednesday 12 January 2022</t>
  </si>
  <si>
    <t>Number of Weeks to end of year is -2</t>
  </si>
  <si>
    <t>Landings on Departments' System by Wednesday 12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</si>
</sst>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178</v>
      </c>
      <c r="M1" s="32"/>
      <c r="N1" s="33"/>
    </row>
    <row r="2" spans="2:24" x14ac:dyDescent="0.25">
      <c r="B2" s="35">
        <v>44573</v>
      </c>
      <c r="I2" s="36"/>
      <c r="M2" s="32"/>
      <c r="N2" s="33" t="s">
        <v>229</v>
      </c>
    </row>
    <row r="3" spans="2:24" x14ac:dyDescent="0.25">
      <c r="B3" s="37"/>
    </row>
    <row r="4" spans="2:24" ht="11.85" customHeight="1" x14ac:dyDescent="0.25">
      <c r="B4" s="38"/>
      <c r="C4" s="39" t="s">
        <v>179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180</v>
      </c>
      <c r="N4" s="40"/>
      <c r="O4" s="41"/>
      <c r="P4" s="45"/>
      <c r="Q4" s="42" t="s">
        <v>181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182</v>
      </c>
      <c r="D5" s="40"/>
      <c r="E5" s="50"/>
      <c r="F5" s="39" t="s">
        <v>183</v>
      </c>
      <c r="G5" s="40"/>
      <c r="H5" s="50"/>
      <c r="I5" s="39" t="s">
        <v>184</v>
      </c>
      <c r="J5" s="40"/>
      <c r="K5" s="41"/>
      <c r="L5" s="50"/>
      <c r="M5" s="51" t="s">
        <v>185</v>
      </c>
      <c r="N5" s="52"/>
      <c r="O5" s="53"/>
      <c r="P5" s="49" t="s">
        <v>186</v>
      </c>
      <c r="Q5" s="52" t="s">
        <v>187</v>
      </c>
      <c r="R5" s="53"/>
      <c r="S5" s="54" t="s">
        <v>188</v>
      </c>
      <c r="T5" s="55"/>
      <c r="U5" s="56"/>
      <c r="V5" s="37"/>
      <c r="X5" s="49" t="s">
        <v>189</v>
      </c>
    </row>
    <row r="6" spans="2:24" ht="11.85" customHeight="1" x14ac:dyDescent="0.25">
      <c r="B6" s="57"/>
      <c r="C6" s="58"/>
      <c r="D6" s="59"/>
      <c r="E6" s="60" t="s">
        <v>190</v>
      </c>
      <c r="F6" s="58"/>
      <c r="G6" s="59"/>
      <c r="H6" s="60" t="s">
        <v>190</v>
      </c>
      <c r="I6" s="58"/>
      <c r="J6" s="59"/>
      <c r="K6" s="61" t="s">
        <v>190</v>
      </c>
      <c r="L6" s="62"/>
      <c r="M6" s="58"/>
      <c r="N6" s="63"/>
      <c r="O6" s="64" t="s">
        <v>190</v>
      </c>
      <c r="P6" s="49" t="s">
        <v>2</v>
      </c>
      <c r="Q6" s="63"/>
      <c r="R6" s="64"/>
      <c r="S6" s="65">
        <v>2020</v>
      </c>
      <c r="T6" s="66">
        <v>2021</v>
      </c>
      <c r="U6" s="56"/>
      <c r="V6" s="37"/>
      <c r="X6" s="49" t="s">
        <v>2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3</v>
      </c>
      <c r="F7" s="68">
        <v>2020</v>
      </c>
      <c r="G7" s="69">
        <v>2021</v>
      </c>
      <c r="H7" s="70" t="s">
        <v>3</v>
      </c>
      <c r="I7" s="68">
        <v>2020</v>
      </c>
      <c r="J7" s="69">
        <v>2021</v>
      </c>
      <c r="K7" s="71" t="s">
        <v>3</v>
      </c>
      <c r="L7" s="72"/>
      <c r="M7" s="68">
        <v>2020</v>
      </c>
      <c r="N7" s="69">
        <v>2021</v>
      </c>
      <c r="O7" s="70" t="s">
        <v>3</v>
      </c>
      <c r="P7" s="73">
        <v>2021</v>
      </c>
      <c r="Q7" s="74" t="s">
        <v>4</v>
      </c>
      <c r="R7" s="71" t="s">
        <v>190</v>
      </c>
      <c r="S7" s="75" t="s">
        <v>190</v>
      </c>
      <c r="T7" s="71" t="s">
        <v>190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191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192</v>
      </c>
      <c r="C10" s="80">
        <v>62.790000000000006</v>
      </c>
      <c r="D10" s="92">
        <v>79.614000000000019</v>
      </c>
      <c r="E10" s="80">
        <v>26.794075489727682</v>
      </c>
      <c r="F10" s="90">
        <v>0.72846001014951645</v>
      </c>
      <c r="G10" s="92">
        <v>0.13109999999403951</v>
      </c>
      <c r="H10" s="82">
        <v>-82.003130142019558</v>
      </c>
      <c r="I10" s="90">
        <v>1.9950000057220483</v>
      </c>
      <c r="J10" s="92">
        <v>8.9460399837493902</v>
      </c>
      <c r="K10" s="82">
        <v>348.42305554337878</v>
      </c>
      <c r="L10" s="83"/>
      <c r="M10" s="80">
        <v>65.513460015871573</v>
      </c>
      <c r="N10" s="80">
        <v>88.69113998374344</v>
      </c>
      <c r="O10" s="82">
        <v>35.378500787863658</v>
      </c>
      <c r="P10" s="89">
        <v>113.336</v>
      </c>
      <c r="Q10" s="93">
        <v>0.1099200009331156</v>
      </c>
      <c r="R10" s="82">
        <v>9.6985954095005655E-2</v>
      </c>
      <c r="S10" s="90">
        <v>61.227532725113619</v>
      </c>
      <c r="T10" s="80">
        <v>78.255046925728308</v>
      </c>
      <c r="U10" s="56"/>
      <c r="X10" s="94">
        <v>107</v>
      </c>
    </row>
    <row r="11" spans="2:24" s="37" customFormat="1" ht="11.85" customHeight="1" x14ac:dyDescent="0.25">
      <c r="B11" s="91" t="s">
        <v>193</v>
      </c>
      <c r="C11" s="80">
        <v>2411.8700000000003</v>
      </c>
      <c r="D11" s="92">
        <v>3162.8870000000006</v>
      </c>
      <c r="E11" s="80">
        <v>31.138369812635013</v>
      </c>
      <c r="F11" s="90">
        <v>346.59143197528243</v>
      </c>
      <c r="G11" s="92">
        <v>318.98351072942023</v>
      </c>
      <c r="H11" s="82">
        <v>-7.9655521455103626</v>
      </c>
      <c r="I11" s="90">
        <v>50.874372078023846</v>
      </c>
      <c r="J11" s="92">
        <v>105.68279850400984</v>
      </c>
      <c r="K11" s="82">
        <v>107.7328804018036</v>
      </c>
      <c r="L11" s="83"/>
      <c r="M11" s="80">
        <v>2809.3358040533067</v>
      </c>
      <c r="N11" s="80">
        <v>3587.5533092334308</v>
      </c>
      <c r="O11" s="82">
        <v>27.701120815009467</v>
      </c>
      <c r="P11" s="89">
        <v>3303.3039999999987</v>
      </c>
      <c r="Q11" s="93">
        <v>12.643211098432857</v>
      </c>
      <c r="R11" s="82">
        <v>0.38274440071010302</v>
      </c>
      <c r="S11" s="90">
        <v>111.70321288482332</v>
      </c>
      <c r="T11" s="80">
        <v>108.60500000101207</v>
      </c>
      <c r="U11" s="56"/>
      <c r="X11" s="94">
        <v>2515</v>
      </c>
    </row>
    <row r="12" spans="2:24" s="37" customFormat="1" ht="11.85" customHeight="1" x14ac:dyDescent="0.25">
      <c r="B12" s="91" t="s">
        <v>194</v>
      </c>
      <c r="C12" s="80">
        <v>85.339999999999961</v>
      </c>
      <c r="D12" s="92">
        <v>138.654</v>
      </c>
      <c r="E12" s="80">
        <v>62.472463088821264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85.571719997286763</v>
      </c>
      <c r="N12" s="80">
        <v>140.50361500013619</v>
      </c>
      <c r="O12" s="82">
        <v>64.193982550065797</v>
      </c>
      <c r="P12" s="89">
        <v>1294.75</v>
      </c>
      <c r="Q12" s="93">
        <v>0.132000000000005</v>
      </c>
      <c r="R12" s="82">
        <v>1.0195018343309905E-2</v>
      </c>
      <c r="S12" s="90">
        <v>32.291215093315763</v>
      </c>
      <c r="T12" s="80">
        <v>10.85179494111884</v>
      </c>
      <c r="U12" s="56"/>
      <c r="X12" s="94">
        <v>265</v>
      </c>
    </row>
    <row r="13" spans="2:24" s="37" customFormat="1" ht="11.85" customHeight="1" x14ac:dyDescent="0.25">
      <c r="B13" s="95" t="s">
        <v>195</v>
      </c>
      <c r="C13" s="80">
        <v>1624.7699999999995</v>
      </c>
      <c r="D13" s="92">
        <v>2166.7080000000001</v>
      </c>
      <c r="E13" s="80">
        <v>33.354751749478432</v>
      </c>
      <c r="F13" s="90">
        <v>273.46959832015506</v>
      </c>
      <c r="G13" s="92">
        <v>371.62543145864117</v>
      </c>
      <c r="H13" s="82">
        <v>35.89277701851654</v>
      </c>
      <c r="I13" s="90">
        <v>60.175763808205744</v>
      </c>
      <c r="J13" s="92">
        <v>33.257505323335536</v>
      </c>
      <c r="K13" s="82">
        <v>-44.73272424204702</v>
      </c>
      <c r="L13" s="83"/>
      <c r="M13" s="80">
        <v>1958.4153621283604</v>
      </c>
      <c r="N13" s="80">
        <v>2571.5909367819768</v>
      </c>
      <c r="O13" s="82">
        <v>31.309781699589585</v>
      </c>
      <c r="P13" s="89">
        <v>7107.7590000000009</v>
      </c>
      <c r="Q13" s="93">
        <v>10.01079154959325</v>
      </c>
      <c r="R13" s="82">
        <v>0.14084314830586192</v>
      </c>
      <c r="S13" s="90">
        <v>50.267334756888104</v>
      </c>
      <c r="T13" s="80">
        <v>36.180052486050471</v>
      </c>
      <c r="U13" s="56"/>
      <c r="X13" s="94">
        <v>3896</v>
      </c>
    </row>
    <row r="14" spans="2:24" s="37" customFormat="1" ht="11.85" customHeight="1" x14ac:dyDescent="0.25">
      <c r="B14" s="95" t="s">
        <v>196</v>
      </c>
      <c r="C14" s="80">
        <v>19.980000000000004</v>
      </c>
      <c r="D14" s="92">
        <v>33.887999999999998</v>
      </c>
      <c r="E14" s="80">
        <v>69.609609609609564</v>
      </c>
      <c r="F14" s="90">
        <v>0</v>
      </c>
      <c r="G14" s="92">
        <v>4.7440000176429704E-3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19.980000000000004</v>
      </c>
      <c r="N14" s="80">
        <v>33.892744000017643</v>
      </c>
      <c r="O14" s="82">
        <v>69.633353353441635</v>
      </c>
      <c r="P14" s="89">
        <v>123.97199999999999</v>
      </c>
      <c r="Q14" s="93">
        <v>0</v>
      </c>
      <c r="R14" s="82">
        <v>0</v>
      </c>
      <c r="S14" s="90">
        <v>10.298969072164949</v>
      </c>
      <c r="T14" s="80">
        <v>27.339031394200013</v>
      </c>
      <c r="U14" s="56"/>
      <c r="X14" s="94">
        <v>194</v>
      </c>
    </row>
    <row r="15" spans="2:24" s="37" customFormat="1" ht="11.85" customHeight="1" x14ac:dyDescent="0.25">
      <c r="B15" s="95" t="s">
        <v>197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27.627999971106679</v>
      </c>
      <c r="J15" s="92">
        <v>17.703199817657499</v>
      </c>
      <c r="K15" s="82">
        <v>-35.922977283294202</v>
      </c>
      <c r="L15" s="83"/>
      <c r="M15" s="80">
        <v>27.627999971106679</v>
      </c>
      <c r="N15" s="80">
        <v>17.703199817657499</v>
      </c>
      <c r="O15" s="82">
        <v>-35.922977283294202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68.937693993993392</v>
      </c>
      <c r="U15" s="56"/>
      <c r="X15" s="94">
        <v>265</v>
      </c>
    </row>
    <row r="16" spans="2:24" s="37" customFormat="1" ht="11.85" customHeight="1" x14ac:dyDescent="0.25">
      <c r="B16" s="95" t="s">
        <v>198</v>
      </c>
      <c r="C16" s="80">
        <v>5.8900000000000006</v>
      </c>
      <c r="D16" s="92">
        <v>11.084</v>
      </c>
      <c r="E16" s="80">
        <v>88.183361629881134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5.8900000000000006</v>
      </c>
      <c r="N16" s="80">
        <v>11.084</v>
      </c>
      <c r="O16" s="82">
        <v>88.183361629881134</v>
      </c>
      <c r="P16" s="89">
        <v>124.39000000000001</v>
      </c>
      <c r="Q16" s="93">
        <v>0</v>
      </c>
      <c r="R16" s="82">
        <v>0</v>
      </c>
      <c r="S16" s="90">
        <v>2.7268518518518521</v>
      </c>
      <c r="T16" s="80">
        <v>8.9106841385963484</v>
      </c>
      <c r="U16" s="56"/>
      <c r="X16" s="94">
        <v>216</v>
      </c>
    </row>
    <row r="17" spans="2:24" s="37" customFormat="1" ht="11.85" customHeight="1" x14ac:dyDescent="0.25">
      <c r="B17" s="95" t="s">
        <v>199</v>
      </c>
      <c r="C17" s="90">
        <v>715.46</v>
      </c>
      <c r="D17" s="92">
        <v>1754.55</v>
      </c>
      <c r="E17" s="80">
        <v>145.2338355743158</v>
      </c>
      <c r="F17" s="90">
        <v>0</v>
      </c>
      <c r="G17" s="92">
        <v>0</v>
      </c>
      <c r="H17" s="82" t="s">
        <v>42</v>
      </c>
      <c r="I17" s="90">
        <v>0</v>
      </c>
      <c r="J17" s="92">
        <v>27.797000000000001</v>
      </c>
      <c r="K17" s="82" t="s">
        <v>42</v>
      </c>
      <c r="L17" s="56"/>
      <c r="M17" s="90">
        <v>715.46</v>
      </c>
      <c r="N17" s="80">
        <v>1782.347</v>
      </c>
      <c r="O17" s="82">
        <v>149.11902831744609</v>
      </c>
      <c r="P17" s="89">
        <v>2826.7400000000002</v>
      </c>
      <c r="Q17" s="93">
        <v>0</v>
      </c>
      <c r="R17" s="82">
        <v>0</v>
      </c>
      <c r="S17" s="90">
        <v>73.080694586312561</v>
      </c>
      <c r="T17" s="80">
        <v>63.053092962210876</v>
      </c>
      <c r="U17" s="56"/>
      <c r="X17" s="94">
        <v>979</v>
      </c>
    </row>
    <row r="18" spans="2:24" ht="11.85" hidden="1" customHeight="1" x14ac:dyDescent="0.25">
      <c r="B18" s="95" t="s">
        <v>200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201</v>
      </c>
      <c r="C19" s="90">
        <v>0</v>
      </c>
      <c r="D19" s="92">
        <v>0</v>
      </c>
      <c r="E19" s="80" t="s">
        <v>42</v>
      </c>
      <c r="F19" s="90">
        <v>0</v>
      </c>
      <c r="G19" s="92">
        <v>0.10156000000238399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0.10156000000238399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202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203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204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205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206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207</v>
      </c>
      <c r="C25" s="96">
        <v>59.440000000000012</v>
      </c>
      <c r="D25" s="97">
        <v>93.621000000000009</v>
      </c>
      <c r="E25" s="98">
        <v>57.505047106325691</v>
      </c>
      <c r="F25" s="96">
        <v>0</v>
      </c>
      <c r="G25" s="97">
        <v>0</v>
      </c>
      <c r="H25" s="99" t="s">
        <v>42</v>
      </c>
      <c r="I25" s="96">
        <v>2.0400000000000005</v>
      </c>
      <c r="J25" s="97">
        <v>1.333</v>
      </c>
      <c r="K25" s="99">
        <v>-34.656862745098053</v>
      </c>
      <c r="L25" s="76"/>
      <c r="M25" s="96">
        <v>61.480000000000011</v>
      </c>
      <c r="N25" s="98">
        <v>94.954000000000008</v>
      </c>
      <c r="O25" s="99">
        <v>54.446974625894583</v>
      </c>
      <c r="P25" s="100">
        <v>0</v>
      </c>
      <c r="Q25" s="101">
        <v>0.17199999999999704</v>
      </c>
      <c r="R25" s="99" t="s">
        <v>42</v>
      </c>
      <c r="S25" s="96">
        <v>6.2734693877551022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208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209</v>
      </c>
    </row>
    <row r="29" spans="2:24" ht="11.85" customHeight="1" x14ac:dyDescent="0.25">
      <c r="B29" s="107" t="s">
        <v>210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44545</v>
      </c>
      <c r="K6" s="136">
        <v>44552</v>
      </c>
      <c r="L6" s="136">
        <v>44567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37.804000000000002</v>
      </c>
      <c r="H9" s="147">
        <v>100.55325034578146</v>
      </c>
      <c r="I9" s="148">
        <v>-0.20799999999999841</v>
      </c>
      <c r="J9" s="145">
        <v>0.34700000000000131</v>
      </c>
      <c r="K9" s="145">
        <v>2.0000000000003126E-2</v>
      </c>
      <c r="L9" s="145">
        <v>7.9999999999998295E-2</v>
      </c>
      <c r="M9" s="145">
        <v>5.000000000002558E-3</v>
      </c>
      <c r="N9" s="145">
        <v>1.3299287158215121E-2</v>
      </c>
      <c r="O9" s="145">
        <v>0.11300000000000132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3.6179999999999999</v>
      </c>
      <c r="H10" s="147">
        <v>56.513589503280222</v>
      </c>
      <c r="I10" s="148">
        <v>2.7840000000000003</v>
      </c>
      <c r="J10" s="145">
        <v>5.9999999999997833E-3</v>
      </c>
      <c r="K10" s="145">
        <v>0.20100000000000007</v>
      </c>
      <c r="L10" s="145">
        <v>0</v>
      </c>
      <c r="M10" s="145">
        <v>0</v>
      </c>
      <c r="N10" s="145">
        <v>0</v>
      </c>
      <c r="O10" s="145">
        <v>5.1749999999999963E-2</v>
      </c>
      <c r="P10" s="131" t="s">
        <v>211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5.593</v>
      </c>
      <c r="H11" s="147">
        <v>47.942739585119142</v>
      </c>
      <c r="I11" s="148">
        <v>6.0730000000000004</v>
      </c>
      <c r="J11" s="145">
        <v>1.499999999999968E-2</v>
      </c>
      <c r="K11" s="145">
        <v>5.1000000000000156E-2</v>
      </c>
      <c r="L11" s="145">
        <v>8.0000000000000071E-2</v>
      </c>
      <c r="M11" s="145">
        <v>1.499999999999968E-2</v>
      </c>
      <c r="N11" s="145">
        <v>0.1285787759300504</v>
      </c>
      <c r="O11" s="145">
        <v>4.0249999999999897E-2</v>
      </c>
      <c r="P11" s="131" t="s">
        <v>211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26.783999999999999</v>
      </c>
      <c r="H12" s="147">
        <v>100.10839095496169</v>
      </c>
      <c r="I12" s="148">
        <v>-2.8999999999999915E-2</v>
      </c>
      <c r="J12" s="145">
        <v>0.48699999999999832</v>
      </c>
      <c r="K12" s="145">
        <v>0.42900000000000205</v>
      </c>
      <c r="L12" s="145">
        <v>4.9999999999997158E-2</v>
      </c>
      <c r="M12" s="145">
        <v>-7.2800000287593036E-2</v>
      </c>
      <c r="N12" s="145">
        <v>-0.27209867422011974</v>
      </c>
      <c r="O12" s="145">
        <v>0.22329999992810112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211</v>
      </c>
      <c r="Q13" s="115"/>
      <c r="R13" s="115"/>
      <c r="S13" s="115"/>
    </row>
    <row r="14" spans="2:19" s="116" customFormat="1" x14ac:dyDescent="0.2">
      <c r="B14" s="143" t="s">
        <v>157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211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1.9279999999999999</v>
      </c>
      <c r="H15" s="147">
        <v>189.95073891625617</v>
      </c>
      <c r="I15" s="148">
        <v>-0.91300000000000003</v>
      </c>
      <c r="J15" s="145">
        <v>8.6999999999999966E-2</v>
      </c>
      <c r="K15" s="145">
        <v>0</v>
      </c>
      <c r="L15" s="145">
        <v>1.2000000000000011E-2</v>
      </c>
      <c r="M15" s="145">
        <v>0</v>
      </c>
      <c r="N15" s="145">
        <v>0</v>
      </c>
      <c r="O15" s="145">
        <v>2.4749999999999994E-2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0.16</v>
      </c>
      <c r="H16" s="147">
        <v>8.3989501312335957</v>
      </c>
      <c r="I16" s="148">
        <v>1.7450000000000001</v>
      </c>
      <c r="J16" s="145">
        <v>0</v>
      </c>
      <c r="K16" s="145">
        <v>0</v>
      </c>
      <c r="L16" s="145">
        <v>4.5999999999999999E-2</v>
      </c>
      <c r="M16" s="145">
        <v>0</v>
      </c>
      <c r="N16" s="145">
        <v>0</v>
      </c>
      <c r="O16" s="145">
        <v>1.15E-2</v>
      </c>
      <c r="P16" s="131" t="s">
        <v>211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212</v>
      </c>
      <c r="Q17" s="115"/>
      <c r="R17" s="115"/>
      <c r="S17" s="115"/>
    </row>
    <row r="18" spans="1:19" x14ac:dyDescent="0.2">
      <c r="B18" s="143" t="s">
        <v>35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0.39100000000000001</v>
      </c>
      <c r="H18" s="147">
        <v>31.866340668296658</v>
      </c>
      <c r="I18" s="148">
        <v>0.83600000000000008</v>
      </c>
      <c r="J18" s="145">
        <v>0</v>
      </c>
      <c r="K18" s="145">
        <v>5.0000000000000044E-3</v>
      </c>
      <c r="L18" s="145">
        <v>0</v>
      </c>
      <c r="M18" s="145">
        <v>0</v>
      </c>
      <c r="N18" s="145">
        <v>0</v>
      </c>
      <c r="O18" s="145">
        <v>1.2500000000000011E-3</v>
      </c>
      <c r="P18" s="131" t="s">
        <v>211</v>
      </c>
      <c r="Q18" s="115"/>
      <c r="R18" s="115"/>
      <c r="S18" s="115"/>
    </row>
    <row r="19" spans="1:19" x14ac:dyDescent="0.2">
      <c r="B19" s="150" t="s">
        <v>36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76.320179998874664</v>
      </c>
      <c r="H19" s="147">
        <v>88.056327301636827</v>
      </c>
      <c r="I19" s="148">
        <v>10.351820001125333</v>
      </c>
      <c r="J19" s="145">
        <v>0.94199999999999906</v>
      </c>
      <c r="K19" s="145">
        <v>0.7060000000000054</v>
      </c>
      <c r="L19" s="145">
        <v>0.26799999999999552</v>
      </c>
      <c r="M19" s="145">
        <v>-5.2800000287590798E-2</v>
      </c>
      <c r="N19" s="145">
        <v>-6.0919328373166423E-2</v>
      </c>
      <c r="O19" s="151">
        <v>0.46579999992810228</v>
      </c>
      <c r="P19" s="131">
        <v>20.223744102024838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158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0.34300000000000003</v>
      </c>
      <c r="H21" s="147">
        <v>45.733333333333334</v>
      </c>
      <c r="I21" s="148">
        <v>0.40700000000000008</v>
      </c>
      <c r="J21" s="145">
        <v>6.0000000000000053E-3</v>
      </c>
      <c r="K21" s="145">
        <v>2.300000000000002E-2</v>
      </c>
      <c r="L21" s="145">
        <v>0</v>
      </c>
      <c r="M21" s="145">
        <v>0</v>
      </c>
      <c r="N21" s="145">
        <v>0</v>
      </c>
      <c r="O21" s="145">
        <v>7.2500000000000064E-3</v>
      </c>
      <c r="P21" s="131" t="s">
        <v>211</v>
      </c>
      <c r="Q21" s="115"/>
      <c r="R21" s="115"/>
      <c r="S21" s="115"/>
    </row>
    <row r="22" spans="1:19" x14ac:dyDescent="0.2">
      <c r="B22" s="143" t="s">
        <v>37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0.144600001335144</v>
      </c>
      <c r="H22" s="147">
        <v>0.91172762506395966</v>
      </c>
      <c r="I22" s="148">
        <v>15.715399998664857</v>
      </c>
      <c r="J22" s="145">
        <v>0</v>
      </c>
      <c r="K22" s="145">
        <v>3.1E-2</v>
      </c>
      <c r="L22" s="145">
        <v>0</v>
      </c>
      <c r="M22" s="145">
        <v>5.1000000000000004E-2</v>
      </c>
      <c r="N22" s="145">
        <v>0.32156368221941989</v>
      </c>
      <c r="O22" s="145">
        <v>2.0500000000000001E-2</v>
      </c>
      <c r="P22" s="131" t="s">
        <v>211</v>
      </c>
      <c r="Q22" s="115"/>
      <c r="R22" s="115"/>
      <c r="S22" s="115"/>
    </row>
    <row r="23" spans="1:19" x14ac:dyDescent="0.2">
      <c r="B23" s="143" t="s">
        <v>159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160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7.4829599833488469</v>
      </c>
      <c r="H24" s="147">
        <v>145.75301876409907</v>
      </c>
      <c r="I24" s="148">
        <v>-2.3489599833488466</v>
      </c>
      <c r="J24" s="145">
        <v>0</v>
      </c>
      <c r="K24" s="145">
        <v>0.55517999267578055</v>
      </c>
      <c r="L24" s="145">
        <v>0</v>
      </c>
      <c r="M24" s="145">
        <v>0.11172000122070003</v>
      </c>
      <c r="N24" s="145">
        <v>2.1760810522146476</v>
      </c>
      <c r="O24" s="145">
        <v>0.16672499847412015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212</v>
      </c>
      <c r="Q26" s="115"/>
      <c r="R26" s="115"/>
      <c r="S26" s="115"/>
    </row>
    <row r="27" spans="1:19" x14ac:dyDescent="0.2">
      <c r="B27" s="143" t="s">
        <v>161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211</v>
      </c>
      <c r="Q27" s="115"/>
      <c r="R27" s="115"/>
      <c r="S27" s="115"/>
    </row>
    <row r="28" spans="1:19" x14ac:dyDescent="0.2">
      <c r="B28" s="143" t="s">
        <v>162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212</v>
      </c>
      <c r="Q28" s="115"/>
      <c r="R28" s="115"/>
      <c r="S28" s="115"/>
    </row>
    <row r="29" spans="1:19" x14ac:dyDescent="0.2">
      <c r="B29" s="143" t="s">
        <v>163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211</v>
      </c>
      <c r="Q29" s="115"/>
      <c r="R29" s="115"/>
      <c r="S29" s="115"/>
    </row>
    <row r="30" spans="1:19" x14ac:dyDescent="0.2">
      <c r="B30" s="143" t="s">
        <v>164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211</v>
      </c>
      <c r="Q30" s="115"/>
      <c r="R30" s="115"/>
      <c r="S30" s="115"/>
    </row>
    <row r="31" spans="1:19" x14ac:dyDescent="0.2">
      <c r="B31" s="143" t="s">
        <v>165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211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212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88.680139983743459</v>
      </c>
      <c r="H34" s="147">
        <v>78.459253084434224</v>
      </c>
      <c r="I34" s="148">
        <v>24.346860016256542</v>
      </c>
      <c r="J34" s="145">
        <v>0.9480000000000075</v>
      </c>
      <c r="K34" s="145">
        <v>1.315179992675823</v>
      </c>
      <c r="L34" s="145">
        <v>0.26799999999998647</v>
      </c>
      <c r="M34" s="145">
        <v>0.1099200009331156</v>
      </c>
      <c r="N34" s="145">
        <v>9.7251100120427508E-2</v>
      </c>
      <c r="O34" s="145">
        <v>0.66027499840223314</v>
      </c>
      <c r="P34" s="131">
        <v>34.873817841312039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166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167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212</v>
      </c>
      <c r="Q37" s="115"/>
      <c r="R37" s="115"/>
      <c r="S37" s="115"/>
    </row>
    <row r="38" spans="1:19" x14ac:dyDescent="0.2">
      <c r="A38" s="116"/>
      <c r="B38" s="154" t="s">
        <v>168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211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169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147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88.691139983743454</v>
      </c>
      <c r="H41" s="159">
        <v>78.255046925728323</v>
      </c>
      <c r="I41" s="158">
        <v>24.644860016256544</v>
      </c>
      <c r="J41" s="157">
        <v>0.9480000000000075</v>
      </c>
      <c r="K41" s="157">
        <v>1.315179992675823</v>
      </c>
      <c r="L41" s="157">
        <v>0.26799999999998647</v>
      </c>
      <c r="M41" s="157">
        <v>0.1099200009331156</v>
      </c>
      <c r="N41" s="157">
        <v>9.6985954095005655E-2</v>
      </c>
      <c r="O41" s="157">
        <v>0.66027499840223314</v>
      </c>
      <c r="P41" s="138">
        <v>35.325144940961607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44545</v>
      </c>
      <c r="K46" s="136">
        <v>44552</v>
      </c>
      <c r="L46" s="136">
        <v>44567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133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148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1192.5930000000001</v>
      </c>
      <c r="D49" s="145">
        <v>0</v>
      </c>
      <c r="E49" s="145">
        <v>-39.5</v>
      </c>
      <c r="F49" s="146">
        <v>1153.0930000000001</v>
      </c>
      <c r="G49" s="145">
        <v>1173.7065299999715</v>
      </c>
      <c r="H49" s="147">
        <v>101.78767280696106</v>
      </c>
      <c r="I49" s="148">
        <v>-20.613529999971433</v>
      </c>
      <c r="J49" s="145">
        <v>21.391999999999825</v>
      </c>
      <c r="K49" s="145">
        <v>8.8840000000000146</v>
      </c>
      <c r="L49" s="145">
        <v>12.080279999971481</v>
      </c>
      <c r="M49" s="145">
        <v>1.55600000000004</v>
      </c>
      <c r="N49" s="145">
        <v>0.13494141409236202</v>
      </c>
      <c r="O49" s="145">
        <v>10.97806999999284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234.68633795964701</v>
      </c>
      <c r="H50" s="147">
        <v>112.19402423744593</v>
      </c>
      <c r="I50" s="148">
        <v>-25.507337959647032</v>
      </c>
      <c r="J50" s="145">
        <v>3.5349399719240182</v>
      </c>
      <c r="K50" s="145">
        <v>2.3319999999999936</v>
      </c>
      <c r="L50" s="145">
        <v>1.8109999999999786</v>
      </c>
      <c r="M50" s="145">
        <v>4.5439999999999827</v>
      </c>
      <c r="N50" s="145">
        <v>2.1723021909465019</v>
      </c>
      <c r="O50" s="145">
        <v>3.0554849929809933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279.43799999999999</v>
      </c>
      <c r="D51" s="145">
        <v>0</v>
      </c>
      <c r="E51" s="145">
        <v>14.699999999999989</v>
      </c>
      <c r="F51" s="146">
        <v>294.13799999999998</v>
      </c>
      <c r="G51" s="145">
        <v>263.89699999999999</v>
      </c>
      <c r="H51" s="147">
        <v>89.71877146101491</v>
      </c>
      <c r="I51" s="148">
        <v>30.240999999999985</v>
      </c>
      <c r="J51" s="145">
        <v>3.5620000000000118</v>
      </c>
      <c r="K51" s="145">
        <v>5.2899999999999636</v>
      </c>
      <c r="L51" s="145">
        <v>3.3770000000000095</v>
      </c>
      <c r="M51" s="145">
        <v>1.3020000000000209</v>
      </c>
      <c r="N51" s="145">
        <v>0.44264936866369564</v>
      </c>
      <c r="O51" s="145">
        <v>3.3827500000000015</v>
      </c>
      <c r="P51" s="131">
        <v>6.9397679402852628</v>
      </c>
      <c r="Q51" s="115"/>
      <c r="R51" s="115"/>
      <c r="S51" s="115"/>
    </row>
    <row r="52" spans="1:19" x14ac:dyDescent="0.2">
      <c r="B52" s="143" t="s">
        <v>30</v>
      </c>
      <c r="C52" s="144">
        <v>814.32299999999998</v>
      </c>
      <c r="D52" s="145">
        <v>0</v>
      </c>
      <c r="E52" s="145">
        <v>193.5</v>
      </c>
      <c r="F52" s="146">
        <v>1007.823</v>
      </c>
      <c r="G52" s="145">
        <v>933.74</v>
      </c>
      <c r="H52" s="147">
        <v>92.649205267194731</v>
      </c>
      <c r="I52" s="148">
        <v>74.08299999999997</v>
      </c>
      <c r="J52" s="145">
        <v>16.342999999999847</v>
      </c>
      <c r="K52" s="145">
        <v>27.601000000000113</v>
      </c>
      <c r="L52" s="145">
        <v>10.260999999999967</v>
      </c>
      <c r="M52" s="145">
        <v>-2.9389000205994762</v>
      </c>
      <c r="N52" s="145">
        <v>-0.29160874683346938</v>
      </c>
      <c r="O52" s="145">
        <v>12.816524994850113</v>
      </c>
      <c r="P52" s="131">
        <v>3.7802719559137694</v>
      </c>
      <c r="Q52" s="115"/>
      <c r="R52" s="115"/>
      <c r="S52" s="115"/>
    </row>
    <row r="53" spans="1:19" x14ac:dyDescent="0.2">
      <c r="B53" s="143" t="s">
        <v>31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9.5209999983012636</v>
      </c>
      <c r="H53" s="147">
        <v>104.10015305380782</v>
      </c>
      <c r="I53" s="148">
        <v>-0.37499999830126285</v>
      </c>
      <c r="J53" s="145">
        <v>3.8999999999999702E-2</v>
      </c>
      <c r="K53" s="145">
        <v>0.58300000000000018</v>
      </c>
      <c r="L53" s="145">
        <v>3.8279999971390311E-2</v>
      </c>
      <c r="M53" s="145">
        <v>0.64900000000000091</v>
      </c>
      <c r="N53" s="145">
        <v>7.0959982506013652</v>
      </c>
      <c r="O53" s="145">
        <v>0.32731999999284778</v>
      </c>
      <c r="P53" s="131">
        <v>0</v>
      </c>
      <c r="Q53" s="115"/>
      <c r="R53" s="115"/>
      <c r="S53" s="115"/>
    </row>
    <row r="54" spans="1:19" x14ac:dyDescent="0.2">
      <c r="B54" s="143" t="s">
        <v>157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1.1950000000000001</v>
      </c>
      <c r="H54" s="147">
        <v>62.696747114375697</v>
      </c>
      <c r="I54" s="148">
        <v>0.71099999999999874</v>
      </c>
      <c r="J54" s="145">
        <v>0.16599999999999993</v>
      </c>
      <c r="K54" s="145">
        <v>5.7000000000000162E-2</v>
      </c>
      <c r="L54" s="145">
        <v>0</v>
      </c>
      <c r="M54" s="145">
        <v>0</v>
      </c>
      <c r="N54" s="145">
        <v>0</v>
      </c>
      <c r="O54" s="145">
        <v>5.5750000000000022E-2</v>
      </c>
      <c r="P54" s="131">
        <v>10.753363228699524</v>
      </c>
      <c r="Q54" s="115"/>
      <c r="R54" s="115"/>
      <c r="S54" s="115"/>
    </row>
    <row r="55" spans="1:19" x14ac:dyDescent="0.2">
      <c r="B55" s="143" t="s">
        <v>32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31.03</v>
      </c>
      <c r="H55" s="147">
        <v>117.65374990520968</v>
      </c>
      <c r="I55" s="148">
        <v>-4.6560000000000024</v>
      </c>
      <c r="J55" s="145">
        <v>6.1829999999999998</v>
      </c>
      <c r="K55" s="145">
        <v>0</v>
      </c>
      <c r="L55" s="145">
        <v>1.2419999999999973</v>
      </c>
      <c r="M55" s="145">
        <v>0</v>
      </c>
      <c r="N55" s="145">
        <v>0</v>
      </c>
      <c r="O55" s="145">
        <v>1.8562499999999993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88.5</v>
      </c>
      <c r="D56" s="145">
        <v>0</v>
      </c>
      <c r="E56" s="145">
        <v>-37.9</v>
      </c>
      <c r="F56" s="146">
        <v>50.6</v>
      </c>
      <c r="G56" s="145">
        <v>41.066000000000003</v>
      </c>
      <c r="H56" s="147">
        <v>81.158102766798422</v>
      </c>
      <c r="I56" s="148">
        <v>9.5339999999999989</v>
      </c>
      <c r="J56" s="145">
        <v>0.75</v>
      </c>
      <c r="K56" s="145">
        <v>2.2999999999996135E-2</v>
      </c>
      <c r="L56" s="145">
        <v>4.6879999999999882</v>
      </c>
      <c r="M56" s="145">
        <v>0.17000000000001592</v>
      </c>
      <c r="N56" s="145">
        <v>0.33596837944667179</v>
      </c>
      <c r="O56" s="145">
        <v>1.4077500000000001</v>
      </c>
      <c r="P56" s="131">
        <v>4.7725093233883848</v>
      </c>
      <c r="Q56" s="115"/>
      <c r="R56" s="115"/>
      <c r="S56" s="115"/>
    </row>
    <row r="57" spans="1:19" x14ac:dyDescent="0.2">
      <c r="B57" s="143" t="s">
        <v>34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212</v>
      </c>
      <c r="Q57" s="115"/>
      <c r="R57" s="115"/>
      <c r="S57" s="115"/>
    </row>
    <row r="58" spans="1:19" x14ac:dyDescent="0.2">
      <c r="B58" s="143" t="s">
        <v>35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25.733000000000001</v>
      </c>
      <c r="H58" s="147">
        <v>95.843420611568391</v>
      </c>
      <c r="I58" s="148">
        <v>1.1160000000000032</v>
      </c>
      <c r="J58" s="145">
        <v>0.41799999999999926</v>
      </c>
      <c r="K58" s="145">
        <v>0.23100000000000165</v>
      </c>
      <c r="L58" s="145">
        <v>0.31899999999999906</v>
      </c>
      <c r="M58" s="145">
        <v>0</v>
      </c>
      <c r="N58" s="145">
        <v>0</v>
      </c>
      <c r="O58" s="145">
        <v>0.24199999999999999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2755.5079999999998</v>
      </c>
      <c r="D59" s="145">
        <v>0</v>
      </c>
      <c r="E59" s="145">
        <v>23.599999999999909</v>
      </c>
      <c r="F59" s="146">
        <v>2779.1079999999997</v>
      </c>
      <c r="G59" s="145">
        <v>2714.5748679579201</v>
      </c>
      <c r="H59" s="147">
        <v>97.677919244517312</v>
      </c>
      <c r="I59" s="148">
        <v>64.533132042079615</v>
      </c>
      <c r="J59" s="145">
        <v>52.3879399719237</v>
      </c>
      <c r="K59" s="145">
        <v>45.001000000000083</v>
      </c>
      <c r="L59" s="145">
        <v>33.816559999942811</v>
      </c>
      <c r="M59" s="145">
        <v>5.2820999794005843</v>
      </c>
      <c r="N59" s="145">
        <v>0.19006458113180866</v>
      </c>
      <c r="O59" s="151">
        <v>34.121899987816789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158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63.77654099483415</v>
      </c>
      <c r="H61" s="147">
        <v>80.076013553687176</v>
      </c>
      <c r="I61" s="148">
        <v>15.868459005165846</v>
      </c>
      <c r="J61" s="145">
        <v>2.1071120002865769</v>
      </c>
      <c r="K61" s="145">
        <v>1.7698500000238511</v>
      </c>
      <c r="L61" s="145">
        <v>0.77188999986647389</v>
      </c>
      <c r="M61" s="145">
        <v>2.5810000000000031</v>
      </c>
      <c r="N61" s="145">
        <v>3.2406302969426868</v>
      </c>
      <c r="O61" s="145">
        <v>1.8074630000442262</v>
      </c>
      <c r="P61" s="131">
        <v>6.7794101482451179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198.56800000000001</v>
      </c>
      <c r="D62" s="145">
        <v>0</v>
      </c>
      <c r="E62" s="145">
        <v>-6.1999999999999886</v>
      </c>
      <c r="F62" s="146">
        <v>192.36800000000002</v>
      </c>
      <c r="G62" s="145">
        <v>119.97065383997186</v>
      </c>
      <c r="H62" s="147">
        <v>62.365182275623724</v>
      </c>
      <c r="I62" s="148">
        <v>72.397346160028164</v>
      </c>
      <c r="J62" s="145">
        <v>3.0713500021696802</v>
      </c>
      <c r="K62" s="145">
        <v>2.0706999893188112</v>
      </c>
      <c r="L62" s="145">
        <v>1.1277639915942927</v>
      </c>
      <c r="M62" s="145">
        <v>1.8188997650146632</v>
      </c>
      <c r="N62" s="145">
        <v>0.94553135917338804</v>
      </c>
      <c r="O62" s="145">
        <v>2.0221784370243618</v>
      </c>
      <c r="P62" s="131">
        <v>33.801660642055381</v>
      </c>
      <c r="Q62" s="115"/>
      <c r="R62" s="115"/>
      <c r="S62" s="115"/>
    </row>
    <row r="63" spans="1:19" x14ac:dyDescent="0.2">
      <c r="B63" s="143" t="s">
        <v>159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160</v>
      </c>
      <c r="C64" s="144">
        <v>53.5</v>
      </c>
      <c r="D64" s="145">
        <v>0</v>
      </c>
      <c r="E64" s="145">
        <v>26</v>
      </c>
      <c r="F64" s="146">
        <v>79.5</v>
      </c>
      <c r="G64" s="145">
        <v>84.290869438886631</v>
      </c>
      <c r="H64" s="147">
        <v>106.02625086652408</v>
      </c>
      <c r="I64" s="148">
        <v>-4.7908694388866309</v>
      </c>
      <c r="J64" s="145">
        <v>0</v>
      </c>
      <c r="K64" s="145">
        <v>2.8625398902892982</v>
      </c>
      <c r="L64" s="145">
        <v>0</v>
      </c>
      <c r="M64" s="145">
        <v>1.1529495770930964</v>
      </c>
      <c r="N64" s="145">
        <v>1.4502510403686748</v>
      </c>
      <c r="O64" s="145">
        <v>1.0038723668455987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85.108536750569939</v>
      </c>
      <c r="H65" s="147">
        <v>113.0920282111326</v>
      </c>
      <c r="I65" s="148">
        <v>-9.8525367505699393</v>
      </c>
      <c r="J65" s="145">
        <v>0.72837499999999977</v>
      </c>
      <c r="K65" s="145">
        <v>0.29251500129699082</v>
      </c>
      <c r="L65" s="145">
        <v>2.009560000181196</v>
      </c>
      <c r="M65" s="145">
        <v>1.8139617767334073</v>
      </c>
      <c r="N65" s="145">
        <v>2.4103882437724664</v>
      </c>
      <c r="O65" s="145">
        <v>1.2111029445528985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0.20861999838054199</v>
      </c>
      <c r="H66" s="147">
        <v>17.099999867257555</v>
      </c>
      <c r="I66" s="148">
        <v>1.011380001619457</v>
      </c>
      <c r="J66" s="145">
        <v>1.0260000079869991E-2</v>
      </c>
      <c r="K66" s="145">
        <v>2.2229999780655013E-2</v>
      </c>
      <c r="L66" s="145">
        <v>1.7100000381469749E-3</v>
      </c>
      <c r="M66" s="145">
        <v>0</v>
      </c>
      <c r="N66" s="145">
        <v>0</v>
      </c>
      <c r="O66" s="145">
        <v>8.5499999746679947E-3</v>
      </c>
      <c r="P66" s="131" t="s">
        <v>211</v>
      </c>
      <c r="Q66" s="115"/>
      <c r="R66" s="115"/>
      <c r="S66" s="115"/>
    </row>
    <row r="67" spans="1:19" x14ac:dyDescent="0.2">
      <c r="A67" s="116"/>
      <c r="B67" s="143" t="s">
        <v>161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49.798835965107699</v>
      </c>
      <c r="H67" s="147">
        <v>84.739455757666221</v>
      </c>
      <c r="I67" s="148">
        <v>8.9681640348922969</v>
      </c>
      <c r="J67" s="145">
        <v>0.59279998397819611</v>
      </c>
      <c r="K67" s="145">
        <v>4.5599998474202152E-2</v>
      </c>
      <c r="L67" s="145">
        <v>0</v>
      </c>
      <c r="M67" s="145">
        <v>0</v>
      </c>
      <c r="N67" s="145">
        <v>0</v>
      </c>
      <c r="O67" s="145">
        <v>0.15959999561309957</v>
      </c>
      <c r="P67" s="131" t="s">
        <v>211</v>
      </c>
      <c r="Q67" s="115"/>
      <c r="R67" s="115"/>
      <c r="S67" s="115"/>
    </row>
    <row r="68" spans="1:19" x14ac:dyDescent="0.2">
      <c r="A68" s="116"/>
      <c r="B68" s="143" t="s">
        <v>162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212</v>
      </c>
      <c r="Q68" s="115"/>
      <c r="R68" s="115"/>
      <c r="S68" s="115"/>
    </row>
    <row r="69" spans="1:19" x14ac:dyDescent="0.2">
      <c r="A69" s="116"/>
      <c r="B69" s="143" t="s">
        <v>163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0.27787999817729003</v>
      </c>
      <c r="H69" s="147">
        <v>19.124569730026845</v>
      </c>
      <c r="I69" s="148">
        <v>1.1751200018227097</v>
      </c>
      <c r="J69" s="145">
        <v>0</v>
      </c>
      <c r="K69" s="145">
        <v>0</v>
      </c>
      <c r="L69" s="145">
        <v>3.4199999570850292E-3</v>
      </c>
      <c r="M69" s="145">
        <v>0</v>
      </c>
      <c r="N69" s="145">
        <v>0</v>
      </c>
      <c r="O69" s="145">
        <v>8.5499998927125731E-4</v>
      </c>
      <c r="P69" s="131" t="s">
        <v>211</v>
      </c>
      <c r="Q69" s="115"/>
      <c r="R69" s="115"/>
      <c r="S69" s="115"/>
    </row>
    <row r="70" spans="1:19" x14ac:dyDescent="0.2">
      <c r="A70" s="116"/>
      <c r="B70" s="143" t="s">
        <v>164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0.43614928694069399</v>
      </c>
      <c r="H70" s="147">
        <v>13.916697094470134</v>
      </c>
      <c r="I70" s="148">
        <v>2.6978507130593057</v>
      </c>
      <c r="J70" s="145">
        <v>4.5600000023839904E-3</v>
      </c>
      <c r="K70" s="145">
        <v>2.279999971390001E-3</v>
      </c>
      <c r="L70" s="145">
        <v>0</v>
      </c>
      <c r="M70" s="145">
        <v>0</v>
      </c>
      <c r="N70" s="145">
        <v>0</v>
      </c>
      <c r="O70" s="145">
        <v>1.7099999934434978E-3</v>
      </c>
      <c r="P70" s="131" t="s">
        <v>211</v>
      </c>
      <c r="Q70" s="115"/>
      <c r="R70" s="115"/>
      <c r="S70" s="115"/>
    </row>
    <row r="71" spans="1:19" x14ac:dyDescent="0.2">
      <c r="A71" s="116"/>
      <c r="B71" s="143" t="s">
        <v>165</v>
      </c>
      <c r="C71" s="144">
        <v>52.529000000000003</v>
      </c>
      <c r="D71" s="145">
        <v>0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211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212</v>
      </c>
      <c r="Q72" s="115"/>
      <c r="R72" s="115"/>
      <c r="S72" s="115"/>
    </row>
    <row r="73" spans="1:19" x14ac:dyDescent="0.2">
      <c r="A73" s="116"/>
      <c r="B73" s="29" t="s">
        <v>170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3120.9379942309893</v>
      </c>
      <c r="H74" s="147">
        <v>95.17094652393456</v>
      </c>
      <c r="I74" s="148">
        <v>158.3590057690094</v>
      </c>
      <c r="J74" s="145">
        <v>58.902396958439567</v>
      </c>
      <c r="K74" s="145">
        <v>52.066714879156279</v>
      </c>
      <c r="L74" s="145">
        <v>37.730903991579908</v>
      </c>
      <c r="M74" s="145">
        <v>12.648911098242024</v>
      </c>
      <c r="N74" s="145">
        <v>0.38572020461220891</v>
      </c>
      <c r="O74" s="145">
        <v>40.337231731854445</v>
      </c>
      <c r="P74" s="131">
        <v>1.9258768876782582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166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167</v>
      </c>
      <c r="C77" s="144">
        <v>7.327</v>
      </c>
      <c r="D77" s="145">
        <v>0</v>
      </c>
      <c r="E77" s="145">
        <v>0</v>
      </c>
      <c r="F77" s="146">
        <v>7.327</v>
      </c>
      <c r="G77" s="146">
        <v>0.15197999978065502</v>
      </c>
      <c r="H77" s="147">
        <v>2.0742459366815207</v>
      </c>
      <c r="I77" s="148">
        <v>7.1750200002193445</v>
      </c>
      <c r="J77" s="145">
        <v>0</v>
      </c>
      <c r="K77" s="145">
        <v>1.2539999961852996E-2</v>
      </c>
      <c r="L77" s="145">
        <v>4.2179999709129293E-2</v>
      </c>
      <c r="M77" s="145">
        <v>-5.6999998092649856E-3</v>
      </c>
      <c r="N77" s="145">
        <v>-7.7794456247645499E-2</v>
      </c>
      <c r="O77" s="145">
        <v>1.2254999965429326E-2</v>
      </c>
      <c r="P77" s="131" t="s">
        <v>211</v>
      </c>
      <c r="Q77" s="115"/>
      <c r="R77" s="115"/>
      <c r="S77" s="115"/>
    </row>
    <row r="78" spans="1:19" x14ac:dyDescent="0.2">
      <c r="A78" s="116"/>
      <c r="B78" s="154" t="s">
        <v>168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3.5633350026607511</v>
      </c>
      <c r="H78" s="147">
        <v>21.362919680220333</v>
      </c>
      <c r="I78" s="148">
        <v>13.11666499733925</v>
      </c>
      <c r="J78" s="145">
        <v>7.6950001120569822E-3</v>
      </c>
      <c r="K78" s="145">
        <v>4.5927000343800206E-2</v>
      </c>
      <c r="L78" s="145">
        <v>0.13904000020027085</v>
      </c>
      <c r="M78" s="145">
        <v>0</v>
      </c>
      <c r="N78" s="145">
        <v>0</v>
      </c>
      <c r="O78" s="145">
        <v>4.816550016403201E-2</v>
      </c>
      <c r="P78" s="131" t="s">
        <v>211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169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147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3124.6533092334307</v>
      </c>
      <c r="H81" s="159">
        <v>94.591757501986862</v>
      </c>
      <c r="I81" s="158">
        <v>178.650690766568</v>
      </c>
      <c r="J81" s="157">
        <v>58.910091958551675</v>
      </c>
      <c r="K81" s="157">
        <v>52.125181879462161</v>
      </c>
      <c r="L81" s="157">
        <v>37.912123991488897</v>
      </c>
      <c r="M81" s="157">
        <v>12.643211098432857</v>
      </c>
      <c r="N81" s="157">
        <v>0.38274440071010302</v>
      </c>
      <c r="O81" s="166">
        <v>40.397652231983898</v>
      </c>
      <c r="P81" s="138">
        <v>2.4223037948013593</v>
      </c>
      <c r="Q81" s="115"/>
      <c r="R81" s="115"/>
      <c r="S81" s="115"/>
    </row>
    <row r="82" spans="1:19" x14ac:dyDescent="0.2">
      <c r="A82" s="116"/>
      <c r="B82" s="167" t="s">
        <v>231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150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132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230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44545</v>
      </c>
      <c r="K92" s="136">
        <v>44552</v>
      </c>
      <c r="L92" s="136">
        <v>44567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133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149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97.531000000000006</v>
      </c>
      <c r="H95" s="147">
        <v>13.008139840404178</v>
      </c>
      <c r="I95" s="148">
        <v>652.23800000000006</v>
      </c>
      <c r="J95" s="145">
        <v>0.54899999999999238</v>
      </c>
      <c r="K95" s="145">
        <v>2.9230000000000018</v>
      </c>
      <c r="L95" s="145">
        <v>0.20900000000000318</v>
      </c>
      <c r="M95" s="145">
        <v>8.5999999999998522E-2</v>
      </c>
      <c r="N95" s="145">
        <v>1.1470199488108807E-2</v>
      </c>
      <c r="O95" s="145">
        <v>0.94174999999999898</v>
      </c>
      <c r="P95" s="131" t="s">
        <v>211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17.789455001831051</v>
      </c>
      <c r="H96" s="147">
        <v>71.688313527427169</v>
      </c>
      <c r="I96" s="148">
        <v>7.0255449981689502</v>
      </c>
      <c r="J96" s="145">
        <v>0.98799999999999955</v>
      </c>
      <c r="K96" s="145">
        <v>3.0000000000001137E-2</v>
      </c>
      <c r="L96" s="145">
        <v>0.26999999999999957</v>
      </c>
      <c r="M96" s="145">
        <v>0</v>
      </c>
      <c r="N96" s="145">
        <v>0</v>
      </c>
      <c r="O96" s="145">
        <v>0.32200000000000006</v>
      </c>
      <c r="P96" s="131">
        <v>19.81846272723276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211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211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</row>
    <row r="100" spans="1:19" x14ac:dyDescent="0.2">
      <c r="A100" s="116"/>
      <c r="B100" s="143" t="s">
        <v>157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6.53</v>
      </c>
      <c r="H101" s="147">
        <v>32.508587643749692</v>
      </c>
      <c r="I101" s="148">
        <v>13.556999999999999</v>
      </c>
      <c r="J101" s="145">
        <v>5.2999999999999936E-2</v>
      </c>
      <c r="K101" s="145">
        <v>0.125</v>
      </c>
      <c r="L101" s="145">
        <v>5.7000000000000384E-2</v>
      </c>
      <c r="M101" s="145">
        <v>4.6000000000000263E-2</v>
      </c>
      <c r="N101" s="145">
        <v>0.22900383332503743</v>
      </c>
      <c r="O101" s="145">
        <v>7.0250000000000146E-2</v>
      </c>
      <c r="P101" s="131" t="s">
        <v>211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211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212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211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132.63745500183103</v>
      </c>
      <c r="H105" s="147">
        <v>13.911083877330812</v>
      </c>
      <c r="I105" s="148">
        <v>820.82854499816904</v>
      </c>
      <c r="J105" s="145">
        <v>1.5899999999999919</v>
      </c>
      <c r="K105" s="145">
        <v>3.078000000000003</v>
      </c>
      <c r="L105" s="145">
        <v>0.53600000000000314</v>
      </c>
      <c r="M105" s="145">
        <v>0.13199999999999878</v>
      </c>
      <c r="N105" s="145">
        <v>1.3844227271869031E-2</v>
      </c>
      <c r="O105" s="151">
        <v>1.3339999999999992</v>
      </c>
      <c r="P105" s="131" t="s">
        <v>211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158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211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211</v>
      </c>
      <c r="Q108" s="115"/>
      <c r="R108" s="115"/>
      <c r="S108" s="115"/>
    </row>
    <row r="109" spans="1:19" x14ac:dyDescent="0.2">
      <c r="A109" s="116"/>
      <c r="B109" s="143" t="s">
        <v>159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160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211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211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211</v>
      </c>
      <c r="Q112" s="115"/>
      <c r="R112" s="115"/>
      <c r="S112" s="115"/>
    </row>
    <row r="113" spans="1:19" x14ac:dyDescent="0.2">
      <c r="A113" s="116"/>
      <c r="B113" s="143" t="s">
        <v>161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211</v>
      </c>
      <c r="Q113" s="115"/>
      <c r="R113" s="115"/>
      <c r="S113" s="115"/>
    </row>
    <row r="114" spans="1:19" x14ac:dyDescent="0.2">
      <c r="A114" s="116"/>
      <c r="B114" s="143" t="s">
        <v>162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212</v>
      </c>
      <c r="Q114" s="115"/>
      <c r="R114" s="115"/>
      <c r="S114" s="115"/>
    </row>
    <row r="115" spans="1:19" x14ac:dyDescent="0.2">
      <c r="A115" s="116"/>
      <c r="B115" s="143" t="s">
        <v>163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212</v>
      </c>
      <c r="Q115" s="115"/>
      <c r="R115" s="115"/>
      <c r="S115" s="115"/>
    </row>
    <row r="116" spans="1:19" x14ac:dyDescent="0.2">
      <c r="A116" s="116"/>
      <c r="B116" s="143" t="s">
        <v>164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165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11.605</v>
      </c>
      <c r="H117" s="147">
        <v>15.060475498338871</v>
      </c>
      <c r="I117" s="148">
        <v>65.450999999999993</v>
      </c>
      <c r="J117" s="145">
        <v>1.875</v>
      </c>
      <c r="K117" s="145">
        <v>8.9999999999999858E-2</v>
      </c>
      <c r="L117" s="145">
        <v>0</v>
      </c>
      <c r="M117" s="145">
        <v>0</v>
      </c>
      <c r="N117" s="145">
        <v>0</v>
      </c>
      <c r="O117" s="145">
        <v>0.49124999999999996</v>
      </c>
      <c r="P117" s="131" t="s">
        <v>211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212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144.50361500013616</v>
      </c>
      <c r="H120" s="147">
        <v>11.160734890916096</v>
      </c>
      <c r="I120" s="148">
        <v>1150.2463849998639</v>
      </c>
      <c r="J120" s="145">
        <v>3.464999999999975</v>
      </c>
      <c r="K120" s="145">
        <v>3.1680000000000064</v>
      </c>
      <c r="L120" s="145">
        <v>0.53600000000000136</v>
      </c>
      <c r="M120" s="145">
        <v>0.132000000000005</v>
      </c>
      <c r="N120" s="145">
        <v>1.0195018343309905E-2</v>
      </c>
      <c r="O120" s="145">
        <v>1.8252499999999969</v>
      </c>
      <c r="P120" s="131" t="s">
        <v>211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166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167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</row>
    <row r="124" spans="1:19" x14ac:dyDescent="0.2">
      <c r="A124" s="116"/>
      <c r="B124" s="154" t="s">
        <v>168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169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147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144.50361500013616</v>
      </c>
      <c r="H127" s="159">
        <v>11.160734890916096</v>
      </c>
      <c r="I127" s="158">
        <v>1150.2463849998639</v>
      </c>
      <c r="J127" s="157">
        <v>3.464999999999975</v>
      </c>
      <c r="K127" s="157">
        <v>3.1680000000000064</v>
      </c>
      <c r="L127" s="157">
        <v>0.53600000000000136</v>
      </c>
      <c r="M127" s="157">
        <v>0.132000000000005</v>
      </c>
      <c r="N127" s="157">
        <v>1.0195018343309905E-2</v>
      </c>
      <c r="O127" s="166">
        <v>1.8252499999999969</v>
      </c>
      <c r="P127" s="138" t="s">
        <v>211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44545</v>
      </c>
      <c r="K132" s="136">
        <v>44552</v>
      </c>
      <c r="L132" s="136">
        <v>44567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133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151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1018.36</v>
      </c>
      <c r="H135" s="147">
        <v>51.344700130433971</v>
      </c>
      <c r="I135" s="148">
        <v>965.01899999999989</v>
      </c>
      <c r="J135" s="145">
        <v>35.214000000000055</v>
      </c>
      <c r="K135" s="145">
        <v>33.062000000000012</v>
      </c>
      <c r="L135" s="145">
        <v>15.099999999999909</v>
      </c>
      <c r="M135" s="145">
        <v>6.6790000000000873</v>
      </c>
      <c r="N135" s="145">
        <v>0.33674854881493088</v>
      </c>
      <c r="O135" s="145">
        <v>22.513750000000016</v>
      </c>
      <c r="P135" s="131">
        <v>40.863538948420377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697.60234232664141</v>
      </c>
      <c r="H136" s="147">
        <v>81.867447275316081</v>
      </c>
      <c r="I136" s="148">
        <v>154.50965767335867</v>
      </c>
      <c r="J136" s="145">
        <v>24.488020011901028</v>
      </c>
      <c r="K136" s="145">
        <v>10.908545104981044</v>
      </c>
      <c r="L136" s="145">
        <v>38.680982038020943</v>
      </c>
      <c r="M136" s="145">
        <v>1.7326889038089348</v>
      </c>
      <c r="N136" s="145">
        <v>0.20334051202294234</v>
      </c>
      <c r="O136" s="145">
        <v>18.952559014677988</v>
      </c>
      <c r="P136" s="131">
        <v>6.1524430317666976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37.328000000000003</v>
      </c>
      <c r="H137" s="147">
        <v>50.418034226130175</v>
      </c>
      <c r="I137" s="148">
        <v>36.709000000000003</v>
      </c>
      <c r="J137" s="145">
        <v>5.0000000000007816E-3</v>
      </c>
      <c r="K137" s="145">
        <v>2.2999999999999687E-2</v>
      </c>
      <c r="L137" s="145">
        <v>2.8999999999999915E-2</v>
      </c>
      <c r="M137" s="145">
        <v>0</v>
      </c>
      <c r="N137" s="145">
        <v>0</v>
      </c>
      <c r="O137" s="145">
        <v>1.4250000000000096E-2</v>
      </c>
      <c r="P137" s="131" t="s">
        <v>211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251.69799999999998</v>
      </c>
      <c r="H138" s="147">
        <v>96.996812991587376</v>
      </c>
      <c r="I138" s="148">
        <v>7.7930000000000064</v>
      </c>
      <c r="J138" s="145">
        <v>0.10299999999999443</v>
      </c>
      <c r="K138" s="145">
        <v>0</v>
      </c>
      <c r="L138" s="145">
        <v>0</v>
      </c>
      <c r="M138" s="145">
        <v>0</v>
      </c>
      <c r="N138" s="145">
        <v>0</v>
      </c>
      <c r="O138" s="145">
        <v>2.5749999999998607E-2</v>
      </c>
      <c r="P138" s="131" t="s">
        <v>211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0.12356000041961671</v>
      </c>
      <c r="H139" s="147">
        <v>35.505747247016302</v>
      </c>
      <c r="I139" s="148">
        <v>0.22443999958038327</v>
      </c>
      <c r="J139" s="145">
        <v>4.0000000000000036E-3</v>
      </c>
      <c r="K139" s="145">
        <v>0</v>
      </c>
      <c r="L139" s="145">
        <v>0</v>
      </c>
      <c r="M139" s="145">
        <v>0</v>
      </c>
      <c r="N139" s="145">
        <v>0</v>
      </c>
      <c r="O139" s="145">
        <v>1.0000000000000009E-3</v>
      </c>
      <c r="P139" s="131" t="s">
        <v>211</v>
      </c>
      <c r="Q139" s="115"/>
      <c r="R139" s="115"/>
      <c r="S139" s="115"/>
    </row>
    <row r="140" spans="1:19" x14ac:dyDescent="0.2">
      <c r="A140" s="116"/>
      <c r="B140" s="143" t="s">
        <v>157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211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177.631</v>
      </c>
      <c r="H141" s="147">
        <v>98.001688247918636</v>
      </c>
      <c r="I141" s="148">
        <v>3.6220000000000141</v>
      </c>
      <c r="J141" s="145">
        <v>1.6049999999999898</v>
      </c>
      <c r="K141" s="145">
        <v>4.6270000000000095</v>
      </c>
      <c r="L141" s="145">
        <v>0.92400000000000659</v>
      </c>
      <c r="M141" s="145">
        <v>0.56799999999998363</v>
      </c>
      <c r="N141" s="145">
        <v>0.31337412346277504</v>
      </c>
      <c r="O141" s="145">
        <v>1.9309999999999974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261.959</v>
      </c>
      <c r="H142" s="147">
        <v>28.163213086977745</v>
      </c>
      <c r="I142" s="148">
        <v>668.1869999999999</v>
      </c>
      <c r="J142" s="145">
        <v>0</v>
      </c>
      <c r="K142" s="145">
        <v>4.4579999999999984</v>
      </c>
      <c r="L142" s="145">
        <v>8.4030000000000058</v>
      </c>
      <c r="M142" s="145">
        <v>0.77899999999999636</v>
      </c>
      <c r="N142" s="145">
        <v>8.3750292964759984E-2</v>
      </c>
      <c r="O142" s="145">
        <v>3.41</v>
      </c>
      <c r="P142" s="131" t="s">
        <v>211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212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211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2446.199902327061</v>
      </c>
      <c r="H145" s="147">
        <v>57.110783117859953</v>
      </c>
      <c r="I145" s="148">
        <v>1837.054097672939</v>
      </c>
      <c r="J145" s="145">
        <v>61.419020011901068</v>
      </c>
      <c r="K145" s="145">
        <v>53.07854510498106</v>
      </c>
      <c r="L145" s="145">
        <v>63.136982038020861</v>
      </c>
      <c r="M145" s="145">
        <v>9.7586889038090021</v>
      </c>
      <c r="N145" s="145">
        <v>0.22783353272556339</v>
      </c>
      <c r="O145" s="151">
        <v>46.848309014677994</v>
      </c>
      <c r="P145" s="131">
        <v>37.21281549558968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158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44.920999999999999</v>
      </c>
      <c r="H147" s="147">
        <v>40.846556035462612</v>
      </c>
      <c r="I147" s="148">
        <v>65.054000000000002</v>
      </c>
      <c r="J147" s="145">
        <v>0</v>
      </c>
      <c r="K147" s="145">
        <v>0</v>
      </c>
      <c r="L147" s="145">
        <v>1.532</v>
      </c>
      <c r="M147" s="145">
        <v>0</v>
      </c>
      <c r="N147" s="145">
        <v>0</v>
      </c>
      <c r="O147" s="145">
        <v>0.38300000000000001</v>
      </c>
      <c r="P147" s="131" t="s">
        <v>211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18.189270071044568</v>
      </c>
      <c r="H148" s="147">
        <v>3.1354755755861921</v>
      </c>
      <c r="I148" s="148">
        <v>561.92272992895539</v>
      </c>
      <c r="J148" s="145">
        <v>0</v>
      </c>
      <c r="K148" s="145">
        <v>0</v>
      </c>
      <c r="L148" s="145">
        <v>6.8400001525880327E-2</v>
      </c>
      <c r="M148" s="145">
        <v>3.4200000762940164E-2</v>
      </c>
      <c r="N148" s="145">
        <v>5.8954134310167982E-3</v>
      </c>
      <c r="O148" s="145">
        <v>2.5650000572205123E-2</v>
      </c>
      <c r="P148" s="131" t="s">
        <v>211</v>
      </c>
      <c r="Q148" s="115"/>
      <c r="R148" s="115"/>
      <c r="S148" s="115"/>
    </row>
    <row r="149" spans="1:19" x14ac:dyDescent="0.2">
      <c r="A149" s="116"/>
      <c r="B149" s="143" t="s">
        <v>159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7.5572219910552798</v>
      </c>
      <c r="H149" s="147">
        <v>5.7292915287936621</v>
      </c>
      <c r="I149" s="148">
        <v>124.34777800894472</v>
      </c>
      <c r="J149" s="145">
        <v>0.12619799426278977</v>
      </c>
      <c r="K149" s="145">
        <v>7.7177993774419917E-2</v>
      </c>
      <c r="L149" s="145">
        <v>0.35602199493347975</v>
      </c>
      <c r="M149" s="145">
        <v>0</v>
      </c>
      <c r="N149" s="145">
        <v>0</v>
      </c>
      <c r="O149" s="145">
        <v>0.13984949574267236</v>
      </c>
      <c r="P149" s="131" t="s">
        <v>211</v>
      </c>
      <c r="Q149" s="115"/>
      <c r="R149" s="115"/>
      <c r="S149" s="115"/>
    </row>
    <row r="150" spans="1:19" x14ac:dyDescent="0.2">
      <c r="A150" s="116"/>
      <c r="B150" s="143" t="s">
        <v>160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211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161.22386697662995</v>
      </c>
      <c r="H151" s="147">
        <v>81.238280631987593</v>
      </c>
      <c r="I151" s="148">
        <v>37.234133023370049</v>
      </c>
      <c r="J151" s="145">
        <v>2.0520000100134439E-2</v>
      </c>
      <c r="K151" s="145">
        <v>0.12083999991418182</v>
      </c>
      <c r="L151" s="145">
        <v>0.67755999994278682</v>
      </c>
      <c r="M151" s="145">
        <v>0</v>
      </c>
      <c r="N151" s="145">
        <v>0</v>
      </c>
      <c r="O151" s="145">
        <v>0.20472999998927577</v>
      </c>
      <c r="P151" s="131" t="s">
        <v>211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3.3829500075969881</v>
      </c>
      <c r="H152" s="147">
        <v>3.9564353050663565</v>
      </c>
      <c r="I152" s="148">
        <v>82.122049992403007</v>
      </c>
      <c r="J152" s="145">
        <v>0</v>
      </c>
      <c r="K152" s="145">
        <v>3.4199999999300346E-3</v>
      </c>
      <c r="L152" s="145">
        <v>0</v>
      </c>
      <c r="M152" s="145">
        <v>0</v>
      </c>
      <c r="N152" s="145">
        <v>0</v>
      </c>
      <c r="O152" s="145">
        <v>8.5499999998250864E-4</v>
      </c>
      <c r="P152" s="131" t="s">
        <v>211</v>
      </c>
      <c r="Q152" s="115"/>
      <c r="R152" s="115"/>
      <c r="S152" s="115"/>
    </row>
    <row r="153" spans="1:19" x14ac:dyDescent="0.2">
      <c r="A153" s="116"/>
      <c r="B153" s="143" t="s">
        <v>161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75.572862557456403</v>
      </c>
      <c r="H153" s="147">
        <v>9.948313715759971</v>
      </c>
      <c r="I153" s="148">
        <v>684.08213744254363</v>
      </c>
      <c r="J153" s="145">
        <v>0.93562080761789446</v>
      </c>
      <c r="K153" s="145">
        <v>1.0224660115316055</v>
      </c>
      <c r="L153" s="145">
        <v>1.8318432044833912</v>
      </c>
      <c r="M153" s="145">
        <v>7.015864506369951E-2</v>
      </c>
      <c r="N153" s="145">
        <v>9.2355931394777248E-3</v>
      </c>
      <c r="O153" s="145">
        <v>0.96502216717414768</v>
      </c>
      <c r="P153" s="131" t="s">
        <v>211</v>
      </c>
      <c r="Q153" s="115"/>
      <c r="R153" s="115"/>
      <c r="S153" s="115"/>
    </row>
    <row r="154" spans="1:19" x14ac:dyDescent="0.2">
      <c r="A154" s="116"/>
      <c r="B154" s="143" t="s">
        <v>162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1.2753139986061901</v>
      </c>
      <c r="H154" s="147">
        <v>15.367080354334139</v>
      </c>
      <c r="I154" s="148">
        <v>7.0236860013938092</v>
      </c>
      <c r="J154" s="145">
        <v>0</v>
      </c>
      <c r="K154" s="145">
        <v>1.596000045537993E-2</v>
      </c>
      <c r="L154" s="145">
        <v>3.9900000095400845E-3</v>
      </c>
      <c r="M154" s="145">
        <v>0</v>
      </c>
      <c r="N154" s="145">
        <v>0</v>
      </c>
      <c r="O154" s="145">
        <v>4.9875001162300037E-3</v>
      </c>
      <c r="P154" s="131" t="s">
        <v>211</v>
      </c>
      <c r="Q154" s="115"/>
      <c r="R154" s="115"/>
      <c r="S154" s="115"/>
    </row>
    <row r="155" spans="1:19" x14ac:dyDescent="0.2">
      <c r="A155" s="116"/>
      <c r="B155" s="143" t="s">
        <v>163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211</v>
      </c>
      <c r="Q155" s="115"/>
      <c r="R155" s="115"/>
      <c r="S155" s="115"/>
    </row>
    <row r="156" spans="1:19" x14ac:dyDescent="0.2">
      <c r="A156" s="116"/>
      <c r="B156" s="143" t="s">
        <v>164</v>
      </c>
      <c r="C156" s="144">
        <v>0</v>
      </c>
      <c r="D156" s="145">
        <v>0</v>
      </c>
      <c r="E156" s="145">
        <v>0</v>
      </c>
      <c r="F156" s="146">
        <v>0</v>
      </c>
      <c r="G156" s="145">
        <v>0.25079999732971203</v>
      </c>
      <c r="H156" s="147" t="s">
        <v>173</v>
      </c>
      <c r="I156" s="148">
        <v>-0.25079999732971203</v>
      </c>
      <c r="J156" s="145">
        <v>0</v>
      </c>
      <c r="K156" s="145">
        <v>6.8400001525880105E-3</v>
      </c>
      <c r="L156" s="145">
        <v>0</v>
      </c>
      <c r="M156" s="145">
        <v>0</v>
      </c>
      <c r="N156" s="145" t="s">
        <v>42</v>
      </c>
      <c r="O156" s="145">
        <v>1.7100000381470026E-3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165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251.28110189104081</v>
      </c>
      <c r="H157" s="147">
        <v>33.598940730252394</v>
      </c>
      <c r="I157" s="148">
        <v>496.60289810895921</v>
      </c>
      <c r="J157" s="145">
        <v>28.671540000915542</v>
      </c>
      <c r="K157" s="145">
        <v>2.2155599975585858</v>
      </c>
      <c r="L157" s="145">
        <v>1.3391800003051628</v>
      </c>
      <c r="M157" s="145">
        <v>0.14250000000001251</v>
      </c>
      <c r="N157" s="145">
        <v>1.9053756999750295E-2</v>
      </c>
      <c r="O157" s="145">
        <v>8.0921949996948257</v>
      </c>
      <c r="P157" s="131" t="s">
        <v>211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0.88007999121397695</v>
      </c>
      <c r="H158" s="147">
        <v>15.854440483047682</v>
      </c>
      <c r="I158" s="148">
        <v>4.6709200087860232</v>
      </c>
      <c r="J158" s="145">
        <v>1.812599945068305E-2</v>
      </c>
      <c r="K158" s="145">
        <v>0</v>
      </c>
      <c r="L158" s="145">
        <v>2.2001999117433946E-2</v>
      </c>
      <c r="M158" s="145">
        <v>0</v>
      </c>
      <c r="N158" s="145">
        <v>0</v>
      </c>
      <c r="O158" s="145">
        <v>1.0031999642029249E-2</v>
      </c>
      <c r="P158" s="131" t="s">
        <v>211</v>
      </c>
      <c r="Q158" s="115"/>
      <c r="R158" s="115"/>
      <c r="S158" s="115"/>
    </row>
    <row r="159" spans="1:19" x14ac:dyDescent="0.2">
      <c r="A159" s="116"/>
      <c r="B159" s="29" t="s">
        <v>170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3013.8441498044763</v>
      </c>
      <c r="H160" s="147">
        <v>43.380418295859911</v>
      </c>
      <c r="I160" s="148">
        <v>3933.6318501955234</v>
      </c>
      <c r="J160" s="145">
        <v>91.191024814248067</v>
      </c>
      <c r="K160" s="145">
        <v>56.540809108367739</v>
      </c>
      <c r="L160" s="145">
        <v>68.967979238338557</v>
      </c>
      <c r="M160" s="145">
        <v>10.005547549635139</v>
      </c>
      <c r="N160" s="145">
        <v>0.14401701495097124</v>
      </c>
      <c r="O160" s="145">
        <v>56.676340177647376</v>
      </c>
      <c r="P160" s="131" t="s">
        <v>211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166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211</v>
      </c>
      <c r="Q162" s="115"/>
      <c r="R162" s="115"/>
      <c r="S162" s="115"/>
    </row>
    <row r="163" spans="1:19" x14ac:dyDescent="0.2">
      <c r="A163" s="116"/>
      <c r="B163" s="143" t="s">
        <v>167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0.57273400935588858</v>
      </c>
      <c r="H163" s="147">
        <v>1.037975296958731</v>
      </c>
      <c r="I163" s="148">
        <v>54.605265990644106</v>
      </c>
      <c r="J163" s="145">
        <v>0</v>
      </c>
      <c r="K163" s="145">
        <v>0</v>
      </c>
      <c r="L163" s="145">
        <v>1.0145999550819962E-2</v>
      </c>
      <c r="M163" s="145">
        <v>5.243999958038037E-3</v>
      </c>
      <c r="N163" s="145">
        <v>9.5037876654428151E-3</v>
      </c>
      <c r="O163" s="145">
        <v>3.8474998772144997E-3</v>
      </c>
      <c r="P163" s="131" t="s">
        <v>211</v>
      </c>
      <c r="Q163" s="115"/>
      <c r="R163" s="115"/>
      <c r="S163" s="115"/>
    </row>
    <row r="164" spans="1:19" x14ac:dyDescent="0.2">
      <c r="A164" s="116"/>
      <c r="B164" s="154" t="s">
        <v>168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20.074052968144457</v>
      </c>
      <c r="H164" s="147">
        <v>19.224889594744589</v>
      </c>
      <c r="I164" s="148">
        <v>84.342947031855545</v>
      </c>
      <c r="J164" s="145">
        <v>0.23825999975199963</v>
      </c>
      <c r="K164" s="145">
        <v>0.37373759675029916</v>
      </c>
      <c r="L164" s="145">
        <v>0.2047439980507022</v>
      </c>
      <c r="M164" s="145">
        <v>0</v>
      </c>
      <c r="N164" s="145">
        <v>0</v>
      </c>
      <c r="O164" s="145">
        <v>0.20418539863825025</v>
      </c>
      <c r="P164" s="131" t="s">
        <v>211</v>
      </c>
      <c r="Q164" s="115"/>
      <c r="R164" s="115"/>
      <c r="S164" s="115"/>
    </row>
    <row r="165" spans="1:19" x14ac:dyDescent="0.2">
      <c r="A165" s="116"/>
      <c r="B165" s="154" t="s">
        <v>171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169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147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3034.4909367819764</v>
      </c>
      <c r="H167" s="159">
        <v>42.692653715214263</v>
      </c>
      <c r="I167" s="158">
        <v>4073.2680632180245</v>
      </c>
      <c r="J167" s="157">
        <v>91.429284814000766</v>
      </c>
      <c r="K167" s="157">
        <v>56.914546705117573</v>
      </c>
      <c r="L167" s="157">
        <v>69.182869235940416</v>
      </c>
      <c r="M167" s="157">
        <v>10.01079154959325</v>
      </c>
      <c r="N167" s="157">
        <v>0.14084314830586192</v>
      </c>
      <c r="O167" s="166">
        <v>56.884373076163001</v>
      </c>
      <c r="P167" s="138" t="s">
        <v>211</v>
      </c>
      <c r="Q167" s="115"/>
      <c r="R167" s="115"/>
      <c r="S167" s="115"/>
    </row>
    <row r="168" spans="1:19" x14ac:dyDescent="0.2">
      <c r="A168" s="116"/>
      <c r="B168" s="167" t="s">
        <v>231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150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132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230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44545</v>
      </c>
      <c r="K178" s="136">
        <v>44552</v>
      </c>
      <c r="L178" s="136">
        <v>44567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133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172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33.887999999999998</v>
      </c>
      <c r="H181" s="147">
        <v>38.42176870748299</v>
      </c>
      <c r="I181" s="148">
        <v>54.312000000000005</v>
      </c>
      <c r="J181" s="145">
        <v>0</v>
      </c>
      <c r="K181" s="145">
        <v>5.5999999999997385E-2</v>
      </c>
      <c r="L181" s="145">
        <v>0</v>
      </c>
      <c r="M181" s="145">
        <v>0</v>
      </c>
      <c r="N181" s="145">
        <v>0</v>
      </c>
      <c r="O181" s="145">
        <v>1.3999999999999346E-2</v>
      </c>
      <c r="P181" s="131" t="s">
        <v>211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211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212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211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212</v>
      </c>
      <c r="Q185" s="115"/>
      <c r="R185" s="115"/>
      <c r="S185" s="115"/>
    </row>
    <row r="186" spans="1:19" x14ac:dyDescent="0.2">
      <c r="A186" s="116"/>
      <c r="B186" s="143" t="s">
        <v>157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212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211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211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212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211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33.887999999999998</v>
      </c>
      <c r="H191" s="147">
        <v>31.459339027107312</v>
      </c>
      <c r="I191" s="148">
        <v>73.831999999999994</v>
      </c>
      <c r="J191" s="145">
        <v>0</v>
      </c>
      <c r="K191" s="145">
        <v>5.5999999999997385E-2</v>
      </c>
      <c r="L191" s="145">
        <v>0</v>
      </c>
      <c r="M191" s="145">
        <v>0</v>
      </c>
      <c r="N191" s="145">
        <v>0</v>
      </c>
      <c r="O191" s="151">
        <v>1.3999999999999346E-2</v>
      </c>
      <c r="P191" s="131" t="s">
        <v>211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158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211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211</v>
      </c>
      <c r="Q194" s="115"/>
      <c r="R194" s="115"/>
      <c r="S194" s="115"/>
    </row>
    <row r="195" spans="1:19" x14ac:dyDescent="0.2">
      <c r="A195" s="116"/>
      <c r="B195" s="143" t="s">
        <v>159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160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211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212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212</v>
      </c>
      <c r="Q198" s="115"/>
      <c r="R198" s="115"/>
      <c r="S198" s="115"/>
    </row>
    <row r="199" spans="1:19" x14ac:dyDescent="0.2">
      <c r="A199" s="116"/>
      <c r="B199" s="143" t="s">
        <v>161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162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212</v>
      </c>
      <c r="Q200" s="115"/>
      <c r="R200" s="115"/>
      <c r="S200" s="115"/>
    </row>
    <row r="201" spans="1:19" x14ac:dyDescent="0.2">
      <c r="A201" s="116"/>
      <c r="B201" s="143" t="s">
        <v>163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212</v>
      </c>
      <c r="Q201" s="115"/>
      <c r="R201" s="115"/>
      <c r="S201" s="115"/>
    </row>
    <row r="202" spans="1:19" x14ac:dyDescent="0.2">
      <c r="A202" s="116"/>
      <c r="B202" s="143" t="s">
        <v>164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165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211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212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33.887999999999998</v>
      </c>
      <c r="H206" s="147">
        <v>27.335204723647273</v>
      </c>
      <c r="I206" s="148">
        <v>90.084000000000003</v>
      </c>
      <c r="J206" s="145">
        <v>0</v>
      </c>
      <c r="K206" s="145">
        <v>5.5999999999997385E-2</v>
      </c>
      <c r="L206" s="145">
        <v>0</v>
      </c>
      <c r="M206" s="145">
        <v>0</v>
      </c>
      <c r="N206" s="145">
        <v>0</v>
      </c>
      <c r="O206" s="145">
        <v>1.3999999999999346E-2</v>
      </c>
      <c r="P206" s="131" t="s">
        <v>211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166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167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212</v>
      </c>
      <c r="Q209" s="115"/>
      <c r="R209" s="115"/>
      <c r="S209" s="115"/>
    </row>
    <row r="210" spans="1:19" x14ac:dyDescent="0.2">
      <c r="A210" s="116"/>
      <c r="B210" s="154" t="s">
        <v>168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173</v>
      </c>
      <c r="I210" s="148">
        <v>-4.7440000176429704E-3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169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147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33.892744000017643</v>
      </c>
      <c r="H213" s="159">
        <v>27.339031394200017</v>
      </c>
      <c r="I213" s="158">
        <v>90.079255999982351</v>
      </c>
      <c r="J213" s="157">
        <v>0</v>
      </c>
      <c r="K213" s="157">
        <v>5.5999999999997385E-2</v>
      </c>
      <c r="L213" s="157">
        <v>0</v>
      </c>
      <c r="M213" s="157">
        <v>0</v>
      </c>
      <c r="N213" s="157">
        <v>0</v>
      </c>
      <c r="O213" s="166">
        <v>1.3999999999999346E-2</v>
      </c>
      <c r="P213" s="138" t="s">
        <v>211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44545</v>
      </c>
      <c r="K218" s="136">
        <v>44552</v>
      </c>
      <c r="L218" s="136">
        <v>44567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133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153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211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211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212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211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213</v>
      </c>
      <c r="H225" s="147" t="s">
        <v>173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212</v>
      </c>
      <c r="Q225" s="115"/>
      <c r="R225" s="115"/>
      <c r="S225" s="115"/>
    </row>
    <row r="226" spans="1:19" x14ac:dyDescent="0.2">
      <c r="A226" s="116"/>
      <c r="B226" s="143" t="s">
        <v>157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212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212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212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211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158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211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211</v>
      </c>
      <c r="Q234" s="115"/>
      <c r="R234" s="115"/>
      <c r="S234" s="115"/>
    </row>
    <row r="235" spans="1:19" x14ac:dyDescent="0.2">
      <c r="A235" s="116"/>
      <c r="B235" s="143" t="s">
        <v>159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212</v>
      </c>
      <c r="Q235" s="115"/>
      <c r="R235" s="115"/>
      <c r="S235" s="115"/>
    </row>
    <row r="236" spans="1:19" x14ac:dyDescent="0.2">
      <c r="A236" s="116"/>
      <c r="B236" s="143" t="s">
        <v>160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211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212</v>
      </c>
      <c r="Q238" s="115"/>
      <c r="R238" s="115"/>
      <c r="S238" s="115"/>
    </row>
    <row r="239" spans="1:19" x14ac:dyDescent="0.2">
      <c r="A239" s="116"/>
      <c r="B239" s="143" t="s">
        <v>161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211</v>
      </c>
      <c r="Q239" s="115"/>
      <c r="R239" s="115"/>
      <c r="S239" s="115"/>
    </row>
    <row r="240" spans="1:19" x14ac:dyDescent="0.2">
      <c r="A240" s="116"/>
      <c r="B240" s="143" t="s">
        <v>162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212</v>
      </c>
      <c r="Q240" s="115"/>
      <c r="R240" s="115"/>
      <c r="S240" s="115"/>
    </row>
    <row r="241" spans="1:19" x14ac:dyDescent="0.2">
      <c r="A241" s="116"/>
      <c r="B241" s="143" t="s">
        <v>163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212</v>
      </c>
      <c r="Q241" s="115"/>
      <c r="R241" s="115"/>
      <c r="S241" s="115"/>
    </row>
    <row r="242" spans="1:19" x14ac:dyDescent="0.2">
      <c r="A242" s="116"/>
      <c r="B242" s="143" t="s">
        <v>164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213</v>
      </c>
      <c r="H242" s="147" t="s">
        <v>173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165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213</v>
      </c>
      <c r="H243" s="147" t="s">
        <v>173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212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212</v>
      </c>
      <c r="Q244" s="115"/>
      <c r="R244" s="115"/>
      <c r="S244" s="115"/>
    </row>
    <row r="245" spans="1:19" x14ac:dyDescent="0.2">
      <c r="A245" s="116"/>
      <c r="B245" s="29" t="s">
        <v>170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17.703199817657499</v>
      </c>
      <c r="H245" s="147">
        <v>100.17654944351233</v>
      </c>
      <c r="I245" s="148">
        <v>-3.119981765749813E-2</v>
      </c>
      <c r="J245" s="145">
        <v>4.7200000762998684E-2</v>
      </c>
      <c r="K245" s="145">
        <v>0</v>
      </c>
      <c r="L245" s="145">
        <v>0</v>
      </c>
      <c r="M245" s="145">
        <v>0</v>
      </c>
      <c r="N245" s="145">
        <v>0</v>
      </c>
      <c r="O245" s="145">
        <v>1.1800000190749671E-2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17.703199817657499</v>
      </c>
      <c r="H246" s="147">
        <v>68.937693993993392</v>
      </c>
      <c r="I246" s="148">
        <v>7.9768001823424939</v>
      </c>
      <c r="J246" s="145">
        <v>4.7200000762998684E-2</v>
      </c>
      <c r="K246" s="145">
        <v>0</v>
      </c>
      <c r="L246" s="145">
        <v>0</v>
      </c>
      <c r="M246" s="145">
        <v>0</v>
      </c>
      <c r="N246" s="145">
        <v>0</v>
      </c>
      <c r="O246" s="145">
        <v>1.1800000190749671E-2</v>
      </c>
      <c r="P246" s="131" t="s">
        <v>211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166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167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212</v>
      </c>
      <c r="Q249" s="115"/>
      <c r="R249" s="115"/>
      <c r="S249" s="115"/>
    </row>
    <row r="250" spans="1:19" x14ac:dyDescent="0.2">
      <c r="A250" s="116"/>
      <c r="B250" s="154" t="s">
        <v>168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169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147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17.703199817657499</v>
      </c>
      <c r="H253" s="159">
        <v>68.937693993993392</v>
      </c>
      <c r="I253" s="158">
        <v>7.9768001823424939</v>
      </c>
      <c r="J253" s="157">
        <v>4.7200000762998684E-2</v>
      </c>
      <c r="K253" s="157">
        <v>0</v>
      </c>
      <c r="L253" s="157">
        <v>0</v>
      </c>
      <c r="M253" s="157">
        <v>0</v>
      </c>
      <c r="N253" s="157">
        <v>0</v>
      </c>
      <c r="O253" s="166">
        <v>1.1800000190749671E-2</v>
      </c>
      <c r="P253" s="138" t="s">
        <v>211</v>
      </c>
      <c r="Q253" s="115"/>
      <c r="R253" s="115"/>
      <c r="S253" s="115"/>
    </row>
    <row r="254" spans="1:19" x14ac:dyDescent="0.2">
      <c r="A254" s="116"/>
      <c r="B254" s="167" t="s">
        <v>231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150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132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230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44545</v>
      </c>
      <c r="K264" s="136">
        <v>44552</v>
      </c>
      <c r="L264" s="136">
        <v>44567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133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174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11.084</v>
      </c>
      <c r="H267" s="147">
        <v>14.048162230671734</v>
      </c>
      <c r="I267" s="148">
        <v>67.816000000000003</v>
      </c>
      <c r="J267" s="145">
        <v>0</v>
      </c>
      <c r="K267" s="145">
        <v>0.96499999999999986</v>
      </c>
      <c r="L267" s="145">
        <v>0</v>
      </c>
      <c r="M267" s="145">
        <v>0</v>
      </c>
      <c r="N267" s="145">
        <v>0</v>
      </c>
      <c r="O267" s="145">
        <v>0.24124999999999996</v>
      </c>
      <c r="P267" s="131" t="s">
        <v>211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211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212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211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212</v>
      </c>
      <c r="Q271" s="115"/>
      <c r="R271" s="115"/>
      <c r="S271" s="115"/>
    </row>
    <row r="272" spans="1:19" x14ac:dyDescent="0.2">
      <c r="A272" s="116"/>
      <c r="B272" s="143" t="s">
        <v>157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212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211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211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212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211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11.084</v>
      </c>
      <c r="H277" s="147">
        <v>10.992105993891068</v>
      </c>
      <c r="I277" s="148">
        <v>89.75200000000001</v>
      </c>
      <c r="J277" s="145">
        <v>0</v>
      </c>
      <c r="K277" s="145">
        <v>0.96499999999999986</v>
      </c>
      <c r="L277" s="145">
        <v>0</v>
      </c>
      <c r="M277" s="145">
        <v>0</v>
      </c>
      <c r="N277" s="145">
        <v>0</v>
      </c>
      <c r="O277" s="151">
        <v>0.24124999999999996</v>
      </c>
      <c r="P277" s="131" t="s">
        <v>211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158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211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211</v>
      </c>
      <c r="Q280" s="115"/>
      <c r="R280" s="115"/>
      <c r="S280" s="115"/>
    </row>
    <row r="281" spans="1:19" x14ac:dyDescent="0.2">
      <c r="A281" s="116"/>
      <c r="B281" s="143" t="s">
        <v>159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160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211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212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212</v>
      </c>
      <c r="Q284" s="115"/>
      <c r="R284" s="115"/>
      <c r="S284" s="115"/>
    </row>
    <row r="285" spans="1:19" x14ac:dyDescent="0.2">
      <c r="A285" s="116"/>
      <c r="B285" s="143" t="s">
        <v>161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162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212</v>
      </c>
      <c r="Q286" s="115"/>
      <c r="R286" s="115"/>
      <c r="S286" s="115"/>
    </row>
    <row r="287" spans="1:19" x14ac:dyDescent="0.2">
      <c r="A287" s="116"/>
      <c r="B287" s="143" t="s">
        <v>163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212</v>
      </c>
      <c r="Q287" s="115"/>
      <c r="R287" s="115"/>
      <c r="S287" s="115"/>
    </row>
    <row r="288" spans="1:19" x14ac:dyDescent="0.2">
      <c r="A288" s="116"/>
      <c r="B288" s="143" t="s">
        <v>164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165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212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212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11.084</v>
      </c>
      <c r="H292" s="147">
        <v>8.9106841385963484</v>
      </c>
      <c r="I292" s="148">
        <v>113.30600000000001</v>
      </c>
      <c r="J292" s="145">
        <v>0</v>
      </c>
      <c r="K292" s="145">
        <v>0.96499999999999986</v>
      </c>
      <c r="L292" s="145">
        <v>0</v>
      </c>
      <c r="M292" s="145">
        <v>0</v>
      </c>
      <c r="N292" s="145">
        <v>0</v>
      </c>
      <c r="O292" s="145">
        <v>0.24124999999999996</v>
      </c>
      <c r="P292" s="131" t="s">
        <v>211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166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167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212</v>
      </c>
      <c r="Q295" s="115"/>
      <c r="R295" s="115"/>
      <c r="S295" s="115"/>
    </row>
    <row r="296" spans="1:19" x14ac:dyDescent="0.2">
      <c r="A296" s="116"/>
      <c r="B296" s="154" t="s">
        <v>168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169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147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11.084</v>
      </c>
      <c r="H299" s="159">
        <v>8.9106841385963484</v>
      </c>
      <c r="I299" s="158">
        <v>113.30600000000001</v>
      </c>
      <c r="J299" s="157">
        <v>0</v>
      </c>
      <c r="K299" s="157">
        <v>0.96499999999999986</v>
      </c>
      <c r="L299" s="157">
        <v>0</v>
      </c>
      <c r="M299" s="157">
        <v>0</v>
      </c>
      <c r="N299" s="157">
        <v>0</v>
      </c>
      <c r="O299" s="166">
        <v>0.24124999999999996</v>
      </c>
      <c r="P299" s="138" t="s">
        <v>211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44545</v>
      </c>
      <c r="K304" s="136">
        <v>44552</v>
      </c>
      <c r="L304" s="136">
        <v>44567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133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175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1607.9270000000001</v>
      </c>
      <c r="H307" s="147">
        <v>89.428443985664117</v>
      </c>
      <c r="I307" s="148">
        <v>190.07699999999977</v>
      </c>
      <c r="J307" s="145">
        <v>0</v>
      </c>
      <c r="K307" s="145">
        <v>6.2830000000001291</v>
      </c>
      <c r="L307" s="145">
        <v>0</v>
      </c>
      <c r="M307" s="145">
        <v>0</v>
      </c>
      <c r="N307" s="145">
        <v>0</v>
      </c>
      <c r="O307" s="145">
        <v>1.5707500000000323</v>
      </c>
      <c r="P307" s="131" t="s">
        <v>211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44.195</v>
      </c>
      <c r="D308" s="145">
        <v>0</v>
      </c>
      <c r="E308" s="145">
        <v>133.60000000000002</v>
      </c>
      <c r="F308" s="146">
        <v>177.79500000000002</v>
      </c>
      <c r="G308" s="145">
        <v>124.71299999999999</v>
      </c>
      <c r="H308" s="147">
        <v>70.144267274107804</v>
      </c>
      <c r="I308" s="148">
        <v>53.082000000000022</v>
      </c>
      <c r="J308" s="145">
        <v>21.775000000000006</v>
      </c>
      <c r="K308" s="145">
        <v>0</v>
      </c>
      <c r="L308" s="145">
        <v>0.14999999999999147</v>
      </c>
      <c r="M308" s="145">
        <v>0</v>
      </c>
      <c r="N308" s="145">
        <v>0</v>
      </c>
      <c r="O308" s="145">
        <v>5.4812499999999993</v>
      </c>
      <c r="P308" s="131">
        <v>7.6842873432155123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212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142.1</v>
      </c>
      <c r="D310" s="145">
        <v>0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211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212</v>
      </c>
      <c r="Q311" s="115"/>
      <c r="R311" s="115"/>
      <c r="S311" s="115"/>
    </row>
    <row r="312" spans="1:19" x14ac:dyDescent="0.2">
      <c r="A312" s="116"/>
      <c r="B312" s="143" t="s">
        <v>157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212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211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38.779000000000003</v>
      </c>
      <c r="H314" s="147">
        <v>53.267857142857153</v>
      </c>
      <c r="I314" s="148">
        <v>34.020999999999994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211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212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211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2104.3989999999999</v>
      </c>
      <c r="D317" s="145">
        <v>0</v>
      </c>
      <c r="E317" s="145">
        <v>136.60000000000036</v>
      </c>
      <c r="F317" s="146">
        <v>2240.9990000000003</v>
      </c>
      <c r="G317" s="145">
        <v>1771.4190000000001</v>
      </c>
      <c r="H317" s="147">
        <v>79.045952273963536</v>
      </c>
      <c r="I317" s="148">
        <v>469.58000000000015</v>
      </c>
      <c r="J317" s="145">
        <v>21.775000000000006</v>
      </c>
      <c r="K317" s="145">
        <v>6.2830000000001291</v>
      </c>
      <c r="L317" s="145">
        <v>0.14999999999999147</v>
      </c>
      <c r="M317" s="145">
        <v>0</v>
      </c>
      <c r="N317" s="145">
        <v>0</v>
      </c>
      <c r="O317" s="151">
        <v>7.0520000000000316</v>
      </c>
      <c r="P317" s="131" t="s">
        <v>211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158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211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390.46499999999997</v>
      </c>
      <c r="D320" s="145">
        <v>0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211</v>
      </c>
      <c r="Q320" s="115"/>
      <c r="R320" s="115"/>
      <c r="S320" s="115"/>
    </row>
    <row r="321" spans="1:19" x14ac:dyDescent="0.2">
      <c r="A321" s="116"/>
      <c r="B321" s="143" t="s">
        <v>159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160</v>
      </c>
      <c r="C322" s="144">
        <v>202.29499999999999</v>
      </c>
      <c r="D322" s="145">
        <v>0</v>
      </c>
      <c r="E322" s="145">
        <v>-18.300000000000011</v>
      </c>
      <c r="F322" s="146">
        <v>183.99499999999998</v>
      </c>
      <c r="G322" s="145">
        <v>0</v>
      </c>
      <c r="H322" s="147">
        <v>0</v>
      </c>
      <c r="I322" s="148">
        <v>183.99499999999998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211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212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212</v>
      </c>
      <c r="Q324" s="115"/>
      <c r="R324" s="115"/>
      <c r="S324" s="115"/>
    </row>
    <row r="325" spans="1:19" x14ac:dyDescent="0.2">
      <c r="A325" s="116"/>
      <c r="B325" s="143" t="s">
        <v>161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211</v>
      </c>
      <c r="Q325" s="115"/>
      <c r="R325" s="115"/>
      <c r="S325" s="115"/>
    </row>
    <row r="326" spans="1:19" x14ac:dyDescent="0.2">
      <c r="A326" s="116"/>
      <c r="B326" s="143" t="s">
        <v>162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212</v>
      </c>
      <c r="Q326" s="115"/>
      <c r="R326" s="115"/>
      <c r="S326" s="115"/>
    </row>
    <row r="327" spans="1:19" x14ac:dyDescent="0.2">
      <c r="A327" s="116"/>
      <c r="B327" s="143" t="s">
        <v>163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212</v>
      </c>
      <c r="Q327" s="115"/>
      <c r="R327" s="115"/>
      <c r="S327" s="115"/>
    </row>
    <row r="328" spans="1:19" x14ac:dyDescent="0.2">
      <c r="A328" s="116"/>
      <c r="B328" s="143" t="s">
        <v>164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165</v>
      </c>
      <c r="C329" s="144">
        <v>54.36</v>
      </c>
      <c r="D329" s="145">
        <v>0</v>
      </c>
      <c r="E329" s="145">
        <v>25</v>
      </c>
      <c r="F329" s="146">
        <v>79.36</v>
      </c>
      <c r="G329" s="145">
        <v>17.527999999999999</v>
      </c>
      <c r="H329" s="147">
        <v>22.086693548387096</v>
      </c>
      <c r="I329" s="148">
        <v>61.832000000000001</v>
      </c>
      <c r="J329" s="145">
        <v>2.0680000000000014</v>
      </c>
      <c r="K329" s="145">
        <v>0</v>
      </c>
      <c r="L329" s="145">
        <v>7.2409999999999979</v>
      </c>
      <c r="M329" s="145">
        <v>0</v>
      </c>
      <c r="N329" s="145">
        <v>0</v>
      </c>
      <c r="O329" s="145">
        <v>2.3272499999999998</v>
      </c>
      <c r="P329" s="131">
        <v>24.568696959931252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212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2842.4659999999999</v>
      </c>
      <c r="D332" s="145">
        <v>0</v>
      </c>
      <c r="E332" s="145">
        <v>-17.999999999999545</v>
      </c>
      <c r="F332" s="146">
        <v>2824.4660000000003</v>
      </c>
      <c r="G332" s="145">
        <v>1789.317</v>
      </c>
      <c r="H332" s="147">
        <v>63.350629818167398</v>
      </c>
      <c r="I332" s="148">
        <v>1035.1490000000003</v>
      </c>
      <c r="J332" s="145">
        <v>23.843000000000075</v>
      </c>
      <c r="K332" s="145">
        <v>6.2830000000001291</v>
      </c>
      <c r="L332" s="145">
        <v>7.390999999999849</v>
      </c>
      <c r="M332" s="145">
        <v>0</v>
      </c>
      <c r="N332" s="145">
        <v>0</v>
      </c>
      <c r="O332" s="145">
        <v>9.3792500000000132</v>
      </c>
      <c r="P332" s="131" t="s">
        <v>211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166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167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212</v>
      </c>
      <c r="Q335" s="115"/>
      <c r="R335" s="115"/>
      <c r="S335" s="115"/>
    </row>
    <row r="336" spans="1:19" x14ac:dyDescent="0.2">
      <c r="A336" s="116"/>
      <c r="B336" s="154" t="s">
        <v>168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211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169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147</v>
      </c>
      <c r="C339" s="156">
        <v>2844.74</v>
      </c>
      <c r="D339" s="157">
        <v>0</v>
      </c>
      <c r="E339" s="157">
        <v>-17.999999999999545</v>
      </c>
      <c r="F339" s="158">
        <v>2826.7400000000002</v>
      </c>
      <c r="G339" s="157">
        <v>1789.317</v>
      </c>
      <c r="H339" s="159">
        <v>63.299666753928555</v>
      </c>
      <c r="I339" s="158">
        <v>1037.4230000000002</v>
      </c>
      <c r="J339" s="157">
        <v>23.843000000000075</v>
      </c>
      <c r="K339" s="157">
        <v>6.2830000000001291</v>
      </c>
      <c r="L339" s="157">
        <v>7.390999999999849</v>
      </c>
      <c r="M339" s="157">
        <v>0</v>
      </c>
      <c r="N339" s="157">
        <v>0</v>
      </c>
      <c r="O339" s="166">
        <v>9.3792500000000132</v>
      </c>
      <c r="P339" s="138" t="s">
        <v>211</v>
      </c>
      <c r="Q339" s="115"/>
      <c r="R339" s="115"/>
      <c r="S339" s="115"/>
    </row>
    <row r="340" spans="1:19" x14ac:dyDescent="0.2">
      <c r="A340" s="116"/>
      <c r="B340" s="167" t="s">
        <v>231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150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132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230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44545</v>
      </c>
      <c r="K350" s="136">
        <v>44552</v>
      </c>
      <c r="L350" s="136">
        <v>44567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133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176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157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212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158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212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159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160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212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212</v>
      </c>
      <c r="Q370" s="115"/>
      <c r="R370" s="115"/>
      <c r="S370" s="115"/>
    </row>
    <row r="371" spans="1:19" x14ac:dyDescent="0.2">
      <c r="A371" s="116"/>
      <c r="B371" s="143" t="s">
        <v>161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162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212</v>
      </c>
      <c r="Q372" s="115"/>
      <c r="R372" s="115"/>
      <c r="S372" s="115"/>
    </row>
    <row r="373" spans="1:19" x14ac:dyDescent="0.2">
      <c r="A373" s="116"/>
      <c r="B373" s="143" t="s">
        <v>163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212</v>
      </c>
      <c r="Q373" s="115"/>
      <c r="R373" s="115"/>
      <c r="S373" s="115"/>
    </row>
    <row r="374" spans="1:19" x14ac:dyDescent="0.2">
      <c r="A374" s="116"/>
      <c r="B374" s="143" t="s">
        <v>164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165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212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212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166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167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212</v>
      </c>
      <c r="Q381" s="115"/>
      <c r="R381" s="115"/>
      <c r="S381" s="115"/>
    </row>
    <row r="382" spans="1:19" x14ac:dyDescent="0.2">
      <c r="A382" s="116"/>
      <c r="B382" s="154" t="s">
        <v>168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169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147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173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44545</v>
      </c>
      <c r="K390" s="136">
        <v>44552</v>
      </c>
      <c r="L390" s="136">
        <v>44567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133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177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73.579000000000008</v>
      </c>
      <c r="H393" s="147" t="s">
        <v>173</v>
      </c>
      <c r="I393" s="148">
        <v>-73.579000000000008</v>
      </c>
      <c r="J393" s="145">
        <v>0.13299999999999557</v>
      </c>
      <c r="K393" s="145">
        <v>2.4759999999999991</v>
      </c>
      <c r="L393" s="145">
        <v>3.3000000000001251E-2</v>
      </c>
      <c r="M393" s="145">
        <v>0.1530000000000058</v>
      </c>
      <c r="N393" s="145" t="s">
        <v>42</v>
      </c>
      <c r="O393" s="145">
        <v>0.69875000000000043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5.2590000000000003</v>
      </c>
      <c r="H394" s="147" t="s">
        <v>173</v>
      </c>
      <c r="I394" s="148">
        <v>-5.2590000000000003</v>
      </c>
      <c r="J394" s="145">
        <v>0.17899999999999938</v>
      </c>
      <c r="K394" s="145">
        <v>1.9000000000000128E-2</v>
      </c>
      <c r="L394" s="145">
        <v>0.13700000000000045</v>
      </c>
      <c r="M394" s="145">
        <v>0</v>
      </c>
      <c r="N394" s="145" t="s">
        <v>42</v>
      </c>
      <c r="O394" s="145">
        <v>8.3749999999999991E-2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173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212</v>
      </c>
      <c r="Q397" s="115"/>
      <c r="R397" s="115"/>
      <c r="S397" s="115"/>
    </row>
    <row r="398" spans="1:19" x14ac:dyDescent="0.2">
      <c r="A398" s="116"/>
      <c r="B398" s="143" t="s">
        <v>157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212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5.4859999999999998</v>
      </c>
      <c r="H400" s="147" t="s">
        <v>173</v>
      </c>
      <c r="I400" s="148">
        <v>-5.4859999999999998</v>
      </c>
      <c r="J400" s="145">
        <v>0</v>
      </c>
      <c r="K400" s="145">
        <v>0.12399999999999967</v>
      </c>
      <c r="L400" s="145">
        <v>0.16599999999999948</v>
      </c>
      <c r="M400" s="145">
        <v>1.9000000000000128E-2</v>
      </c>
      <c r="N400" s="145" t="s">
        <v>42</v>
      </c>
      <c r="O400" s="145">
        <v>7.7249999999999819E-2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212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84.363000000000014</v>
      </c>
      <c r="H403" s="147" t="s">
        <v>173</v>
      </c>
      <c r="I403" s="148">
        <v>-84.363000000000014</v>
      </c>
      <c r="J403" s="145">
        <v>0.31199999999999495</v>
      </c>
      <c r="K403" s="145">
        <v>2.6189999999999989</v>
      </c>
      <c r="L403" s="145">
        <v>0.33600000000000119</v>
      </c>
      <c r="M403" s="145">
        <v>0.17200000000000593</v>
      </c>
      <c r="N403" s="145" t="s">
        <v>42</v>
      </c>
      <c r="O403" s="151">
        <v>0.85975000000000024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158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159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160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173</v>
      </c>
      <c r="I409" s="148">
        <v>-1.2829999999999999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42</v>
      </c>
      <c r="O409" s="145">
        <v>0</v>
      </c>
      <c r="P409" s="131" t="s">
        <v>212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212</v>
      </c>
      <c r="Q410" s="115"/>
      <c r="R410" s="115"/>
      <c r="S410" s="115"/>
    </row>
    <row r="411" spans="1:19" x14ac:dyDescent="0.2">
      <c r="A411" s="116"/>
      <c r="B411" s="143" t="s">
        <v>161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162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212</v>
      </c>
      <c r="Q412" s="115"/>
      <c r="R412" s="115"/>
      <c r="S412" s="115"/>
    </row>
    <row r="413" spans="1:19" x14ac:dyDescent="0.2">
      <c r="A413" s="116"/>
      <c r="B413" s="143" t="s">
        <v>163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212</v>
      </c>
      <c r="Q413" s="115"/>
      <c r="R413" s="115"/>
      <c r="S413" s="115"/>
    </row>
    <row r="414" spans="1:19" x14ac:dyDescent="0.2">
      <c r="A414" s="116"/>
      <c r="B414" s="143" t="s">
        <v>164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165</v>
      </c>
      <c r="C415" s="144">
        <v>0</v>
      </c>
      <c r="D415" s="145">
        <v>0</v>
      </c>
      <c r="E415" s="145">
        <v>0</v>
      </c>
      <c r="F415" s="146">
        <v>0</v>
      </c>
      <c r="G415" s="145">
        <v>9.3079999999999998</v>
      </c>
      <c r="H415" s="147" t="s">
        <v>173</v>
      </c>
      <c r="I415" s="148">
        <v>-9.3079999999999998</v>
      </c>
      <c r="J415" s="145">
        <v>0.10099999999999909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2.5249999999999773E-2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212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94.954000000000008</v>
      </c>
      <c r="H418" s="147" t="s">
        <v>173</v>
      </c>
      <c r="I418" s="148">
        <v>-94.954000000000008</v>
      </c>
      <c r="J418" s="145">
        <v>0.41299999999998249</v>
      </c>
      <c r="K418" s="145">
        <v>2.6189999999999998</v>
      </c>
      <c r="L418" s="145">
        <v>0.33600000000001273</v>
      </c>
      <c r="M418" s="145">
        <v>0.17199999999999704</v>
      </c>
      <c r="N418" s="145" t="s">
        <v>42</v>
      </c>
      <c r="O418" s="145">
        <v>0.88499999999999801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166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167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168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169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147</v>
      </c>
      <c r="C425" s="173">
        <v>0</v>
      </c>
      <c r="D425" s="157">
        <v>0</v>
      </c>
      <c r="E425" s="157">
        <v>0</v>
      </c>
      <c r="F425" s="158">
        <v>0</v>
      </c>
      <c r="G425" s="157">
        <v>94.954000000000008</v>
      </c>
      <c r="H425" s="159" t="s">
        <v>173</v>
      </c>
      <c r="I425" s="158">
        <v>-94.954000000000008</v>
      </c>
      <c r="J425" s="157">
        <v>0.41299999999998249</v>
      </c>
      <c r="K425" s="157">
        <v>2.6189999999999998</v>
      </c>
      <c r="L425" s="157">
        <v>0.33600000000001273</v>
      </c>
      <c r="M425" s="157">
        <v>0.17199999999999704</v>
      </c>
      <c r="N425" s="157" t="s">
        <v>42</v>
      </c>
      <c r="O425" s="166">
        <v>0.88499999999999801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231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150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44545</v>
      </c>
      <c r="K6" s="136">
        <v>44552</v>
      </c>
      <c r="L6" s="136">
        <v>44567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135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212</v>
      </c>
      <c r="Q9" s="115"/>
      <c r="R9" s="115"/>
      <c r="S9" s="115"/>
      <c r="T9" s="115"/>
    </row>
    <row r="10" spans="2:20" x14ac:dyDescent="0.2">
      <c r="B10" s="143" t="s">
        <v>136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212</v>
      </c>
      <c r="Q10" s="115"/>
      <c r="R10" s="115"/>
      <c r="S10" s="115"/>
      <c r="T10" s="115"/>
    </row>
    <row r="11" spans="2:20" x14ac:dyDescent="0.2">
      <c r="B11" s="143" t="s">
        <v>137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212</v>
      </c>
      <c r="Q11" s="115"/>
      <c r="R11" s="115"/>
      <c r="S11" s="115"/>
      <c r="T11" s="115"/>
    </row>
    <row r="12" spans="2:20" x14ac:dyDescent="0.2">
      <c r="B12" s="143" t="s">
        <v>138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212</v>
      </c>
      <c r="Q12" s="115"/>
      <c r="R12" s="115"/>
      <c r="S12" s="115"/>
      <c r="T12" s="115"/>
    </row>
    <row r="13" spans="2:20" x14ac:dyDescent="0.2">
      <c r="B13" s="143" t="s">
        <v>139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140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211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141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211</v>
      </c>
      <c r="Q16" s="115"/>
      <c r="R16" s="115"/>
      <c r="S16" s="115"/>
      <c r="T16" s="115"/>
    </row>
    <row r="17" spans="2:21" x14ac:dyDescent="0.2">
      <c r="B17" s="154" t="s">
        <v>142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143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211</v>
      </c>
      <c r="Q18" s="115"/>
      <c r="R18" s="115"/>
      <c r="S18" s="115"/>
      <c r="T18" s="115"/>
    </row>
    <row r="19" spans="2:21" x14ac:dyDescent="0.2">
      <c r="B19" s="154" t="s">
        <v>144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211</v>
      </c>
      <c r="Q19" s="115"/>
      <c r="R19" s="115"/>
      <c r="S19" s="115"/>
      <c r="T19" s="115"/>
    </row>
    <row r="20" spans="2:21" x14ac:dyDescent="0.2">
      <c r="B20" s="154" t="s">
        <v>145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146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211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147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211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44545</v>
      </c>
      <c r="K28" s="136">
        <v>44552</v>
      </c>
      <c r="L28" s="136">
        <v>44567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133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148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135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0.121979999780655</v>
      </c>
      <c r="H31" s="147">
        <v>2.3349923388333651</v>
      </c>
      <c r="I31" s="148">
        <v>5.102020000219345</v>
      </c>
      <c r="J31" s="145">
        <v>0</v>
      </c>
      <c r="K31" s="145">
        <v>1.2539999961852996E-2</v>
      </c>
      <c r="L31" s="145">
        <v>4.2179999709129293E-2</v>
      </c>
      <c r="M31" s="145">
        <v>-5.6999998092649856E-3</v>
      </c>
      <c r="N31" s="145">
        <v>-0.10911178807934505</v>
      </c>
      <c r="O31" s="145">
        <v>1.2254999965429326E-2</v>
      </c>
      <c r="P31" s="131" t="s">
        <v>211</v>
      </c>
      <c r="Q31" s="115"/>
      <c r="R31" s="115"/>
      <c r="S31" s="115"/>
      <c r="T31" s="115"/>
      <c r="U31" s="160"/>
    </row>
    <row r="32" spans="2:21" x14ac:dyDescent="0.2">
      <c r="B32" s="143" t="s">
        <v>136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137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211</v>
      </c>
      <c r="Q33" s="115"/>
      <c r="R33" s="115"/>
      <c r="S33" s="115"/>
      <c r="T33" s="115"/>
    </row>
    <row r="34" spans="2:20" x14ac:dyDescent="0.2">
      <c r="B34" s="143" t="s">
        <v>138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139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140</v>
      </c>
      <c r="C36" s="144">
        <v>7.327</v>
      </c>
      <c r="D36" s="165">
        <v>0</v>
      </c>
      <c r="E36" s="145">
        <v>0</v>
      </c>
      <c r="F36" s="165">
        <v>7.327</v>
      </c>
      <c r="G36" s="165">
        <v>0.15197999978065502</v>
      </c>
      <c r="H36" s="147">
        <v>2.0742459366815207</v>
      </c>
      <c r="I36" s="148">
        <v>7.1750200002193445</v>
      </c>
      <c r="J36" s="145">
        <v>0</v>
      </c>
      <c r="K36" s="145">
        <v>1.2539999961852996E-2</v>
      </c>
      <c r="L36" s="145">
        <v>4.2179999709129293E-2</v>
      </c>
      <c r="M36" s="145">
        <v>-5.6999998092649856E-3</v>
      </c>
      <c r="N36" s="145">
        <v>-7.7794456247645499E-2</v>
      </c>
      <c r="O36" s="145">
        <v>1.2254999965429326E-2</v>
      </c>
      <c r="P36" s="131" t="s">
        <v>211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141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0.55033500266075097</v>
      </c>
      <c r="H38" s="147">
        <v>5.543819911964853</v>
      </c>
      <c r="I38" s="148">
        <v>9.3766649973392493</v>
      </c>
      <c r="J38" s="145">
        <v>7.6950001120569822E-3</v>
      </c>
      <c r="K38" s="145">
        <v>5.1927000343799989E-2</v>
      </c>
      <c r="L38" s="145">
        <v>4.1040000200270987E-2</v>
      </c>
      <c r="M38" s="145">
        <v>0</v>
      </c>
      <c r="N38" s="145">
        <v>0</v>
      </c>
      <c r="O38" s="145">
        <v>2.516550016403199E-2</v>
      </c>
      <c r="P38" s="131" t="s">
        <v>211</v>
      </c>
      <c r="Q38" s="115"/>
      <c r="R38" s="115"/>
      <c r="S38" s="115"/>
      <c r="T38" s="115"/>
    </row>
    <row r="39" spans="2:20" x14ac:dyDescent="0.2">
      <c r="B39" s="154" t="s">
        <v>142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211</v>
      </c>
      <c r="Q39" s="115"/>
      <c r="R39" s="115"/>
      <c r="S39" s="115"/>
      <c r="T39" s="115"/>
    </row>
    <row r="40" spans="2:20" x14ac:dyDescent="0.2">
      <c r="B40" s="154" t="s">
        <v>143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3.0129999999999999</v>
      </c>
      <c r="H40" s="147">
        <v>44.802973977695174</v>
      </c>
      <c r="I40" s="148">
        <v>3.7119999999999997</v>
      </c>
      <c r="J40" s="145">
        <v>0</v>
      </c>
      <c r="K40" s="145">
        <v>-5.9999999999997833E-3</v>
      </c>
      <c r="L40" s="145">
        <v>9.7999999999999865E-2</v>
      </c>
      <c r="M40" s="145">
        <v>0</v>
      </c>
      <c r="N40" s="145">
        <v>0</v>
      </c>
      <c r="O40" s="145">
        <v>2.300000000000002E-2</v>
      </c>
      <c r="P40" s="131" t="s">
        <v>211</v>
      </c>
      <c r="Q40" s="115"/>
      <c r="R40" s="115"/>
      <c r="S40" s="115"/>
      <c r="T40" s="115"/>
    </row>
    <row r="41" spans="2:20" x14ac:dyDescent="0.2">
      <c r="B41" s="154" t="s">
        <v>144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145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146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3.5633350026607511</v>
      </c>
      <c r="H43" s="147">
        <v>21.362919680220333</v>
      </c>
      <c r="I43" s="148">
        <v>13.11666499733925</v>
      </c>
      <c r="J43" s="145">
        <v>7.6950001120569822E-3</v>
      </c>
      <c r="K43" s="145">
        <v>4.5927000343800206E-2</v>
      </c>
      <c r="L43" s="145">
        <v>0.13904000020027085</v>
      </c>
      <c r="M43" s="145">
        <v>0</v>
      </c>
      <c r="N43" s="145">
        <v>0</v>
      </c>
      <c r="O43" s="145">
        <v>4.816550016403201E-2</v>
      </c>
      <c r="P43" s="131" t="s">
        <v>211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147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3.7153150024414061</v>
      </c>
      <c r="H45" s="159">
        <v>15.475965353611057</v>
      </c>
      <c r="I45" s="178">
        <v>20.291684997558594</v>
      </c>
      <c r="J45" s="177">
        <v>7.6950001120569822E-3</v>
      </c>
      <c r="K45" s="177">
        <v>5.8467000305653202E-2</v>
      </c>
      <c r="L45" s="177">
        <v>0.18121999990940013</v>
      </c>
      <c r="M45" s="177">
        <v>-5.6999998092649856E-3</v>
      </c>
      <c r="N45" s="157">
        <v>-2.3743074141979365E-2</v>
      </c>
      <c r="O45" s="177">
        <v>6.0420500129461333E-2</v>
      </c>
      <c r="P45" s="138" t="s">
        <v>211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44545</v>
      </c>
      <c r="K50" s="136">
        <v>44552</v>
      </c>
      <c r="L50" s="136">
        <v>44567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133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149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135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212</v>
      </c>
      <c r="Q53" s="115"/>
      <c r="R53" s="115"/>
      <c r="S53" s="115"/>
      <c r="T53" s="115"/>
    </row>
    <row r="54" spans="2:20" x14ac:dyDescent="0.2">
      <c r="B54" s="143" t="s">
        <v>136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212</v>
      </c>
      <c r="Q54" s="115"/>
      <c r="R54" s="115"/>
      <c r="S54" s="115"/>
      <c r="T54" s="115"/>
    </row>
    <row r="55" spans="2:20" x14ac:dyDescent="0.2">
      <c r="B55" s="143" t="s">
        <v>137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212</v>
      </c>
      <c r="Q55" s="115"/>
      <c r="R55" s="115"/>
      <c r="S55" s="115"/>
      <c r="T55" s="115"/>
    </row>
    <row r="56" spans="2:20" x14ac:dyDescent="0.2">
      <c r="B56" s="143" t="s">
        <v>138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212</v>
      </c>
      <c r="Q56" s="115"/>
      <c r="R56" s="115"/>
      <c r="S56" s="115"/>
      <c r="T56" s="115"/>
    </row>
    <row r="57" spans="2:20" x14ac:dyDescent="0.2">
      <c r="B57" s="143" t="s">
        <v>139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140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141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142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143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212</v>
      </c>
      <c r="Q62" s="115"/>
      <c r="R62" s="115"/>
      <c r="S62" s="115"/>
      <c r="T62" s="115"/>
    </row>
    <row r="63" spans="2:20" x14ac:dyDescent="0.2">
      <c r="B63" s="154" t="s">
        <v>144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145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146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147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231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150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44545</v>
      </c>
      <c r="K74" s="136">
        <v>44552</v>
      </c>
      <c r="L74" s="136">
        <v>44567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133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151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135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0.53876400956569703</v>
      </c>
      <c r="H77" s="147">
        <v>1.6896569327156026</v>
      </c>
      <c r="I77" s="148">
        <v>31.347235990434303</v>
      </c>
      <c r="J77" s="145">
        <v>0</v>
      </c>
      <c r="K77" s="145">
        <v>0</v>
      </c>
      <c r="L77" s="145">
        <v>1.0145999550819962E-2</v>
      </c>
      <c r="M77" s="145">
        <v>5.243999958038037E-3</v>
      </c>
      <c r="N77" s="145">
        <v>1.6446089061149208E-2</v>
      </c>
      <c r="O77" s="145">
        <v>3.8474998772144997E-3</v>
      </c>
      <c r="P77" s="131" t="s">
        <v>211</v>
      </c>
      <c r="Q77" s="115"/>
      <c r="R77" s="115"/>
      <c r="S77" s="115"/>
      <c r="T77" s="115"/>
    </row>
    <row r="78" spans="2:20" x14ac:dyDescent="0.2">
      <c r="B78" s="143" t="s">
        <v>136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211</v>
      </c>
      <c r="Q78" s="115"/>
      <c r="R78" s="115"/>
      <c r="S78" s="115"/>
      <c r="T78" s="115"/>
    </row>
    <row r="79" spans="2:20" x14ac:dyDescent="0.2">
      <c r="B79" s="143" t="s">
        <v>137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211</v>
      </c>
      <c r="Q79" s="115"/>
      <c r="R79" s="115"/>
      <c r="S79" s="115"/>
      <c r="T79" s="115"/>
    </row>
    <row r="80" spans="2:20" x14ac:dyDescent="0.2">
      <c r="B80" s="143" t="s">
        <v>138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139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140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0.57273400935588858</v>
      </c>
      <c r="H82" s="147">
        <v>1.037975296958731</v>
      </c>
      <c r="I82" s="148">
        <v>54.605265990644106</v>
      </c>
      <c r="J82" s="145">
        <v>0</v>
      </c>
      <c r="K82" s="145">
        <v>0</v>
      </c>
      <c r="L82" s="145">
        <v>1.0145999550819962E-2</v>
      </c>
      <c r="M82" s="145">
        <v>5.243999958038037E-3</v>
      </c>
      <c r="N82" s="145">
        <v>9.5037876654428151E-3</v>
      </c>
      <c r="O82" s="145">
        <v>3.8474998772144997E-3</v>
      </c>
      <c r="P82" s="131" t="s">
        <v>211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141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20.063095768094101</v>
      </c>
      <c r="H84" s="147">
        <v>21.13217236820141</v>
      </c>
      <c r="I84" s="148">
        <v>74.877904231905902</v>
      </c>
      <c r="J84" s="145">
        <v>0.23825999975199963</v>
      </c>
      <c r="K84" s="145">
        <v>0.37373759675029916</v>
      </c>
      <c r="L84" s="145">
        <v>0.2047439980507022</v>
      </c>
      <c r="M84" s="145">
        <v>0</v>
      </c>
      <c r="N84" s="145">
        <v>0</v>
      </c>
      <c r="O84" s="145">
        <v>0.20418539863825025</v>
      </c>
      <c r="P84" s="131" t="s">
        <v>211</v>
      </c>
      <c r="Q84" s="115"/>
      <c r="R84" s="115"/>
      <c r="S84" s="115"/>
      <c r="T84" s="115"/>
    </row>
    <row r="85" spans="2:20" x14ac:dyDescent="0.2">
      <c r="B85" s="154" t="s">
        <v>142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211</v>
      </c>
      <c r="Q85" s="115"/>
      <c r="R85" s="115"/>
      <c r="S85" s="115"/>
      <c r="T85" s="115"/>
    </row>
    <row r="86" spans="2:20" x14ac:dyDescent="0.2">
      <c r="B86" s="154" t="s">
        <v>143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211</v>
      </c>
      <c r="Q86" s="115"/>
      <c r="R86" s="115"/>
      <c r="S86" s="115"/>
      <c r="T86" s="115"/>
    </row>
    <row r="87" spans="2:20" x14ac:dyDescent="0.2">
      <c r="B87" s="154" t="s">
        <v>144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211</v>
      </c>
      <c r="Q87" s="115"/>
      <c r="R87" s="115"/>
      <c r="S87" s="115"/>
      <c r="T87" s="115"/>
    </row>
    <row r="88" spans="2:20" x14ac:dyDescent="0.2">
      <c r="B88" s="154" t="s">
        <v>145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146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20.074052968144457</v>
      </c>
      <c r="H89" s="147">
        <v>19.224889594744589</v>
      </c>
      <c r="I89" s="148">
        <v>84.342947031855545</v>
      </c>
      <c r="J89" s="145">
        <v>0.23825999975199963</v>
      </c>
      <c r="K89" s="145">
        <v>0.37373759675029916</v>
      </c>
      <c r="L89" s="145">
        <v>0.2047439980507022</v>
      </c>
      <c r="M89" s="145">
        <v>0</v>
      </c>
      <c r="N89" s="145">
        <v>0</v>
      </c>
      <c r="O89" s="145">
        <v>0.20418539863825025</v>
      </c>
      <c r="P89" s="131" t="s">
        <v>211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147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20.646786977500344</v>
      </c>
      <c r="H91" s="159">
        <v>12.936988613365298</v>
      </c>
      <c r="I91" s="158">
        <v>138.94821302249966</v>
      </c>
      <c r="J91" s="177">
        <v>0.23825999975199963</v>
      </c>
      <c r="K91" s="177">
        <v>0.37373759675029916</v>
      </c>
      <c r="L91" s="177">
        <v>0.21488999760152216</v>
      </c>
      <c r="M91" s="177">
        <v>5.243999958038037E-3</v>
      </c>
      <c r="N91" s="157">
        <v>3.2858171985576221E-3</v>
      </c>
      <c r="O91" s="177">
        <v>0.20803289851546475</v>
      </c>
      <c r="P91" s="138" t="s">
        <v>211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44545</v>
      </c>
      <c r="K96" s="136">
        <v>44552</v>
      </c>
      <c r="L96" s="136">
        <v>44567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133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152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135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  <c r="T99" s="115"/>
    </row>
    <row r="100" spans="2:20" x14ac:dyDescent="0.2">
      <c r="B100" s="143" t="s">
        <v>136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  <c r="T100" s="115"/>
    </row>
    <row r="101" spans="2:20" x14ac:dyDescent="0.2">
      <c r="B101" s="143" t="s">
        <v>137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212</v>
      </c>
      <c r="Q101" s="115"/>
      <c r="R101" s="115"/>
      <c r="S101" s="115"/>
      <c r="T101" s="115"/>
    </row>
    <row r="102" spans="2:20" x14ac:dyDescent="0.2">
      <c r="B102" s="143" t="s">
        <v>138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212</v>
      </c>
      <c r="Q102" s="115"/>
      <c r="R102" s="115"/>
      <c r="S102" s="115"/>
      <c r="T102" s="115"/>
    </row>
    <row r="103" spans="2:20" x14ac:dyDescent="0.2">
      <c r="B103" s="143" t="s">
        <v>139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140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141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173</v>
      </c>
      <c r="I106" s="148">
        <v>-4.7440000176429704E-3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142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143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144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145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146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173</v>
      </c>
      <c r="I111" s="148">
        <v>-4.7440000176429704E-3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147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173</v>
      </c>
      <c r="I113" s="158">
        <v>-4.7440000176429704E-3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44545</v>
      </c>
      <c r="K118" s="136">
        <v>44552</v>
      </c>
      <c r="L118" s="136">
        <v>44567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133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153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135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212</v>
      </c>
      <c r="Q121" s="115"/>
      <c r="R121" s="115"/>
      <c r="S121" s="115"/>
      <c r="T121" s="115"/>
    </row>
    <row r="122" spans="2:20" x14ac:dyDescent="0.2">
      <c r="B122" s="143" t="s">
        <v>136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212</v>
      </c>
      <c r="Q122" s="115"/>
      <c r="R122" s="115"/>
      <c r="S122" s="115"/>
      <c r="T122" s="115"/>
    </row>
    <row r="123" spans="2:20" x14ac:dyDescent="0.2">
      <c r="B123" s="143" t="s">
        <v>137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  <c r="T123" s="115"/>
    </row>
    <row r="124" spans="2:20" x14ac:dyDescent="0.2">
      <c r="B124" s="143" t="s">
        <v>138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212</v>
      </c>
      <c r="Q124" s="115"/>
      <c r="R124" s="115"/>
      <c r="S124" s="115"/>
      <c r="T124" s="115"/>
    </row>
    <row r="125" spans="2:20" x14ac:dyDescent="0.2">
      <c r="B125" s="143" t="s">
        <v>139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140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141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142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143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144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145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146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147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231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150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44545</v>
      </c>
      <c r="K142" s="136">
        <v>44552</v>
      </c>
      <c r="L142" s="136">
        <v>44567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133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154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135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212</v>
      </c>
      <c r="Q145" s="115"/>
      <c r="R145" s="115"/>
      <c r="S145" s="115"/>
      <c r="T145" s="115"/>
    </row>
    <row r="146" spans="2:20" x14ac:dyDescent="0.2">
      <c r="B146" s="143" t="s">
        <v>136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212</v>
      </c>
      <c r="Q146" s="115"/>
      <c r="R146" s="115"/>
      <c r="S146" s="115"/>
      <c r="T146" s="115"/>
    </row>
    <row r="147" spans="2:20" x14ac:dyDescent="0.2">
      <c r="B147" s="143" t="s">
        <v>137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212</v>
      </c>
      <c r="Q147" s="115"/>
      <c r="R147" s="115"/>
      <c r="S147" s="115"/>
      <c r="T147" s="115"/>
    </row>
    <row r="148" spans="2:20" x14ac:dyDescent="0.2">
      <c r="B148" s="143" t="s">
        <v>138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212</v>
      </c>
      <c r="Q148" s="115"/>
      <c r="R148" s="115"/>
      <c r="S148" s="115"/>
      <c r="T148" s="115"/>
    </row>
    <row r="149" spans="2:20" x14ac:dyDescent="0.2">
      <c r="B149" s="143" t="s">
        <v>139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140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141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145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146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147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44545</v>
      </c>
      <c r="K164" s="136">
        <v>44552</v>
      </c>
      <c r="L164" s="136">
        <v>44567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133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155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135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212</v>
      </c>
      <c r="Q167" s="115"/>
      <c r="R167" s="115"/>
      <c r="S167" s="115"/>
      <c r="T167" s="115"/>
    </row>
    <row r="168" spans="2:20" x14ac:dyDescent="0.2">
      <c r="B168" s="143" t="s">
        <v>136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212</v>
      </c>
      <c r="Q168" s="115"/>
      <c r="R168" s="115"/>
      <c r="S168" s="115"/>
      <c r="T168" s="115"/>
    </row>
    <row r="169" spans="2:20" x14ac:dyDescent="0.2">
      <c r="B169" s="143" t="s">
        <v>137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212</v>
      </c>
      <c r="Q169" s="115"/>
      <c r="R169" s="115"/>
      <c r="S169" s="115"/>
      <c r="T169" s="115"/>
    </row>
    <row r="170" spans="2:20" x14ac:dyDescent="0.2">
      <c r="B170" s="143" t="s">
        <v>138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212</v>
      </c>
      <c r="Q170" s="115"/>
      <c r="R170" s="115"/>
      <c r="S170" s="115"/>
      <c r="T170" s="115"/>
    </row>
    <row r="171" spans="2:20" x14ac:dyDescent="0.2">
      <c r="B171" s="143" t="s">
        <v>139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140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211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141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211</v>
      </c>
      <c r="Q174" s="115"/>
      <c r="R174" s="115"/>
      <c r="S174" s="115"/>
      <c r="T174" s="115"/>
    </row>
    <row r="175" spans="2:20" x14ac:dyDescent="0.2">
      <c r="B175" s="154" t="s">
        <v>142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211</v>
      </c>
      <c r="Q175" s="115"/>
      <c r="R175" s="115"/>
      <c r="S175" s="115"/>
      <c r="T175" s="115"/>
    </row>
    <row r="176" spans="2:20" x14ac:dyDescent="0.2">
      <c r="B176" s="154" t="s">
        <v>143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144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211</v>
      </c>
      <c r="Q177" s="115"/>
      <c r="R177" s="115"/>
      <c r="S177" s="115"/>
      <c r="T177" s="115"/>
    </row>
    <row r="178" spans="2:20" x14ac:dyDescent="0.2">
      <c r="B178" s="154" t="s">
        <v>145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146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211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147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211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44545</v>
      </c>
      <c r="K186" s="136">
        <v>44552</v>
      </c>
      <c r="L186" s="136">
        <v>44567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133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156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135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136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137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138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139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140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142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143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144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145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146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147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231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150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99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232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44545</v>
      </c>
      <c r="I6" s="197">
        <v>44552</v>
      </c>
      <c r="J6" s="197">
        <v>44567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100</v>
      </c>
      <c r="P11" s="80"/>
      <c r="Q11" s="80"/>
    </row>
    <row r="12" spans="2:17" ht="10.65" customHeight="1" x14ac:dyDescent="0.25">
      <c r="B12" s="95" t="s">
        <v>48</v>
      </c>
      <c r="C12" s="90">
        <v>23</v>
      </c>
      <c r="D12" s="80">
        <v>0</v>
      </c>
      <c r="E12" s="212">
        <v>0</v>
      </c>
      <c r="F12" s="80">
        <v>0</v>
      </c>
      <c r="G12" s="212">
        <v>23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100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3.07</v>
      </c>
      <c r="F13" s="80">
        <v>51.166666666666657</v>
      </c>
      <c r="G13" s="212">
        <v>2.93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100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7.0000000000000007E-2</v>
      </c>
      <c r="F15" s="80" t="s">
        <v>42</v>
      </c>
      <c r="G15" s="212">
        <v>-7.0000000000000007E-2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7</v>
      </c>
      <c r="D18" s="80">
        <v>0</v>
      </c>
      <c r="E18" s="212">
        <v>23.43</v>
      </c>
      <c r="F18" s="80">
        <v>334.71428571428572</v>
      </c>
      <c r="G18" s="212">
        <v>-16.43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>
        <v>0</v>
      </c>
      <c r="P18" s="80"/>
      <c r="Q18" s="80"/>
    </row>
    <row r="19" spans="2:17" ht="10.65" customHeight="1" x14ac:dyDescent="0.25">
      <c r="B19" s="95" t="s">
        <v>55</v>
      </c>
      <c r="C19" s="90">
        <v>10</v>
      </c>
      <c r="D19" s="80">
        <v>0</v>
      </c>
      <c r="E19" s="212">
        <v>0.67168759899999997</v>
      </c>
      <c r="F19" s="80">
        <v>6.7168759900000001</v>
      </c>
      <c r="G19" s="212">
        <v>9.3283124009999998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100</v>
      </c>
      <c r="P19" s="80"/>
      <c r="Q19" s="80"/>
    </row>
    <row r="20" spans="2:17" ht="10.65" customHeight="1" x14ac:dyDescent="0.25">
      <c r="B20" s="95" t="s">
        <v>56</v>
      </c>
      <c r="C20" s="90">
        <v>13</v>
      </c>
      <c r="D20" s="80">
        <v>0</v>
      </c>
      <c r="E20" s="212">
        <v>0</v>
      </c>
      <c r="F20" s="80">
        <v>0</v>
      </c>
      <c r="G20" s="212">
        <v>13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100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100</v>
      </c>
      <c r="P21" s="80"/>
      <c r="Q21" s="80"/>
    </row>
    <row r="22" spans="2:17" ht="10.65" customHeight="1" x14ac:dyDescent="0.25">
      <c r="B22" s="95" t="s">
        <v>58</v>
      </c>
      <c r="C22" s="90">
        <v>9</v>
      </c>
      <c r="D22" s="80">
        <v>0</v>
      </c>
      <c r="E22" s="212">
        <v>0.45604000099999997</v>
      </c>
      <c r="F22" s="80">
        <v>5.0671111222222214</v>
      </c>
      <c r="G22" s="212">
        <v>8.5439599990000001</v>
      </c>
      <c r="H22" s="80">
        <v>6.0000000000000053E-3</v>
      </c>
      <c r="I22" s="80">
        <v>2.4000000000000021E-2</v>
      </c>
      <c r="J22" s="80">
        <v>8.9999989999999808E-3</v>
      </c>
      <c r="K22" s="212">
        <v>0</v>
      </c>
      <c r="L22" s="80">
        <v>0</v>
      </c>
      <c r="M22" s="78">
        <v>9.7499997500000019E-3</v>
      </c>
      <c r="N22" s="80">
        <v>0.10833333055555558</v>
      </c>
      <c r="O22" s="194" t="s">
        <v>100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100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1.1129999999999999E-2</v>
      </c>
      <c r="F25" s="80">
        <v>0.15899999999999997</v>
      </c>
      <c r="G25" s="212">
        <v>6.9888700000000004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100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100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8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101</v>
      </c>
      <c r="D4" s="182" t="s">
        <v>102</v>
      </c>
    </row>
    <row r="5" spans="1:4" ht="12.75" customHeight="1" x14ac:dyDescent="0.3">
      <c r="B5" s="223"/>
    </row>
    <row r="6" spans="1:4" ht="12.75" customHeight="1" x14ac:dyDescent="0.3">
      <c r="B6" s="182" t="s">
        <v>214</v>
      </c>
    </row>
    <row r="7" spans="1:4" ht="12.75" customHeight="1" x14ac:dyDescent="0.3">
      <c r="A7" s="182" t="s">
        <v>27</v>
      </c>
      <c r="B7" s="223">
        <v>53.784999999999997</v>
      </c>
    </row>
    <row r="8" spans="1:4" ht="12.75" customHeight="1" x14ac:dyDescent="0.3">
      <c r="A8" s="182" t="s">
        <v>72</v>
      </c>
      <c r="B8" s="223">
        <v>16.302</v>
      </c>
    </row>
    <row r="9" spans="1:4" ht="12.75" customHeight="1" x14ac:dyDescent="0.3">
      <c r="A9" s="182" t="s">
        <v>29</v>
      </c>
      <c r="B9" s="223">
        <v>25.905000000000001</v>
      </c>
    </row>
    <row r="10" spans="1:4" ht="12.75" customHeight="1" x14ac:dyDescent="0.3">
      <c r="A10" s="182" t="s">
        <v>73</v>
      </c>
      <c r="B10" s="223">
        <v>51.615000000000002</v>
      </c>
    </row>
    <row r="11" spans="1:4" ht="12.75" customHeight="1" x14ac:dyDescent="0.3">
      <c r="A11" s="182" t="s">
        <v>74</v>
      </c>
      <c r="B11" s="223">
        <v>1.871</v>
      </c>
    </row>
    <row r="12" spans="1:4" ht="12.75" customHeight="1" x14ac:dyDescent="0.3">
      <c r="A12" s="182" t="s">
        <v>75</v>
      </c>
      <c r="B12" s="223">
        <v>3.2429999999999999</v>
      </c>
    </row>
    <row r="13" spans="1:4" ht="12.75" customHeight="1" x14ac:dyDescent="0.3">
      <c r="A13" s="182" t="s">
        <v>76</v>
      </c>
      <c r="B13" s="223">
        <v>4.6399999999999997</v>
      </c>
    </row>
    <row r="14" spans="1:4" ht="12.75" customHeight="1" x14ac:dyDescent="0.3">
      <c r="A14" s="182" t="s">
        <v>77</v>
      </c>
      <c r="B14" s="223">
        <v>2.15</v>
      </c>
    </row>
    <row r="15" spans="1:4" ht="12.75" customHeight="1" x14ac:dyDescent="0.3">
      <c r="A15" s="182" t="s">
        <v>34</v>
      </c>
      <c r="B15" s="223">
        <v>6.5000000000000002E-2</v>
      </c>
    </row>
    <row r="16" spans="1:4" ht="12.75" customHeight="1" x14ac:dyDescent="0.3">
      <c r="A16" s="182" t="s">
        <v>78</v>
      </c>
      <c r="B16" s="223">
        <v>10.42</v>
      </c>
    </row>
    <row r="17" spans="1:2" ht="12.75" customHeight="1" x14ac:dyDescent="0.3">
      <c r="A17" s="182" t="s">
        <v>103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13.52</v>
      </c>
    </row>
    <row r="21" spans="1:2" ht="12.75" customHeight="1" x14ac:dyDescent="0.3">
      <c r="A21" s="182" t="s">
        <v>37</v>
      </c>
      <c r="B21" s="223">
        <v>45.634</v>
      </c>
    </row>
    <row r="22" spans="1:2" s="183" customFormat="1" x14ac:dyDescent="0.3">
      <c r="A22" s="183" t="s">
        <v>104</v>
      </c>
      <c r="B22" s="223">
        <v>2.5999999999999999E-2</v>
      </c>
    </row>
    <row r="23" spans="1:2" x14ac:dyDescent="0.3">
      <c r="A23" s="182" t="s">
        <v>80</v>
      </c>
      <c r="B23" s="223">
        <v>6.0549999999999997</v>
      </c>
    </row>
    <row r="24" spans="1:2" x14ac:dyDescent="0.3">
      <c r="A24" s="182" t="s">
        <v>38</v>
      </c>
      <c r="B24" s="223">
        <v>2.6480000000000001</v>
      </c>
    </row>
    <row r="25" spans="1:2" x14ac:dyDescent="0.3">
      <c r="A25" s="182" t="s">
        <v>39</v>
      </c>
      <c r="B25" s="223">
        <v>3.1779999999999999</v>
      </c>
    </row>
    <row r="26" spans="1:2" x14ac:dyDescent="0.3">
      <c r="A26" s="182" t="s">
        <v>81</v>
      </c>
      <c r="B26" s="223">
        <v>12.532</v>
      </c>
    </row>
    <row r="27" spans="1:2" x14ac:dyDescent="0.3">
      <c r="A27" s="182" t="s">
        <v>82</v>
      </c>
      <c r="B27" s="223">
        <v>2.25</v>
      </c>
    </row>
    <row r="28" spans="1:2" x14ac:dyDescent="0.3">
      <c r="A28" s="182" t="s">
        <v>83</v>
      </c>
      <c r="B28" s="223">
        <v>6.9340000000000002</v>
      </c>
    </row>
    <row r="29" spans="1:2" x14ac:dyDescent="0.3">
      <c r="A29" s="182" t="s">
        <v>84</v>
      </c>
      <c r="B29" s="223">
        <v>1.5840000000000001</v>
      </c>
    </row>
    <row r="30" spans="1:2" x14ac:dyDescent="0.3">
      <c r="A30" s="182" t="s">
        <v>85</v>
      </c>
      <c r="B30" s="223">
        <v>5.0000000000000001E-3</v>
      </c>
    </row>
    <row r="31" spans="1:2" x14ac:dyDescent="0.3">
      <c r="A31" s="182" t="s">
        <v>40</v>
      </c>
      <c r="B31" s="223">
        <v>0.43099999999999999</v>
      </c>
    </row>
    <row r="32" spans="1:2" x14ac:dyDescent="0.3">
      <c r="A32" s="182" t="s">
        <v>86</v>
      </c>
      <c r="B32" s="223">
        <v>0.58499999999999996</v>
      </c>
    </row>
    <row r="33" spans="1:2" x14ac:dyDescent="0.3">
      <c r="A33" s="182" t="s">
        <v>105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2.0579999999999998</v>
      </c>
    </row>
    <row r="37" spans="1:2" x14ac:dyDescent="0.3">
      <c r="A37" s="182" t="s">
        <v>89</v>
      </c>
      <c r="B37" s="223">
        <v>4.9000000000000002E-2</v>
      </c>
    </row>
    <row r="38" spans="1:2" x14ac:dyDescent="0.3">
      <c r="A38" s="182" t="s">
        <v>90</v>
      </c>
      <c r="B38" s="223">
        <v>7.4999999999999997E-2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6.0000000000000001E-3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12.034000000000001</v>
      </c>
    </row>
    <row r="44" spans="1:2" x14ac:dyDescent="0.3">
      <c r="A44" s="182" t="s">
        <v>95</v>
      </c>
      <c r="B44" s="223">
        <v>0.06</v>
      </c>
    </row>
    <row r="45" spans="1:2" x14ac:dyDescent="0.3">
      <c r="A45" s="182" t="s">
        <v>96</v>
      </c>
      <c r="B45" s="223">
        <v>6</v>
      </c>
    </row>
    <row r="46" spans="1:2" x14ac:dyDescent="0.3">
      <c r="A46" s="182" t="s">
        <v>97</v>
      </c>
      <c r="B46" s="223">
        <v>0.04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106</v>
      </c>
      <c r="B49" s="223">
        <v>285.69999999999993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215</v>
      </c>
      <c r="C55" s="182" t="s">
        <v>101</v>
      </c>
      <c r="D55" s="182" t="s">
        <v>102</v>
      </c>
    </row>
    <row r="56" spans="1:4" x14ac:dyDescent="0.3">
      <c r="A56" s="182" t="s">
        <v>27</v>
      </c>
      <c r="B56" s="182">
        <v>683.28</v>
      </c>
    </row>
    <row r="57" spans="1:4" x14ac:dyDescent="0.3">
      <c r="A57" s="182" t="s">
        <v>72</v>
      </c>
      <c r="B57" s="182">
        <v>206.55600000000001</v>
      </c>
    </row>
    <row r="58" spans="1:4" x14ac:dyDescent="0.3">
      <c r="A58" s="182" t="s">
        <v>29</v>
      </c>
      <c r="B58" s="182">
        <v>301.04000000000002</v>
      </c>
    </row>
    <row r="59" spans="1:4" x14ac:dyDescent="0.3">
      <c r="A59" s="182" t="s">
        <v>73</v>
      </c>
      <c r="B59" s="182">
        <v>497.85</v>
      </c>
    </row>
    <row r="60" spans="1:4" x14ac:dyDescent="0.3">
      <c r="A60" s="182" t="s">
        <v>74</v>
      </c>
      <c r="B60" s="182">
        <v>24.042999999999999</v>
      </c>
    </row>
    <row r="61" spans="1:4" x14ac:dyDescent="0.3">
      <c r="A61" s="182" t="s">
        <v>75</v>
      </c>
      <c r="B61" s="182">
        <v>40.506</v>
      </c>
    </row>
    <row r="62" spans="1:4" x14ac:dyDescent="0.3">
      <c r="A62" s="182" t="s">
        <v>76</v>
      </c>
      <c r="B62" s="182">
        <v>75.959999999999994</v>
      </c>
      <c r="C62" s="182">
        <v>75.900000000000006</v>
      </c>
      <c r="D62" s="182">
        <v>5.9999999999988063E-2</v>
      </c>
    </row>
    <row r="63" spans="1:4" x14ac:dyDescent="0.3">
      <c r="A63" s="182" t="s">
        <v>77</v>
      </c>
      <c r="B63" s="182">
        <v>32.61</v>
      </c>
      <c r="C63" s="182">
        <v>2.2000000000000002</v>
      </c>
      <c r="D63" s="182">
        <v>30.41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166.45</v>
      </c>
    </row>
    <row r="66" spans="1:2" x14ac:dyDescent="0.3">
      <c r="A66" s="182" t="s">
        <v>103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133.93199999999999</v>
      </c>
    </row>
    <row r="70" spans="1:2" x14ac:dyDescent="0.3">
      <c r="A70" s="182" t="s">
        <v>37</v>
      </c>
      <c r="B70" s="182">
        <v>244.905</v>
      </c>
    </row>
    <row r="71" spans="1:2" x14ac:dyDescent="0.3">
      <c r="A71" s="183" t="s">
        <v>104</v>
      </c>
      <c r="B71" s="182">
        <v>4.0000000000000001E-3</v>
      </c>
    </row>
    <row r="72" spans="1:2" x14ac:dyDescent="0.3">
      <c r="A72" s="182" t="s">
        <v>80</v>
      </c>
      <c r="B72" s="182">
        <v>38.204000000000001</v>
      </c>
    </row>
    <row r="73" spans="1:2" x14ac:dyDescent="0.3">
      <c r="A73" s="182" t="s">
        <v>38</v>
      </c>
      <c r="B73" s="182">
        <v>16.838000000000001</v>
      </c>
    </row>
    <row r="74" spans="1:2" x14ac:dyDescent="0.3">
      <c r="A74" s="182" t="s">
        <v>39</v>
      </c>
      <c r="B74" s="182">
        <v>34.74</v>
      </c>
    </row>
    <row r="75" spans="1:2" x14ac:dyDescent="0.3">
      <c r="A75" s="182" t="s">
        <v>81</v>
      </c>
      <c r="B75" s="182">
        <v>143.31399999999999</v>
      </c>
    </row>
    <row r="76" spans="1:2" x14ac:dyDescent="0.3">
      <c r="A76" s="182" t="s">
        <v>82</v>
      </c>
      <c r="B76" s="182">
        <v>8.1150000000000002</v>
      </c>
    </row>
    <row r="77" spans="1:2" x14ac:dyDescent="0.3">
      <c r="A77" s="182" t="s">
        <v>83</v>
      </c>
      <c r="B77" s="182">
        <v>9.2309999999999999</v>
      </c>
    </row>
    <row r="78" spans="1:2" x14ac:dyDescent="0.3">
      <c r="A78" s="182" t="s">
        <v>84</v>
      </c>
      <c r="B78" s="182">
        <v>4.681</v>
      </c>
    </row>
    <row r="79" spans="1:2" x14ac:dyDescent="0.3">
      <c r="A79" s="182" t="s">
        <v>85</v>
      </c>
      <c r="B79" s="182">
        <v>7.0000000000000001E-3</v>
      </c>
    </row>
    <row r="80" spans="1:2" x14ac:dyDescent="0.3">
      <c r="A80" s="182" t="s">
        <v>40</v>
      </c>
      <c r="B80" s="182">
        <v>1.411</v>
      </c>
    </row>
    <row r="81" spans="1:2" x14ac:dyDescent="0.3">
      <c r="A81" s="182" t="s">
        <v>86</v>
      </c>
      <c r="B81" s="182">
        <v>1.4079999999999999</v>
      </c>
    </row>
    <row r="82" spans="1:2" x14ac:dyDescent="0.3">
      <c r="A82" s="182" t="s">
        <v>105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8.5000000000000006E-2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0.02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0.20399999999999999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20.332000000000001</v>
      </c>
    </row>
    <row r="93" spans="1:2" x14ac:dyDescent="0.3">
      <c r="A93" s="182" t="s">
        <v>95</v>
      </c>
      <c r="B93" s="182">
        <v>0.17599999999999999</v>
      </c>
    </row>
    <row r="94" spans="1:2" x14ac:dyDescent="0.3">
      <c r="A94" s="182" t="s">
        <v>96</v>
      </c>
      <c r="B94" s="182">
        <v>0.59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106</v>
      </c>
      <c r="B98" s="182">
        <v>2686.4920000000002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216</v>
      </c>
      <c r="C104" s="182" t="s">
        <v>101</v>
      </c>
      <c r="D104" s="182" t="s">
        <v>102</v>
      </c>
    </row>
    <row r="105" spans="1:4" x14ac:dyDescent="0.3">
      <c r="A105" s="182" t="s">
        <v>27</v>
      </c>
      <c r="B105" s="182">
        <v>168.39499999999998</v>
      </c>
    </row>
    <row r="106" spans="1:4" x14ac:dyDescent="0.3">
      <c r="A106" s="182" t="s">
        <v>72</v>
      </c>
      <c r="B106" s="182">
        <v>53.595999999999997</v>
      </c>
    </row>
    <row r="107" spans="1:4" x14ac:dyDescent="0.3">
      <c r="A107" s="182" t="s">
        <v>29</v>
      </c>
      <c r="B107" s="182">
        <v>80.745000000000005</v>
      </c>
    </row>
    <row r="108" spans="1:4" x14ac:dyDescent="0.3">
      <c r="A108" s="182" t="s">
        <v>73</v>
      </c>
      <c r="B108" s="182">
        <v>152.72999999999999</v>
      </c>
    </row>
    <row r="109" spans="1:4" x14ac:dyDescent="0.3">
      <c r="A109" s="182" t="s">
        <v>74</v>
      </c>
      <c r="B109" s="182">
        <v>1.7370000000000001</v>
      </c>
    </row>
    <row r="110" spans="1:4" x14ac:dyDescent="0.3">
      <c r="A110" s="182" t="s">
        <v>75</v>
      </c>
      <c r="B110" s="182">
        <v>5.01</v>
      </c>
    </row>
    <row r="111" spans="1:4" x14ac:dyDescent="0.3">
      <c r="A111" s="182" t="s">
        <v>76</v>
      </c>
      <c r="B111" s="182">
        <v>15.91</v>
      </c>
    </row>
    <row r="112" spans="1:4" x14ac:dyDescent="0.3">
      <c r="A112" s="182" t="s">
        <v>77</v>
      </c>
      <c r="B112" s="182">
        <v>5.28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28.305</v>
      </c>
    </row>
    <row r="115" spans="1:4" x14ac:dyDescent="0.3">
      <c r="A115" s="182" t="s">
        <v>103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32.634</v>
      </c>
    </row>
    <row r="119" spans="1:4" x14ac:dyDescent="0.3">
      <c r="A119" s="182" t="s">
        <v>37</v>
      </c>
      <c r="B119" s="182">
        <v>74.954999999999998</v>
      </c>
    </row>
    <row r="120" spans="1:4" x14ac:dyDescent="0.3">
      <c r="A120" s="182" t="s">
        <v>104</v>
      </c>
      <c r="B120" s="182">
        <v>0.01</v>
      </c>
    </row>
    <row r="121" spans="1:4" x14ac:dyDescent="0.3">
      <c r="A121" s="182" t="s">
        <v>80</v>
      </c>
      <c r="B121" s="182">
        <v>280.815</v>
      </c>
      <c r="D121" s="182">
        <v>280.815</v>
      </c>
    </row>
    <row r="122" spans="1:4" x14ac:dyDescent="0.3">
      <c r="A122" s="182" t="s">
        <v>38</v>
      </c>
      <c r="B122" s="182">
        <v>6.46</v>
      </c>
    </row>
    <row r="123" spans="1:4" x14ac:dyDescent="0.3">
      <c r="A123" s="182" t="s">
        <v>39</v>
      </c>
      <c r="B123" s="182">
        <v>7.0709999999999997</v>
      </c>
    </row>
    <row r="124" spans="1:4" x14ac:dyDescent="0.3">
      <c r="A124" s="182" t="s">
        <v>81</v>
      </c>
      <c r="B124" s="182">
        <v>26.515000000000001</v>
      </c>
    </row>
    <row r="125" spans="1:4" x14ac:dyDescent="0.3">
      <c r="A125" s="182" t="s">
        <v>82</v>
      </c>
      <c r="B125" s="182">
        <v>1.3520000000000001</v>
      </c>
    </row>
    <row r="126" spans="1:4" x14ac:dyDescent="0.3">
      <c r="A126" s="182" t="s">
        <v>83</v>
      </c>
      <c r="B126" s="182">
        <v>1.7</v>
      </c>
    </row>
    <row r="127" spans="1:4" x14ac:dyDescent="0.3">
      <c r="A127" s="182" t="s">
        <v>84</v>
      </c>
      <c r="B127" s="182">
        <v>0.86099999999999999</v>
      </c>
    </row>
    <row r="128" spans="1:4" x14ac:dyDescent="0.3">
      <c r="A128" s="182" t="s">
        <v>85</v>
      </c>
      <c r="B128" s="182">
        <v>2.5000000000000001E-2</v>
      </c>
    </row>
    <row r="129" spans="1:2" x14ac:dyDescent="0.3">
      <c r="A129" s="182" t="s">
        <v>40</v>
      </c>
      <c r="B129" s="182">
        <v>0.83899999999999997</v>
      </c>
    </row>
    <row r="130" spans="1:2" x14ac:dyDescent="0.3">
      <c r="A130" s="182" t="s">
        <v>86</v>
      </c>
      <c r="B130" s="182">
        <v>0.51800000000000002</v>
      </c>
    </row>
    <row r="131" spans="1:2" x14ac:dyDescent="0.3">
      <c r="A131" s="182" t="s">
        <v>105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4.8000000000000001E-2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0.67500000000000004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1.7999999999999794E-2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9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106</v>
      </c>
      <c r="B147" s="182">
        <v>955.20400000000018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217</v>
      </c>
      <c r="C153" s="182" t="s">
        <v>101</v>
      </c>
      <c r="D153" s="182" t="s">
        <v>102</v>
      </c>
    </row>
    <row r="154" spans="1:4" x14ac:dyDescent="0.3">
      <c r="A154" s="182" t="s">
        <v>27</v>
      </c>
      <c r="B154" s="182">
        <v>15.066000000000001</v>
      </c>
    </row>
    <row r="155" spans="1:4" x14ac:dyDescent="0.3">
      <c r="A155" s="182" t="s">
        <v>72</v>
      </c>
      <c r="B155" s="182">
        <v>7.6319999999999997</v>
      </c>
    </row>
    <row r="156" spans="1:4" x14ac:dyDescent="0.3">
      <c r="A156" s="182" t="s">
        <v>29</v>
      </c>
      <c r="B156" s="182">
        <v>8.2560000000000002</v>
      </c>
    </row>
    <row r="157" spans="1:4" x14ac:dyDescent="0.3">
      <c r="A157" s="182" t="s">
        <v>73</v>
      </c>
      <c r="B157" s="182">
        <v>12.858000000000001</v>
      </c>
    </row>
    <row r="158" spans="1:4" x14ac:dyDescent="0.3">
      <c r="A158" s="182" t="s">
        <v>74</v>
      </c>
      <c r="B158" s="182">
        <v>0.73299999999999998</v>
      </c>
    </row>
    <row r="159" spans="1:4" x14ac:dyDescent="0.3">
      <c r="A159" s="182" t="s">
        <v>75</v>
      </c>
      <c r="B159" s="182">
        <v>0.27600000000000002</v>
      </c>
    </row>
    <row r="160" spans="1:4" x14ac:dyDescent="0.3">
      <c r="A160" s="182" t="s">
        <v>76</v>
      </c>
      <c r="B160" s="182">
        <v>1.29</v>
      </c>
    </row>
    <row r="161" spans="1:2" x14ac:dyDescent="0.3">
      <c r="A161" s="182" t="s">
        <v>77</v>
      </c>
      <c r="B161" s="182">
        <v>4.2839999999999998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2.0819999999999999</v>
      </c>
    </row>
    <row r="164" spans="1:2" x14ac:dyDescent="0.3">
      <c r="A164" s="182" t="s">
        <v>103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3.234</v>
      </c>
    </row>
    <row r="168" spans="1:2" x14ac:dyDescent="0.3">
      <c r="A168" s="182" t="s">
        <v>37</v>
      </c>
      <c r="B168" s="182">
        <v>7.7629999999999999</v>
      </c>
    </row>
    <row r="169" spans="1:2" x14ac:dyDescent="0.3">
      <c r="A169" s="182" t="s">
        <v>104</v>
      </c>
      <c r="B169" s="182">
        <v>0</v>
      </c>
    </row>
    <row r="170" spans="1:2" x14ac:dyDescent="0.3">
      <c r="A170" s="182" t="s">
        <v>80</v>
      </c>
      <c r="B170" s="182">
        <v>1.466</v>
      </c>
    </row>
    <row r="171" spans="1:2" x14ac:dyDescent="0.3">
      <c r="A171" s="182" t="s">
        <v>38</v>
      </c>
      <c r="B171" s="182">
        <v>0.45800000000000002</v>
      </c>
    </row>
    <row r="172" spans="1:2" x14ac:dyDescent="0.3">
      <c r="A172" s="182" t="s">
        <v>39</v>
      </c>
      <c r="B172" s="182">
        <v>0.39300000000000002</v>
      </c>
    </row>
    <row r="173" spans="1:2" x14ac:dyDescent="0.3">
      <c r="A173" s="182" t="s">
        <v>81</v>
      </c>
      <c r="B173" s="182">
        <v>6.5590000000000002</v>
      </c>
    </row>
    <row r="174" spans="1:2" x14ac:dyDescent="0.3">
      <c r="A174" s="182" t="s">
        <v>82</v>
      </c>
      <c r="B174" s="182">
        <v>0.57099999999999995</v>
      </c>
    </row>
    <row r="175" spans="1:2" x14ac:dyDescent="0.3">
      <c r="A175" s="182" t="s">
        <v>83</v>
      </c>
      <c r="B175" s="182">
        <v>2.8780000000000001</v>
      </c>
    </row>
    <row r="176" spans="1:2" x14ac:dyDescent="0.3">
      <c r="A176" s="182" t="s">
        <v>84</v>
      </c>
      <c r="B176" s="182">
        <v>2</v>
      </c>
    </row>
    <row r="177" spans="1:2" x14ac:dyDescent="0.3">
      <c r="A177" s="182" t="s">
        <v>85</v>
      </c>
      <c r="B177" s="182">
        <v>1.1220000000000001</v>
      </c>
    </row>
    <row r="178" spans="1:2" x14ac:dyDescent="0.3">
      <c r="A178" s="182" t="s">
        <v>40</v>
      </c>
      <c r="B178" s="182">
        <v>0.34699999999999998</v>
      </c>
    </row>
    <row r="179" spans="1:2" x14ac:dyDescent="0.3">
      <c r="A179" s="182" t="s">
        <v>86</v>
      </c>
      <c r="B179" s="182">
        <v>0.373</v>
      </c>
    </row>
    <row r="180" spans="1:2" x14ac:dyDescent="0.3">
      <c r="A180" s="182" t="s">
        <v>105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1.5660000000000001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3.5000000000000003E-2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106</v>
      </c>
      <c r="B196" s="182">
        <v>81.24199999999999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218</v>
      </c>
      <c r="C203" s="182" t="s">
        <v>101</v>
      </c>
      <c r="D203" s="182" t="s">
        <v>102</v>
      </c>
    </row>
    <row r="204" spans="1:4" x14ac:dyDescent="0.3">
      <c r="A204" s="182" t="s">
        <v>27</v>
      </c>
      <c r="B204" s="182">
        <v>25.11</v>
      </c>
    </row>
    <row r="205" spans="1:4" x14ac:dyDescent="0.3">
      <c r="A205" s="182" t="s">
        <v>72</v>
      </c>
      <c r="B205" s="182">
        <v>12.72</v>
      </c>
    </row>
    <row r="206" spans="1:4" x14ac:dyDescent="0.3">
      <c r="A206" s="182" t="s">
        <v>29</v>
      </c>
      <c r="B206" s="182">
        <v>13.76</v>
      </c>
    </row>
    <row r="207" spans="1:4" x14ac:dyDescent="0.3">
      <c r="A207" s="182" t="s">
        <v>73</v>
      </c>
      <c r="B207" s="182">
        <v>21.43</v>
      </c>
    </row>
    <row r="208" spans="1:4" x14ac:dyDescent="0.3">
      <c r="A208" s="182" t="s">
        <v>74</v>
      </c>
      <c r="B208" s="182">
        <v>1.2210000000000001</v>
      </c>
    </row>
    <row r="209" spans="1:2" x14ac:dyDescent="0.3">
      <c r="A209" s="182" t="s">
        <v>75</v>
      </c>
      <c r="B209" s="182">
        <v>0.46</v>
      </c>
    </row>
    <row r="210" spans="1:2" x14ac:dyDescent="0.3">
      <c r="A210" s="182" t="s">
        <v>76</v>
      </c>
      <c r="B210" s="182">
        <v>2.15</v>
      </c>
    </row>
    <row r="211" spans="1:2" x14ac:dyDescent="0.3">
      <c r="A211" s="182" t="s">
        <v>77</v>
      </c>
      <c r="B211" s="182">
        <v>7.14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3.47</v>
      </c>
    </row>
    <row r="214" spans="1:2" x14ac:dyDescent="0.3">
      <c r="A214" s="182" t="s">
        <v>103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5.3890000000000002</v>
      </c>
    </row>
    <row r="218" spans="1:2" x14ac:dyDescent="0.3">
      <c r="A218" s="182" t="s">
        <v>37</v>
      </c>
      <c r="B218" s="182">
        <v>12.939</v>
      </c>
    </row>
    <row r="219" spans="1:2" x14ac:dyDescent="0.3">
      <c r="A219" s="182" t="s">
        <v>104</v>
      </c>
      <c r="B219" s="182">
        <v>0</v>
      </c>
    </row>
    <row r="220" spans="1:2" x14ac:dyDescent="0.3">
      <c r="A220" s="182" t="s">
        <v>80</v>
      </c>
      <c r="B220" s="182">
        <v>2.444</v>
      </c>
    </row>
    <row r="221" spans="1:2" x14ac:dyDescent="0.3">
      <c r="A221" s="182" t="s">
        <v>38</v>
      </c>
      <c r="B221" s="182">
        <v>0.76300000000000001</v>
      </c>
    </row>
    <row r="222" spans="1:2" x14ac:dyDescent="0.3">
      <c r="A222" s="182" t="s">
        <v>39</v>
      </c>
      <c r="B222" s="182">
        <v>0.65500000000000003</v>
      </c>
    </row>
    <row r="223" spans="1:2" x14ac:dyDescent="0.3">
      <c r="A223" s="182" t="s">
        <v>81</v>
      </c>
      <c r="B223" s="182">
        <v>10.930999999999999</v>
      </c>
    </row>
    <row r="224" spans="1:2" x14ac:dyDescent="0.3">
      <c r="A224" s="182" t="s">
        <v>82</v>
      </c>
      <c r="B224" s="182">
        <v>0.95199999999999996</v>
      </c>
    </row>
    <row r="225" spans="1:2" x14ac:dyDescent="0.3">
      <c r="A225" s="182" t="s">
        <v>83</v>
      </c>
      <c r="B225" s="182">
        <v>4.7960000000000003</v>
      </c>
    </row>
    <row r="226" spans="1:2" x14ac:dyDescent="0.3">
      <c r="A226" s="182" t="s">
        <v>84</v>
      </c>
      <c r="B226" s="182">
        <v>3.3330000000000002</v>
      </c>
    </row>
    <row r="227" spans="1:2" x14ac:dyDescent="0.3">
      <c r="A227" s="182" t="s">
        <v>85</v>
      </c>
      <c r="B227" s="182">
        <v>1.87</v>
      </c>
    </row>
    <row r="228" spans="1:2" x14ac:dyDescent="0.3">
      <c r="A228" s="182" t="s">
        <v>40</v>
      </c>
      <c r="B228" s="182">
        <v>0.57799999999999996</v>
      </c>
    </row>
    <row r="229" spans="1:2" x14ac:dyDescent="0.3">
      <c r="A229" s="182" t="s">
        <v>86</v>
      </c>
      <c r="B229" s="182">
        <v>0.622</v>
      </c>
    </row>
    <row r="230" spans="1:2" x14ac:dyDescent="0.3">
      <c r="A230" s="182" t="s">
        <v>105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2.61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5.8000000000000003E-2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106</v>
      </c>
      <c r="B246" s="182">
        <v>135.40100000000004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219</v>
      </c>
      <c r="C255" s="182" t="s">
        <v>101</v>
      </c>
      <c r="D255" s="182" t="s">
        <v>102</v>
      </c>
    </row>
    <row r="256" spans="1:4" x14ac:dyDescent="0.3">
      <c r="A256" s="182" t="s">
        <v>27</v>
      </c>
      <c r="B256" s="182">
        <v>1158.47</v>
      </c>
      <c r="C256" s="182">
        <v>225</v>
      </c>
      <c r="D256" s="182">
        <v>933.47</v>
      </c>
    </row>
    <row r="257" spans="1:4" x14ac:dyDescent="0.3">
      <c r="A257" s="182" t="s">
        <v>72</v>
      </c>
      <c r="B257" s="182">
        <v>450.58800000000002</v>
      </c>
      <c r="C257" s="182">
        <v>90</v>
      </c>
      <c r="D257" s="182">
        <v>360.58800000000002</v>
      </c>
    </row>
    <row r="258" spans="1:4" x14ac:dyDescent="0.3">
      <c r="A258" s="182" t="s">
        <v>29</v>
      </c>
      <c r="B258" s="182">
        <v>170.10999999999999</v>
      </c>
      <c r="C258" s="182">
        <v>33</v>
      </c>
      <c r="D258" s="182">
        <v>137.10999999999999</v>
      </c>
    </row>
    <row r="259" spans="1:4" x14ac:dyDescent="0.3">
      <c r="A259" s="182" t="s">
        <v>73</v>
      </c>
      <c r="B259" s="182">
        <v>620.76</v>
      </c>
      <c r="C259" s="182">
        <v>20</v>
      </c>
      <c r="D259" s="182">
        <v>600.76</v>
      </c>
    </row>
    <row r="260" spans="1:4" x14ac:dyDescent="0.3">
      <c r="A260" s="182" t="s">
        <v>74</v>
      </c>
      <c r="B260" s="182">
        <v>35.004999999999995</v>
      </c>
    </row>
    <row r="261" spans="1:4" x14ac:dyDescent="0.3">
      <c r="A261" s="182" t="s">
        <v>75</v>
      </c>
      <c r="B261" s="182">
        <v>22.225000000000001</v>
      </c>
    </row>
    <row r="262" spans="1:4" x14ac:dyDescent="0.3">
      <c r="A262" s="182" t="s">
        <v>76</v>
      </c>
      <c r="B262" s="182">
        <v>120.89000000000001</v>
      </c>
      <c r="C262" s="182">
        <v>72</v>
      </c>
      <c r="D262" s="182">
        <v>48.890000000000015</v>
      </c>
    </row>
    <row r="263" spans="1:4" x14ac:dyDescent="0.3">
      <c r="A263" s="182" t="s">
        <v>77</v>
      </c>
      <c r="B263" s="182">
        <v>77.790000000000006</v>
      </c>
      <c r="C263" s="182">
        <v>56</v>
      </c>
      <c r="D263" s="182">
        <v>21.790000000000006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12.299999999999997</v>
      </c>
    </row>
    <row r="266" spans="1:4" x14ac:dyDescent="0.3">
      <c r="A266" s="182" t="s">
        <v>103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68.061999999999998</v>
      </c>
    </row>
    <row r="270" spans="1:4" x14ac:dyDescent="0.3">
      <c r="A270" s="182" t="s">
        <v>37</v>
      </c>
      <c r="B270" s="182">
        <v>102.77099999999999</v>
      </c>
    </row>
    <row r="271" spans="1:4" x14ac:dyDescent="0.3">
      <c r="A271" s="182" t="s">
        <v>104</v>
      </c>
      <c r="B271" s="182">
        <v>0.14399999999999999</v>
      </c>
    </row>
    <row r="272" spans="1:4" x14ac:dyDescent="0.3">
      <c r="A272" s="182" t="s">
        <v>80</v>
      </c>
      <c r="B272" s="182">
        <v>4.04</v>
      </c>
    </row>
    <row r="273" spans="1:2" x14ac:dyDescent="0.3">
      <c r="A273" s="182" t="s">
        <v>38</v>
      </c>
      <c r="B273" s="182">
        <v>32.747999999999998</v>
      </c>
    </row>
    <row r="274" spans="1:2" x14ac:dyDescent="0.3">
      <c r="A274" s="182" t="s">
        <v>39</v>
      </c>
      <c r="B274" s="182">
        <v>24.725999999999999</v>
      </c>
    </row>
    <row r="275" spans="1:2" x14ac:dyDescent="0.3">
      <c r="A275" s="182" t="s">
        <v>81</v>
      </c>
      <c r="B275" s="182">
        <v>97.971000000000004</v>
      </c>
    </row>
    <row r="276" spans="1:2" x14ac:dyDescent="0.3">
      <c r="A276" s="182" t="s">
        <v>82</v>
      </c>
      <c r="B276" s="182">
        <v>18.569999999999997</v>
      </c>
    </row>
    <row r="277" spans="1:2" x14ac:dyDescent="0.3">
      <c r="A277" s="182" t="s">
        <v>83</v>
      </c>
      <c r="B277" s="182">
        <v>24.852</v>
      </c>
    </row>
    <row r="278" spans="1:2" x14ac:dyDescent="0.3">
      <c r="A278" s="182" t="s">
        <v>84</v>
      </c>
      <c r="B278" s="182">
        <v>14.138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6.5880000000000001</v>
      </c>
    </row>
    <row r="281" spans="1:2" x14ac:dyDescent="0.3">
      <c r="A281" s="182" t="s">
        <v>86</v>
      </c>
      <c r="B281" s="182">
        <v>6.8449999999999998</v>
      </c>
    </row>
    <row r="282" spans="1:2" x14ac:dyDescent="0.3">
      <c r="A282" s="182" t="s">
        <v>105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2.5390000000000001</v>
      </c>
    </row>
    <row r="286" spans="1:2" x14ac:dyDescent="0.3">
      <c r="A286" s="182" t="s">
        <v>89</v>
      </c>
      <c r="B286" s="182">
        <v>3.2000000000000001E-2</v>
      </c>
    </row>
    <row r="287" spans="1:2" x14ac:dyDescent="0.3">
      <c r="A287" s="182" t="s">
        <v>90</v>
      </c>
      <c r="B287" s="182">
        <v>2.7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0.24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13.97</v>
      </c>
    </row>
    <row r="293" spans="1:2" x14ac:dyDescent="0.3">
      <c r="A293" s="182" t="s">
        <v>95</v>
      </c>
      <c r="B293" s="182">
        <v>2.1999999999999999E-2</v>
      </c>
    </row>
    <row r="294" spans="1:2" x14ac:dyDescent="0.3">
      <c r="A294" s="182" t="s">
        <v>96</v>
      </c>
      <c r="B294" s="182">
        <v>9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3098.0959999999995</v>
      </c>
    </row>
    <row r="298" spans="1:2" x14ac:dyDescent="0.3">
      <c r="A298" s="182" t="s">
        <v>106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118</v>
      </c>
    </row>
    <row r="305" spans="1:4" x14ac:dyDescent="0.3">
      <c r="A305" s="182" t="s">
        <v>27</v>
      </c>
      <c r="B305" s="182">
        <v>360.63</v>
      </c>
    </row>
    <row r="306" spans="1:4" x14ac:dyDescent="0.3">
      <c r="A306" s="182" t="s">
        <v>72</v>
      </c>
      <c r="B306" s="182">
        <v>93.763000000000005</v>
      </c>
    </row>
    <row r="307" spans="1:4" x14ac:dyDescent="0.3">
      <c r="A307" s="182" t="s">
        <v>29</v>
      </c>
      <c r="B307" s="182">
        <v>63.17</v>
      </c>
    </row>
    <row r="308" spans="1:4" x14ac:dyDescent="0.3">
      <c r="A308" s="182" t="s">
        <v>73</v>
      </c>
      <c r="B308" s="182">
        <v>239.92</v>
      </c>
      <c r="C308" s="182">
        <v>100</v>
      </c>
      <c r="D308" s="182">
        <v>139.91999999999999</v>
      </c>
    </row>
    <row r="309" spans="1:4" x14ac:dyDescent="0.3">
      <c r="A309" s="182" t="s">
        <v>74</v>
      </c>
      <c r="B309" s="182">
        <v>8.3350000000000009</v>
      </c>
    </row>
    <row r="310" spans="1:4" x14ac:dyDescent="0.3">
      <c r="A310" s="182" t="s">
        <v>75</v>
      </c>
      <c r="B310" s="182">
        <v>7.4080000000000004</v>
      </c>
    </row>
    <row r="311" spans="1:4" x14ac:dyDescent="0.3">
      <c r="A311" s="182" t="s">
        <v>76</v>
      </c>
      <c r="B311" s="182">
        <v>14.03</v>
      </c>
    </row>
    <row r="312" spans="1:4" x14ac:dyDescent="0.3">
      <c r="A312" s="182" t="s">
        <v>77</v>
      </c>
      <c r="B312" s="182">
        <v>25.93</v>
      </c>
    </row>
    <row r="313" spans="1:4" x14ac:dyDescent="0.3">
      <c r="A313" s="182" t="s">
        <v>34</v>
      </c>
      <c r="B313" s="182">
        <v>0</v>
      </c>
    </row>
    <row r="314" spans="1:4" x14ac:dyDescent="0.3">
      <c r="A314" s="182" t="s">
        <v>78</v>
      </c>
      <c r="B314" s="182">
        <v>24.1</v>
      </c>
    </row>
    <row r="315" spans="1:4" x14ac:dyDescent="0.3">
      <c r="A315" s="182" t="s">
        <v>103</v>
      </c>
    </row>
    <row r="316" spans="1:4" x14ac:dyDescent="0.3">
      <c r="A316" s="182" t="s">
        <v>36</v>
      </c>
    </row>
    <row r="318" spans="1:4" x14ac:dyDescent="0.3">
      <c r="A318" s="182" t="s">
        <v>79</v>
      </c>
      <c r="B318" s="182">
        <v>22.687000000000001</v>
      </c>
    </row>
    <row r="319" spans="1:4" x14ac:dyDescent="0.3">
      <c r="A319" s="182" t="s">
        <v>37</v>
      </c>
      <c r="B319" s="182">
        <v>79.024000000000001</v>
      </c>
    </row>
    <row r="320" spans="1:4" x14ac:dyDescent="0.3">
      <c r="A320" s="182" t="s">
        <v>104</v>
      </c>
      <c r="B320" s="182">
        <v>4.8000000000000001E-2</v>
      </c>
    </row>
    <row r="321" spans="1:2" x14ac:dyDescent="0.3">
      <c r="A321" s="182" t="s">
        <v>80</v>
      </c>
      <c r="B321" s="182">
        <v>1.347</v>
      </c>
    </row>
    <row r="322" spans="1:2" x14ac:dyDescent="0.3">
      <c r="A322" s="182" t="s">
        <v>38</v>
      </c>
      <c r="B322" s="182">
        <v>10.916</v>
      </c>
    </row>
    <row r="323" spans="1:2" x14ac:dyDescent="0.3">
      <c r="A323" s="182" t="s">
        <v>39</v>
      </c>
      <c r="B323" s="182">
        <v>8.2420000000000009</v>
      </c>
    </row>
    <row r="324" spans="1:2" x14ac:dyDescent="0.3">
      <c r="A324" s="182" t="s">
        <v>81</v>
      </c>
      <c r="B324" s="182">
        <v>32.656999999999996</v>
      </c>
    </row>
    <row r="325" spans="1:2" x14ac:dyDescent="0.3">
      <c r="A325" s="182" t="s">
        <v>82</v>
      </c>
      <c r="B325" s="182">
        <v>13.516999999999999</v>
      </c>
    </row>
    <row r="326" spans="1:2" x14ac:dyDescent="0.3">
      <c r="A326" s="182" t="s">
        <v>83</v>
      </c>
      <c r="B326" s="182">
        <v>8.2840000000000007</v>
      </c>
    </row>
    <row r="327" spans="1:2" x14ac:dyDescent="0.3">
      <c r="A327" s="182" t="s">
        <v>84</v>
      </c>
      <c r="B327" s="182">
        <v>4.7130000000000001</v>
      </c>
    </row>
    <row r="328" spans="1:2" x14ac:dyDescent="0.3">
      <c r="A328" s="182" t="s">
        <v>85</v>
      </c>
      <c r="B328" s="182">
        <v>0</v>
      </c>
    </row>
    <row r="329" spans="1:2" x14ac:dyDescent="0.3">
      <c r="A329" s="182" t="s">
        <v>40</v>
      </c>
      <c r="B329" s="182">
        <v>2.1960000000000002</v>
      </c>
    </row>
    <row r="330" spans="1:2" x14ac:dyDescent="0.3">
      <c r="A330" s="182" t="s">
        <v>86</v>
      </c>
      <c r="B330" s="182">
        <v>2.282</v>
      </c>
    </row>
    <row r="331" spans="1:2" x14ac:dyDescent="0.3">
      <c r="A331" s="182" t="s">
        <v>105</v>
      </c>
    </row>
    <row r="332" spans="1:2" x14ac:dyDescent="0.3">
      <c r="A332" s="182" t="s">
        <v>41</v>
      </c>
    </row>
    <row r="334" spans="1:2" x14ac:dyDescent="0.3">
      <c r="A334" s="182" t="s">
        <v>88</v>
      </c>
      <c r="B334" s="182">
        <v>0.84599999999999997</v>
      </c>
    </row>
    <row r="335" spans="1:2" x14ac:dyDescent="0.3">
      <c r="A335" s="182" t="s">
        <v>89</v>
      </c>
      <c r="B335" s="182">
        <v>1.0999999999999999E-2</v>
      </c>
    </row>
    <row r="336" spans="1:2" x14ac:dyDescent="0.3">
      <c r="A336" s="182" t="s">
        <v>90</v>
      </c>
      <c r="B336" s="182">
        <v>0.9</v>
      </c>
    </row>
    <row r="337" spans="1:2" x14ac:dyDescent="0.3">
      <c r="A337" s="182" t="s">
        <v>91</v>
      </c>
      <c r="B337" s="182">
        <v>0</v>
      </c>
    </row>
    <row r="338" spans="1:2" x14ac:dyDescent="0.3">
      <c r="A338" s="182" t="s">
        <v>87</v>
      </c>
      <c r="B338" s="182">
        <v>0.08</v>
      </c>
    </row>
    <row r="339" spans="1:2" x14ac:dyDescent="0.3">
      <c r="A339" s="182" t="s">
        <v>92</v>
      </c>
      <c r="B339" s="182">
        <v>0</v>
      </c>
    </row>
    <row r="340" spans="1:2" x14ac:dyDescent="0.3">
      <c r="A340" s="182" t="s">
        <v>93</v>
      </c>
      <c r="B340" s="182">
        <v>0</v>
      </c>
    </row>
    <row r="341" spans="1:2" x14ac:dyDescent="0.3">
      <c r="A341" s="182" t="s">
        <v>94</v>
      </c>
      <c r="B341" s="182">
        <v>4.657</v>
      </c>
    </row>
    <row r="342" spans="1:2" x14ac:dyDescent="0.3">
      <c r="A342" s="182" t="s">
        <v>95</v>
      </c>
      <c r="B342" s="182">
        <v>7.0000000000000001E-3</v>
      </c>
    </row>
    <row r="343" spans="1:2" x14ac:dyDescent="0.3">
      <c r="A343" s="182" t="s">
        <v>96</v>
      </c>
      <c r="B343" s="182">
        <v>3</v>
      </c>
    </row>
    <row r="344" spans="1:2" x14ac:dyDescent="0.3">
      <c r="A344" s="182" t="s">
        <v>97</v>
      </c>
      <c r="B344" s="182">
        <v>0</v>
      </c>
    </row>
    <row r="346" spans="1:2" x14ac:dyDescent="0.3">
      <c r="B346" s="182">
        <v>1032.7</v>
      </c>
    </row>
    <row r="347" spans="1:2" x14ac:dyDescent="0.3">
      <c r="A347" s="182" t="s">
        <v>106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220</v>
      </c>
      <c r="C358" s="182" t="s">
        <v>101</v>
      </c>
      <c r="D358" s="182" t="s">
        <v>102</v>
      </c>
    </row>
    <row r="359" spans="1:4" x14ac:dyDescent="0.3">
      <c r="A359" s="182" t="s">
        <v>27</v>
      </c>
      <c r="B359" s="182">
        <v>406.05</v>
      </c>
    </row>
    <row r="360" spans="1:4" x14ac:dyDescent="0.3">
      <c r="A360" s="182" t="s">
        <v>72</v>
      </c>
      <c r="B360" s="182">
        <v>64.78</v>
      </c>
    </row>
    <row r="361" spans="1:4" x14ac:dyDescent="0.3">
      <c r="A361" s="182" t="s">
        <v>29</v>
      </c>
      <c r="B361" s="182">
        <v>58.774999999999999</v>
      </c>
    </row>
    <row r="362" spans="1:4" x14ac:dyDescent="0.3">
      <c r="A362" s="182" t="s">
        <v>73</v>
      </c>
      <c r="B362" s="182">
        <v>79.8</v>
      </c>
    </row>
    <row r="363" spans="1:4" x14ac:dyDescent="0.3">
      <c r="A363" s="182" t="s">
        <v>74</v>
      </c>
      <c r="B363" s="182">
        <v>1.167</v>
      </c>
    </row>
    <row r="364" spans="1:4" x14ac:dyDescent="0.3">
      <c r="A364" s="182" t="s">
        <v>75</v>
      </c>
      <c r="B364" s="182">
        <v>13.945</v>
      </c>
    </row>
    <row r="365" spans="1:4" x14ac:dyDescent="0.3">
      <c r="A365" s="182" t="s">
        <v>76</v>
      </c>
      <c r="B365" s="182">
        <v>41.6</v>
      </c>
    </row>
    <row r="366" spans="1:4" x14ac:dyDescent="0.3">
      <c r="A366" s="182" t="s">
        <v>77</v>
      </c>
      <c r="B366" s="182">
        <v>12.225</v>
      </c>
    </row>
    <row r="367" spans="1:4" x14ac:dyDescent="0.3">
      <c r="A367" s="182" t="s">
        <v>34</v>
      </c>
    </row>
    <row r="368" spans="1:4" x14ac:dyDescent="0.3">
      <c r="A368" s="182" t="s">
        <v>78</v>
      </c>
      <c r="B368" s="182">
        <v>40.450000000000003</v>
      </c>
    </row>
    <row r="369" spans="1:2" x14ac:dyDescent="0.3">
      <c r="A369" s="182" t="s">
        <v>103</v>
      </c>
    </row>
    <row r="370" spans="1:2" x14ac:dyDescent="0.3">
      <c r="A370" s="182" t="s">
        <v>36</v>
      </c>
    </row>
    <row r="372" spans="1:2" x14ac:dyDescent="0.3">
      <c r="A372" s="182" t="s">
        <v>79</v>
      </c>
      <c r="B372" s="182">
        <v>42.244</v>
      </c>
    </row>
    <row r="373" spans="1:2" x14ac:dyDescent="0.3">
      <c r="A373" s="182" t="s">
        <v>37</v>
      </c>
      <c r="B373" s="182">
        <v>41.122999999999998</v>
      </c>
    </row>
    <row r="374" spans="1:2" x14ac:dyDescent="0.3">
      <c r="A374" s="182" t="s">
        <v>104</v>
      </c>
      <c r="B374" s="182">
        <v>0.05</v>
      </c>
    </row>
    <row r="375" spans="1:2" x14ac:dyDescent="0.3">
      <c r="A375" s="182" t="s">
        <v>80</v>
      </c>
      <c r="B375" s="182">
        <v>11.827999999999999</v>
      </c>
    </row>
    <row r="376" spans="1:2" x14ac:dyDescent="0.3">
      <c r="A376" s="182" t="s">
        <v>38</v>
      </c>
      <c r="B376" s="182">
        <v>34.353000000000002</v>
      </c>
    </row>
    <row r="377" spans="1:2" x14ac:dyDescent="0.3">
      <c r="A377" s="182" t="s">
        <v>39</v>
      </c>
      <c r="B377" s="182">
        <v>18.805</v>
      </c>
    </row>
    <row r="378" spans="1:2" x14ac:dyDescent="0.3">
      <c r="A378" s="182" t="s">
        <v>81</v>
      </c>
      <c r="B378" s="182">
        <v>41.444000000000003</v>
      </c>
    </row>
    <row r="379" spans="1:2" x14ac:dyDescent="0.3">
      <c r="A379" s="182" t="s">
        <v>82</v>
      </c>
      <c r="B379" s="182">
        <v>6.1740000000000004</v>
      </c>
    </row>
    <row r="380" spans="1:2" x14ac:dyDescent="0.3">
      <c r="A380" s="182" t="s">
        <v>83</v>
      </c>
      <c r="B380" s="182">
        <v>0.60499999999999998</v>
      </c>
    </row>
    <row r="381" spans="1:2" x14ac:dyDescent="0.3">
      <c r="A381" s="182" t="s">
        <v>84</v>
      </c>
      <c r="B381" s="182">
        <v>6.6000000000000003E-2</v>
      </c>
    </row>
    <row r="382" spans="1:2" x14ac:dyDescent="0.3">
      <c r="A382" s="182" t="s">
        <v>85</v>
      </c>
      <c r="B382" s="182">
        <v>2.6419999999999999</v>
      </c>
    </row>
    <row r="383" spans="1:2" x14ac:dyDescent="0.3">
      <c r="A383" s="182" t="s">
        <v>40</v>
      </c>
      <c r="B383" s="182">
        <v>1.228</v>
      </c>
    </row>
    <row r="384" spans="1:2" x14ac:dyDescent="0.3">
      <c r="A384" s="182" t="s">
        <v>86</v>
      </c>
    </row>
    <row r="385" spans="1:2" x14ac:dyDescent="0.3">
      <c r="A385" s="182" t="s">
        <v>105</v>
      </c>
    </row>
    <row r="386" spans="1:2" x14ac:dyDescent="0.3">
      <c r="A386" s="182" t="s">
        <v>41</v>
      </c>
      <c r="B386" s="182">
        <v>918.12600000000009</v>
      </c>
    </row>
    <row r="388" spans="1:2" x14ac:dyDescent="0.3">
      <c r="A388" s="182" t="s">
        <v>88</v>
      </c>
      <c r="B388" s="182">
        <v>9.35</v>
      </c>
    </row>
    <row r="389" spans="1:2" x14ac:dyDescent="0.3">
      <c r="A389" s="182" t="s">
        <v>89</v>
      </c>
      <c r="B389" s="182">
        <v>0</v>
      </c>
    </row>
    <row r="390" spans="1:2" x14ac:dyDescent="0.3">
      <c r="A390" s="182" t="s">
        <v>90</v>
      </c>
      <c r="B390" s="182">
        <v>0.17499999999999999</v>
      </c>
    </row>
    <row r="391" spans="1:2" x14ac:dyDescent="0.3">
      <c r="A391" s="182" t="s">
        <v>91</v>
      </c>
      <c r="B391" s="182">
        <v>7.4999999999999997E-2</v>
      </c>
    </row>
    <row r="392" spans="1:2" x14ac:dyDescent="0.3">
      <c r="A392" s="182" t="s">
        <v>87</v>
      </c>
      <c r="B392" s="182">
        <v>0.19800000000000001</v>
      </c>
    </row>
    <row r="393" spans="1:2" x14ac:dyDescent="0.3">
      <c r="A393" s="182" t="s">
        <v>92</v>
      </c>
    </row>
    <row r="394" spans="1:2" x14ac:dyDescent="0.3">
      <c r="A394" s="182" t="s">
        <v>93</v>
      </c>
    </row>
    <row r="395" spans="1:2" x14ac:dyDescent="0.3">
      <c r="A395" s="182" t="s">
        <v>94</v>
      </c>
      <c r="B395" s="182">
        <v>2.6619999999999999</v>
      </c>
    </row>
    <row r="396" spans="1:2" x14ac:dyDescent="0.3">
      <c r="A396" s="182" t="s">
        <v>95</v>
      </c>
      <c r="B396" s="182">
        <v>2.125</v>
      </c>
    </row>
    <row r="397" spans="1:2" x14ac:dyDescent="0.3">
      <c r="A397" s="182" t="s">
        <v>96</v>
      </c>
      <c r="B397" s="182">
        <v>0.32500000000000001</v>
      </c>
    </row>
    <row r="398" spans="1:2" x14ac:dyDescent="0.3">
      <c r="A398" s="182" t="s">
        <v>97</v>
      </c>
    </row>
    <row r="401" spans="1:4" x14ac:dyDescent="0.3">
      <c r="A401" s="182" t="s">
        <v>106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221</v>
      </c>
      <c r="C406" s="182" t="s">
        <v>101</v>
      </c>
      <c r="D406" s="182" t="s">
        <v>102</v>
      </c>
    </row>
    <row r="407" spans="1:4" x14ac:dyDescent="0.3">
      <c r="A407" s="182" t="s">
        <v>27</v>
      </c>
      <c r="B407" s="182">
        <v>266.99</v>
      </c>
      <c r="C407" s="182">
        <v>116</v>
      </c>
      <c r="D407" s="182">
        <v>150.99</v>
      </c>
    </row>
    <row r="408" spans="1:4" x14ac:dyDescent="0.3">
      <c r="A408" s="182" t="s">
        <v>72</v>
      </c>
      <c r="B408" s="182">
        <v>45.238</v>
      </c>
    </row>
    <row r="409" spans="1:4" x14ac:dyDescent="0.3">
      <c r="A409" s="182" t="s">
        <v>29</v>
      </c>
      <c r="B409" s="182">
        <v>48.06</v>
      </c>
      <c r="C409" s="182">
        <v>37.5</v>
      </c>
      <c r="D409" s="182">
        <v>10.560000000000002</v>
      </c>
    </row>
    <row r="410" spans="1:4" x14ac:dyDescent="0.3">
      <c r="A410" s="182" t="s">
        <v>73</v>
      </c>
      <c r="B410" s="182">
        <v>90.75</v>
      </c>
      <c r="C410" s="182">
        <v>70</v>
      </c>
      <c r="D410" s="182">
        <v>20.75</v>
      </c>
    </row>
    <row r="411" spans="1:4" x14ac:dyDescent="0.3">
      <c r="A411" s="182" t="s">
        <v>74</v>
      </c>
      <c r="B411" s="182">
        <v>0.6</v>
      </c>
    </row>
    <row r="412" spans="1:4" x14ac:dyDescent="0.3">
      <c r="A412" s="182" t="s">
        <v>75</v>
      </c>
      <c r="B412" s="182">
        <v>2.7730000000000001</v>
      </c>
    </row>
    <row r="413" spans="1:4" x14ac:dyDescent="0.3">
      <c r="A413" s="182" t="s">
        <v>76</v>
      </c>
      <c r="B413" s="182">
        <v>30.49</v>
      </c>
      <c r="C413" s="182">
        <v>20.6</v>
      </c>
      <c r="D413" s="182">
        <v>9.889999999999997</v>
      </c>
    </row>
    <row r="414" spans="1:4" x14ac:dyDescent="0.3">
      <c r="A414" s="182" t="s">
        <v>77</v>
      </c>
      <c r="B414" s="182">
        <v>5.61</v>
      </c>
      <c r="C414" s="182">
        <v>5.6</v>
      </c>
      <c r="D414" s="182">
        <v>1.0000000000000675E-2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2.0000000000003126E-2</v>
      </c>
    </row>
    <row r="417" spans="1:4" x14ac:dyDescent="0.3">
      <c r="A417" s="182" t="s">
        <v>103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20.565999999999999</v>
      </c>
      <c r="C420" s="182">
        <v>18.100000000000001</v>
      </c>
    </row>
    <row r="421" spans="1:4" x14ac:dyDescent="0.3">
      <c r="A421" s="182" t="s">
        <v>37</v>
      </c>
      <c r="B421" s="182">
        <v>32.847999999999999</v>
      </c>
    </row>
    <row r="422" spans="1:4" x14ac:dyDescent="0.3">
      <c r="A422" s="182" t="s">
        <v>104</v>
      </c>
      <c r="B422" s="182">
        <v>0</v>
      </c>
    </row>
    <row r="423" spans="1:4" x14ac:dyDescent="0.3">
      <c r="A423" s="182" t="s">
        <v>80</v>
      </c>
      <c r="B423" s="182">
        <v>117.629</v>
      </c>
      <c r="C423" s="182">
        <v>117</v>
      </c>
      <c r="D423" s="182">
        <v>0.62900000000000489</v>
      </c>
    </row>
    <row r="424" spans="1:4" x14ac:dyDescent="0.3">
      <c r="A424" s="182" t="s">
        <v>38</v>
      </c>
      <c r="B424" s="182">
        <v>16.478999999999999</v>
      </c>
    </row>
    <row r="425" spans="1:4" x14ac:dyDescent="0.3">
      <c r="A425" s="182" t="s">
        <v>39</v>
      </c>
      <c r="B425" s="182">
        <v>5.1310000000000002</v>
      </c>
    </row>
    <row r="426" spans="1:4" x14ac:dyDescent="0.3">
      <c r="A426" s="182" t="s">
        <v>81</v>
      </c>
      <c r="B426" s="182">
        <v>35.393999999999998</v>
      </c>
    </row>
    <row r="427" spans="1:4" x14ac:dyDescent="0.3">
      <c r="A427" s="182" t="s">
        <v>82</v>
      </c>
      <c r="B427" s="182">
        <v>2.879</v>
      </c>
    </row>
    <row r="428" spans="1:4" x14ac:dyDescent="0.3">
      <c r="A428" s="182" t="s">
        <v>83</v>
      </c>
      <c r="B428" s="182">
        <v>0.56799999999999784</v>
      </c>
    </row>
    <row r="429" spans="1:4" x14ac:dyDescent="0.3">
      <c r="A429" s="182" t="s">
        <v>84</v>
      </c>
      <c r="B429" s="182">
        <v>0.26300000000000001</v>
      </c>
    </row>
    <row r="430" spans="1:4" x14ac:dyDescent="0.3">
      <c r="A430" s="182" t="s">
        <v>85</v>
      </c>
      <c r="B430" s="182">
        <v>7.1369999999999996</v>
      </c>
    </row>
    <row r="431" spans="1:4" x14ac:dyDescent="0.3">
      <c r="A431" s="182" t="s">
        <v>40</v>
      </c>
      <c r="B431" s="182">
        <v>0.59699999999999998</v>
      </c>
    </row>
    <row r="432" spans="1:4" x14ac:dyDescent="0.3">
      <c r="A432" s="182" t="s">
        <v>86</v>
      </c>
      <c r="B432" s="182">
        <v>0.26300000000000001</v>
      </c>
    </row>
    <row r="433" spans="1:2" x14ac:dyDescent="0.3">
      <c r="A433" s="182" t="s">
        <v>105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7.5460000000000003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0.03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9.1129999999999995</v>
      </c>
    </row>
    <row r="444" spans="1:2" x14ac:dyDescent="0.3">
      <c r="A444" s="182" t="s">
        <v>95</v>
      </c>
      <c r="B444" s="182">
        <v>0.34499999999999997</v>
      </c>
    </row>
    <row r="445" spans="1:2" x14ac:dyDescent="0.3">
      <c r="A445" s="182" t="s">
        <v>96</v>
      </c>
      <c r="B445" s="182">
        <v>0.39</v>
      </c>
    </row>
    <row r="446" spans="1:2" x14ac:dyDescent="0.3">
      <c r="A446" s="182" t="s">
        <v>97</v>
      </c>
      <c r="B446" s="182">
        <v>0.39</v>
      </c>
    </row>
    <row r="449" spans="1:4" x14ac:dyDescent="0.3">
      <c r="A449" s="182" t="s">
        <v>106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107</v>
      </c>
      <c r="C454" s="182" t="s">
        <v>101</v>
      </c>
      <c r="D454" s="182" t="s">
        <v>102</v>
      </c>
    </row>
    <row r="455" spans="1:4" x14ac:dyDescent="0.3">
      <c r="A455" s="182" t="s">
        <v>27</v>
      </c>
      <c r="B455" s="182">
        <v>227.92</v>
      </c>
    </row>
    <row r="456" spans="1:4" x14ac:dyDescent="0.3">
      <c r="A456" s="182" t="s">
        <v>72</v>
      </c>
      <c r="B456" s="182">
        <v>59.923000000000002</v>
      </c>
      <c r="C456" s="182">
        <v>24.9</v>
      </c>
      <c r="D456" s="182">
        <v>35.023000000000003</v>
      </c>
    </row>
    <row r="457" spans="1:4" x14ac:dyDescent="0.3">
      <c r="A457" s="182" t="s">
        <v>29</v>
      </c>
      <c r="B457" s="182">
        <v>13.06</v>
      </c>
      <c r="C457" s="182">
        <v>11</v>
      </c>
      <c r="D457" s="182">
        <v>2.0600000000000005</v>
      </c>
    </row>
    <row r="458" spans="1:4" x14ac:dyDescent="0.3">
      <c r="A458" s="182" t="s">
        <v>73</v>
      </c>
      <c r="B458" s="182">
        <v>39.5</v>
      </c>
    </row>
    <row r="459" spans="1:4" x14ac:dyDescent="0.3">
      <c r="A459" s="182" t="s">
        <v>74</v>
      </c>
      <c r="B459" s="182">
        <v>0.73499999999999999</v>
      </c>
    </row>
    <row r="460" spans="1:4" x14ac:dyDescent="0.3">
      <c r="A460" s="182" t="s">
        <v>75</v>
      </c>
      <c r="B460" s="182">
        <v>6.6689999999999996</v>
      </c>
      <c r="C460" s="182">
        <v>1.5</v>
      </c>
      <c r="D460" s="182">
        <v>5.1689999999999996</v>
      </c>
    </row>
    <row r="461" spans="1:4" x14ac:dyDescent="0.3">
      <c r="A461" s="182" t="s">
        <v>76</v>
      </c>
      <c r="B461" s="182">
        <v>13.44</v>
      </c>
    </row>
    <row r="462" spans="1:4" x14ac:dyDescent="0.3">
      <c r="A462" s="182" t="s">
        <v>77</v>
      </c>
      <c r="B462" s="182">
        <v>10.82</v>
      </c>
    </row>
    <row r="463" spans="1:4" x14ac:dyDescent="0.3">
      <c r="A463" s="182" t="s">
        <v>34</v>
      </c>
      <c r="B463" s="182">
        <v>0.14000000000000001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103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12.840999999999999</v>
      </c>
      <c r="C468" s="182">
        <v>1.1000000000000001</v>
      </c>
      <c r="D468" s="182">
        <v>11.741</v>
      </c>
    </row>
    <row r="469" spans="1:4" x14ac:dyDescent="0.3">
      <c r="A469" s="182" t="s">
        <v>37</v>
      </c>
      <c r="B469" s="182">
        <v>45.771999999999998</v>
      </c>
    </row>
    <row r="470" spans="1:4" x14ac:dyDescent="0.3">
      <c r="A470" s="182" t="s">
        <v>104</v>
      </c>
      <c r="B470" s="182">
        <v>0</v>
      </c>
    </row>
    <row r="471" spans="1:4" x14ac:dyDescent="0.3">
      <c r="A471" s="182" t="s">
        <v>80</v>
      </c>
      <c r="B471" s="182">
        <v>4.0490000000000004</v>
      </c>
    </row>
    <row r="472" spans="1:4" x14ac:dyDescent="0.3">
      <c r="A472" s="182" t="s">
        <v>38</v>
      </c>
      <c r="B472" s="182">
        <v>10.025</v>
      </c>
    </row>
    <row r="473" spans="1:4" x14ac:dyDescent="0.3">
      <c r="A473" s="182" t="s">
        <v>39</v>
      </c>
      <c r="B473" s="182">
        <v>9.23</v>
      </c>
    </row>
    <row r="474" spans="1:4" x14ac:dyDescent="0.3">
      <c r="A474" s="182" t="s">
        <v>81</v>
      </c>
      <c r="B474" s="182">
        <v>17.693999999999999</v>
      </c>
    </row>
    <row r="475" spans="1:4" x14ac:dyDescent="0.3">
      <c r="A475" s="182" t="s">
        <v>82</v>
      </c>
      <c r="B475" s="182">
        <v>4.3499999999999996</v>
      </c>
    </row>
    <row r="476" spans="1:4" x14ac:dyDescent="0.3">
      <c r="A476" s="182" t="s">
        <v>83</v>
      </c>
      <c r="B476" s="182">
        <v>0.82699999999999996</v>
      </c>
    </row>
    <row r="477" spans="1:4" x14ac:dyDescent="0.3">
      <c r="A477" s="182" t="s">
        <v>84</v>
      </c>
      <c r="B477" s="182">
        <v>0.10299999999999999</v>
      </c>
    </row>
    <row r="478" spans="1:4" x14ac:dyDescent="0.3">
      <c r="A478" s="182" t="s">
        <v>85</v>
      </c>
      <c r="B478" s="182">
        <v>12.265000000000001</v>
      </c>
    </row>
    <row r="479" spans="1:4" x14ac:dyDescent="0.3">
      <c r="A479" s="182" t="s">
        <v>40</v>
      </c>
      <c r="B479" s="182">
        <v>0.14699999999999999</v>
      </c>
    </row>
    <row r="480" spans="1:4" x14ac:dyDescent="0.3">
      <c r="A480" s="182" t="s">
        <v>86</v>
      </c>
      <c r="B480" s="182">
        <v>8.7999999999999995E-2</v>
      </c>
    </row>
    <row r="481" spans="1:2" x14ac:dyDescent="0.3">
      <c r="A481" s="182" t="s">
        <v>105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1.958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1.6</v>
      </c>
    </row>
    <row r="487" spans="1:2" x14ac:dyDescent="0.3">
      <c r="A487" s="182" t="s">
        <v>91</v>
      </c>
      <c r="B487" s="182">
        <v>0.04</v>
      </c>
    </row>
    <row r="488" spans="1:2" x14ac:dyDescent="0.3">
      <c r="A488" s="182" t="s">
        <v>87</v>
      </c>
      <c r="B488" s="182">
        <v>0.26400000000000001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0.48199999999999998</v>
      </c>
    </row>
    <row r="492" spans="1:2" x14ac:dyDescent="0.3">
      <c r="A492" s="182" t="s">
        <v>95</v>
      </c>
      <c r="B492" s="182">
        <v>6.7000000000000004E-2</v>
      </c>
    </row>
    <row r="493" spans="1:2" x14ac:dyDescent="0.3">
      <c r="A493" s="182" t="s">
        <v>96</v>
      </c>
      <c r="B493" s="182">
        <v>3</v>
      </c>
    </row>
    <row r="494" spans="1:2" x14ac:dyDescent="0.3">
      <c r="A494" s="182" t="s">
        <v>97</v>
      </c>
      <c r="B494" s="182">
        <v>0.6</v>
      </c>
    </row>
    <row r="497" spans="1:4" x14ac:dyDescent="0.3">
      <c r="A497" s="182" t="s">
        <v>106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108</v>
      </c>
      <c r="C502" s="182" t="s">
        <v>101</v>
      </c>
      <c r="D502" s="182" t="s">
        <v>102</v>
      </c>
    </row>
    <row r="503" spans="1:4" x14ac:dyDescent="0.3">
      <c r="A503" s="182" t="s">
        <v>27</v>
      </c>
      <c r="B503" s="182">
        <v>241.625</v>
      </c>
    </row>
    <row r="504" spans="1:4" x14ac:dyDescent="0.3">
      <c r="A504" s="182" t="s">
        <v>72</v>
      </c>
      <c r="B504" s="182">
        <v>40.908999999999999</v>
      </c>
    </row>
    <row r="505" spans="1:4" x14ac:dyDescent="0.3">
      <c r="A505" s="182" t="s">
        <v>29</v>
      </c>
      <c r="B505" s="182">
        <v>16.875</v>
      </c>
      <c r="C505" s="182">
        <v>11.5</v>
      </c>
      <c r="D505" s="182">
        <v>5.375</v>
      </c>
    </row>
    <row r="506" spans="1:4" x14ac:dyDescent="0.3">
      <c r="A506" s="182" t="s">
        <v>73</v>
      </c>
      <c r="B506" s="182">
        <v>29.05</v>
      </c>
      <c r="C506" s="182">
        <v>29</v>
      </c>
      <c r="D506" s="182">
        <v>5.0000000000000711E-2</v>
      </c>
    </row>
    <row r="507" spans="1:4" x14ac:dyDescent="0.3">
      <c r="A507" s="182" t="s">
        <v>74</v>
      </c>
      <c r="B507" s="182">
        <v>0.7</v>
      </c>
    </row>
    <row r="508" spans="1:4" x14ac:dyDescent="0.3">
      <c r="A508" s="182" t="s">
        <v>75</v>
      </c>
      <c r="B508" s="182">
        <v>2.65</v>
      </c>
    </row>
    <row r="509" spans="1:4" x14ac:dyDescent="0.3">
      <c r="A509" s="182" t="s">
        <v>76</v>
      </c>
      <c r="B509" s="182">
        <v>12.775</v>
      </c>
    </row>
    <row r="510" spans="1:4" x14ac:dyDescent="0.3">
      <c r="A510" s="182" t="s">
        <v>77</v>
      </c>
      <c r="B510" s="182">
        <v>11.35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10.725</v>
      </c>
    </row>
    <row r="513" spans="1:2" x14ac:dyDescent="0.3">
      <c r="A513" s="182" t="s">
        <v>103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8.4659999999999993</v>
      </c>
    </row>
    <row r="517" spans="1:2" x14ac:dyDescent="0.3">
      <c r="A517" s="182" t="s">
        <v>37</v>
      </c>
      <c r="B517" s="182">
        <v>60.253</v>
      </c>
    </row>
    <row r="518" spans="1:2" x14ac:dyDescent="0.3">
      <c r="A518" s="182" t="s">
        <v>104</v>
      </c>
      <c r="B518" s="182">
        <v>0</v>
      </c>
    </row>
    <row r="519" spans="1:2" x14ac:dyDescent="0.3">
      <c r="A519" s="182" t="s">
        <v>80</v>
      </c>
      <c r="B519" s="182">
        <v>3.843</v>
      </c>
    </row>
    <row r="520" spans="1:2" x14ac:dyDescent="0.3">
      <c r="A520" s="182" t="s">
        <v>38</v>
      </c>
      <c r="B520" s="182">
        <v>7.5510000000000002</v>
      </c>
    </row>
    <row r="521" spans="1:2" x14ac:dyDescent="0.3">
      <c r="A521" s="182" t="s">
        <v>39</v>
      </c>
      <c r="B521" s="182">
        <v>8.2520000000000007</v>
      </c>
    </row>
    <row r="522" spans="1:2" x14ac:dyDescent="0.3">
      <c r="A522" s="182" t="s">
        <v>81</v>
      </c>
      <c r="B522" s="182">
        <v>15.651999999999999</v>
      </c>
    </row>
    <row r="523" spans="1:2" x14ac:dyDescent="0.3">
      <c r="A523" s="182" t="s">
        <v>82</v>
      </c>
      <c r="B523" s="182">
        <v>10.856</v>
      </c>
    </row>
    <row r="524" spans="1:2" x14ac:dyDescent="0.3">
      <c r="A524" s="182" t="s">
        <v>83</v>
      </c>
      <c r="B524" s="182">
        <v>1.2250000000000001</v>
      </c>
    </row>
    <row r="525" spans="1:2" x14ac:dyDescent="0.3">
      <c r="A525" s="182" t="s">
        <v>84</v>
      </c>
      <c r="B525" s="182">
        <v>8.4000000000000005E-2</v>
      </c>
    </row>
    <row r="526" spans="1:2" x14ac:dyDescent="0.3">
      <c r="A526" s="182" t="s">
        <v>85</v>
      </c>
      <c r="B526" s="182">
        <v>23.282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5.6000000000000001E-2</v>
      </c>
    </row>
    <row r="529" spans="1:2" x14ac:dyDescent="0.3">
      <c r="A529" s="182" t="s">
        <v>105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0.77500000000000002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3.3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1.25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106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109</v>
      </c>
      <c r="C553" s="182" t="s">
        <v>101</v>
      </c>
      <c r="D553" s="182" t="s">
        <v>102</v>
      </c>
    </row>
    <row r="554" spans="1:4" x14ac:dyDescent="0.3">
      <c r="A554" s="182" t="s">
        <v>27</v>
      </c>
      <c r="B554" s="182">
        <v>8.9749999999999996</v>
      </c>
    </row>
    <row r="555" spans="1:4" x14ac:dyDescent="0.3">
      <c r="A555" s="182" t="s">
        <v>72</v>
      </c>
      <c r="B555" s="182">
        <v>1.5609999999999999</v>
      </c>
    </row>
    <row r="556" spans="1:4" x14ac:dyDescent="0.3">
      <c r="A556" s="182" t="s">
        <v>29</v>
      </c>
      <c r="B556" s="182">
        <v>1.825</v>
      </c>
    </row>
    <row r="557" spans="1:4" x14ac:dyDescent="0.3">
      <c r="A557" s="182" t="s">
        <v>73</v>
      </c>
      <c r="B557" s="182">
        <v>4.9249999999999998</v>
      </c>
    </row>
    <row r="558" spans="1:4" x14ac:dyDescent="0.3">
      <c r="A558" s="182" t="s">
        <v>74</v>
      </c>
      <c r="B558" s="182">
        <v>2.5000000000000001E-2</v>
      </c>
    </row>
    <row r="559" spans="1:4" x14ac:dyDescent="0.3">
      <c r="A559" s="182" t="s">
        <v>75</v>
      </c>
      <c r="B559" s="182">
        <v>2.5000000000000001E-2</v>
      </c>
    </row>
    <row r="560" spans="1:4" x14ac:dyDescent="0.3">
      <c r="A560" s="182" t="s">
        <v>76</v>
      </c>
      <c r="B560" s="182">
        <v>0.22500000000000001</v>
      </c>
    </row>
    <row r="561" spans="1:2" x14ac:dyDescent="0.3">
      <c r="A561" s="182" t="s">
        <v>77</v>
      </c>
      <c r="B561" s="182">
        <v>0.55000000000000004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0.42499999999999999</v>
      </c>
    </row>
    <row r="564" spans="1:2" x14ac:dyDescent="0.3">
      <c r="A564" s="182" t="s">
        <v>103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0.12</v>
      </c>
    </row>
    <row r="568" spans="1:2" x14ac:dyDescent="0.3">
      <c r="A568" s="182" t="s">
        <v>37</v>
      </c>
      <c r="B568" s="182">
        <v>4.5650000000000004</v>
      </c>
    </row>
    <row r="569" spans="1:2" x14ac:dyDescent="0.3">
      <c r="A569" s="182" t="s">
        <v>104</v>
      </c>
      <c r="B569" s="182">
        <v>0</v>
      </c>
    </row>
    <row r="570" spans="1:2" x14ac:dyDescent="0.3">
      <c r="A570" s="182" t="s">
        <v>80</v>
      </c>
      <c r="B570" s="182">
        <v>1.228</v>
      </c>
    </row>
    <row r="571" spans="1:2" x14ac:dyDescent="0.3">
      <c r="A571" s="182" t="s">
        <v>38</v>
      </c>
      <c r="B571" s="182">
        <v>8.5000000000000006E-2</v>
      </c>
    </row>
    <row r="572" spans="1:2" x14ac:dyDescent="0.3">
      <c r="A572" s="182" t="s">
        <v>39</v>
      </c>
      <c r="B572" s="182">
        <v>0.06</v>
      </c>
    </row>
    <row r="573" spans="1:2" x14ac:dyDescent="0.3">
      <c r="A573" s="182" t="s">
        <v>81</v>
      </c>
      <c r="B573" s="182">
        <v>0.55600000000000005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8.9999999999999993E-3</v>
      </c>
    </row>
    <row r="576" spans="1:2" x14ac:dyDescent="0.3">
      <c r="A576" s="182" t="s">
        <v>84</v>
      </c>
      <c r="B576" s="182">
        <v>1.7999999999999999E-2</v>
      </c>
    </row>
    <row r="577" spans="1:2" x14ac:dyDescent="0.3">
      <c r="A577" s="182" t="s">
        <v>85</v>
      </c>
      <c r="B577" s="182">
        <v>0.22500000000000001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105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8.9999999999999993E-3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0.02</v>
      </c>
    </row>
    <row r="591" spans="1:2" x14ac:dyDescent="0.3">
      <c r="A591" s="182" t="s">
        <v>95</v>
      </c>
      <c r="B591" s="182">
        <v>0.02</v>
      </c>
    </row>
    <row r="592" spans="1:2" x14ac:dyDescent="0.3">
      <c r="A592" s="182" t="s">
        <v>96</v>
      </c>
      <c r="B592" s="182">
        <v>2.5000000000000001E-2</v>
      </c>
    </row>
    <row r="593" spans="1:4" x14ac:dyDescent="0.3">
      <c r="A593" s="182" t="s">
        <v>97</v>
      </c>
      <c r="B593" s="182">
        <v>2.5000000000000001E-2</v>
      </c>
    </row>
    <row r="596" spans="1:4" x14ac:dyDescent="0.3">
      <c r="A596" s="182" t="s">
        <v>106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119</v>
      </c>
      <c r="C603" s="182" t="s">
        <v>101</v>
      </c>
      <c r="D603" s="182" t="s">
        <v>102</v>
      </c>
    </row>
    <row r="604" spans="1:4" x14ac:dyDescent="0.3">
      <c r="A604" s="182" t="s">
        <v>27</v>
      </c>
      <c r="B604" s="182">
        <v>27.617999999999999</v>
      </c>
    </row>
    <row r="605" spans="1:4" x14ac:dyDescent="0.3">
      <c r="A605" s="182" t="s">
        <v>72</v>
      </c>
      <c r="B605" s="182">
        <v>6.1550000000000002</v>
      </c>
    </row>
    <row r="606" spans="1:4" x14ac:dyDescent="0.3">
      <c r="A606" s="182" t="s">
        <v>29</v>
      </c>
      <c r="B606" s="182">
        <v>6.0270000000000001</v>
      </c>
    </row>
    <row r="607" spans="1:4" x14ac:dyDescent="0.3">
      <c r="A607" s="182" t="s">
        <v>73</v>
      </c>
      <c r="B607" s="182">
        <v>16.652999999999999</v>
      </c>
    </row>
    <row r="608" spans="1:4" x14ac:dyDescent="0.3">
      <c r="A608" s="182" t="s">
        <v>74</v>
      </c>
      <c r="B608" s="182">
        <v>0.155</v>
      </c>
    </row>
    <row r="609" spans="1:2" x14ac:dyDescent="0.3">
      <c r="A609" s="182" t="s">
        <v>75</v>
      </c>
      <c r="B609" s="182">
        <v>0.307</v>
      </c>
    </row>
    <row r="610" spans="1:2" x14ac:dyDescent="0.3">
      <c r="A610" s="182" t="s">
        <v>76</v>
      </c>
      <c r="B610" s="182">
        <v>0.54700000000000004</v>
      </c>
    </row>
    <row r="611" spans="1:2" x14ac:dyDescent="0.3">
      <c r="A611" s="182" t="s">
        <v>77</v>
      </c>
      <c r="B611" s="182">
        <v>2.21</v>
      </c>
    </row>
    <row r="612" spans="1:2" x14ac:dyDescent="0.3">
      <c r="A612" s="182" t="s">
        <v>34</v>
      </c>
      <c r="B612" s="182">
        <v>0.05</v>
      </c>
    </row>
    <row r="613" spans="1:2" x14ac:dyDescent="0.3">
      <c r="A613" s="182" t="s">
        <v>78</v>
      </c>
      <c r="B613" s="182">
        <v>1.5549999999999999</v>
      </c>
    </row>
    <row r="614" spans="1:2" x14ac:dyDescent="0.3">
      <c r="A614" s="182" t="s">
        <v>103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1.0649999999999999</v>
      </c>
    </row>
    <row r="618" spans="1:2" x14ac:dyDescent="0.3">
      <c r="A618" s="182" t="s">
        <v>37</v>
      </c>
      <c r="B618" s="182">
        <v>4.5990000000000002</v>
      </c>
    </row>
    <row r="619" spans="1:2" x14ac:dyDescent="0.3">
      <c r="A619" s="182" t="s">
        <v>104</v>
      </c>
      <c r="B619" s="182">
        <v>0</v>
      </c>
    </row>
    <row r="620" spans="1:2" x14ac:dyDescent="0.3">
      <c r="A620" s="182" t="s">
        <v>80</v>
      </c>
      <c r="B620" s="182">
        <v>1.2749999999999999</v>
      </c>
    </row>
    <row r="621" spans="1:2" x14ac:dyDescent="0.3">
      <c r="A621" s="182" t="s">
        <v>38</v>
      </c>
      <c r="B621" s="182">
        <v>0.72599999999999998</v>
      </c>
    </row>
    <row r="622" spans="1:2" x14ac:dyDescent="0.3">
      <c r="A622" s="182" t="s">
        <v>39</v>
      </c>
      <c r="B622" s="182">
        <v>1.696</v>
      </c>
    </row>
    <row r="623" spans="1:2" x14ac:dyDescent="0.3">
      <c r="A623" s="182" t="s">
        <v>81</v>
      </c>
      <c r="B623" s="182">
        <v>2.129</v>
      </c>
    </row>
    <row r="624" spans="1:2" x14ac:dyDescent="0.3">
      <c r="A624" s="182" t="s">
        <v>82</v>
      </c>
      <c r="B624" s="182">
        <v>0.01</v>
      </c>
    </row>
    <row r="625" spans="1:2" x14ac:dyDescent="0.3">
      <c r="A625" s="182" t="s">
        <v>83</v>
      </c>
      <c r="B625" s="182">
        <v>0.126</v>
      </c>
    </row>
    <row r="626" spans="1:2" x14ac:dyDescent="0.3">
      <c r="A626" s="182" t="s">
        <v>84</v>
      </c>
      <c r="B626" s="182">
        <v>6.6000000000000003E-2</v>
      </c>
    </row>
    <row r="627" spans="1:2" x14ac:dyDescent="0.3">
      <c r="A627" s="182" t="s">
        <v>85</v>
      </c>
      <c r="B627" s="182">
        <v>1.208</v>
      </c>
    </row>
    <row r="628" spans="1:2" x14ac:dyDescent="0.3">
      <c r="A628" s="182" t="s">
        <v>40</v>
      </c>
      <c r="B628" s="182">
        <v>8.0000000000000002E-3</v>
      </c>
    </row>
    <row r="629" spans="1:2" x14ac:dyDescent="0.3">
      <c r="A629" s="182" t="s">
        <v>86</v>
      </c>
      <c r="B629" s="182">
        <v>0.01</v>
      </c>
    </row>
    <row r="630" spans="1:2" x14ac:dyDescent="0.3">
      <c r="A630" s="182" t="s">
        <v>105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0.13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5.1999999999999998E-2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0.248</v>
      </c>
    </row>
    <row r="641" spans="1:4" x14ac:dyDescent="0.3">
      <c r="A641" s="182" t="s">
        <v>95</v>
      </c>
      <c r="B641" s="182">
        <v>1E-3</v>
      </c>
    </row>
    <row r="642" spans="1:4" x14ac:dyDescent="0.3">
      <c r="A642" s="182" t="s">
        <v>96</v>
      </c>
      <c r="B642" s="182">
        <v>0.375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106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222</v>
      </c>
      <c r="C654" s="182" t="s">
        <v>101</v>
      </c>
      <c r="D654" s="182" t="s">
        <v>102</v>
      </c>
    </row>
    <row r="655" spans="1:4" x14ac:dyDescent="0.3">
      <c r="A655" s="182" t="s">
        <v>27</v>
      </c>
      <c r="B655" s="182">
        <v>221.24</v>
      </c>
    </row>
    <row r="656" spans="1:4" x14ac:dyDescent="0.3">
      <c r="A656" s="182" t="s">
        <v>72</v>
      </c>
      <c r="B656" s="182">
        <v>49.305</v>
      </c>
    </row>
    <row r="657" spans="1:2" x14ac:dyDescent="0.3">
      <c r="A657" s="182" t="s">
        <v>29</v>
      </c>
      <c r="B657" s="182">
        <v>48.28</v>
      </c>
    </row>
    <row r="658" spans="1:2" x14ac:dyDescent="0.3">
      <c r="A658" s="182" t="s">
        <v>73</v>
      </c>
      <c r="B658" s="182">
        <v>133.4</v>
      </c>
    </row>
    <row r="659" spans="1:2" x14ac:dyDescent="0.3">
      <c r="A659" s="182" t="s">
        <v>74</v>
      </c>
      <c r="B659" s="182">
        <v>1.244</v>
      </c>
    </row>
    <row r="660" spans="1:2" x14ac:dyDescent="0.3">
      <c r="A660" s="182" t="s">
        <v>75</v>
      </c>
      <c r="B660" s="182">
        <v>2.46</v>
      </c>
    </row>
    <row r="661" spans="1:2" x14ac:dyDescent="0.3">
      <c r="A661" s="182" t="s">
        <v>76</v>
      </c>
      <c r="B661" s="182">
        <v>4.38</v>
      </c>
    </row>
    <row r="662" spans="1:2" x14ac:dyDescent="0.3">
      <c r="A662" s="182" t="s">
        <v>77</v>
      </c>
      <c r="B662" s="182">
        <v>17.7</v>
      </c>
    </row>
    <row r="663" spans="1:2" x14ac:dyDescent="0.3">
      <c r="A663" s="182" t="s">
        <v>34</v>
      </c>
      <c r="B663" s="182">
        <v>0.4</v>
      </c>
    </row>
    <row r="664" spans="1:2" x14ac:dyDescent="0.3">
      <c r="A664" s="182" t="s">
        <v>78</v>
      </c>
      <c r="B664" s="182">
        <v>12.46</v>
      </c>
    </row>
    <row r="665" spans="1:2" x14ac:dyDescent="0.3">
      <c r="A665" s="182" t="s">
        <v>103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8.532</v>
      </c>
    </row>
    <row r="669" spans="1:2" x14ac:dyDescent="0.3">
      <c r="A669" s="182" t="s">
        <v>37</v>
      </c>
      <c r="B669" s="182">
        <v>36.837000000000003</v>
      </c>
    </row>
    <row r="670" spans="1:2" x14ac:dyDescent="0.3">
      <c r="A670" s="182" t="s">
        <v>104</v>
      </c>
      <c r="B670" s="182">
        <v>0</v>
      </c>
    </row>
    <row r="671" spans="1:2" x14ac:dyDescent="0.3">
      <c r="A671" s="182" t="s">
        <v>80</v>
      </c>
      <c r="B671" s="182">
        <v>10.211</v>
      </c>
    </row>
    <row r="672" spans="1:2" x14ac:dyDescent="0.3">
      <c r="A672" s="182" t="s">
        <v>38</v>
      </c>
      <c r="B672" s="182">
        <v>5.8129999999999997</v>
      </c>
    </row>
    <row r="673" spans="1:2" x14ac:dyDescent="0.3">
      <c r="A673" s="182" t="s">
        <v>39</v>
      </c>
      <c r="B673" s="182">
        <v>13.584</v>
      </c>
    </row>
    <row r="674" spans="1:2" x14ac:dyDescent="0.3">
      <c r="A674" s="182" t="s">
        <v>81</v>
      </c>
      <c r="B674" s="182">
        <v>17.055</v>
      </c>
    </row>
    <row r="675" spans="1:2" x14ac:dyDescent="0.3">
      <c r="A675" s="182" t="s">
        <v>82</v>
      </c>
      <c r="B675" s="182">
        <v>0.08</v>
      </c>
    </row>
    <row r="676" spans="1:2" x14ac:dyDescent="0.3">
      <c r="A676" s="182" t="s">
        <v>83</v>
      </c>
      <c r="B676" s="182">
        <v>1.01</v>
      </c>
    </row>
    <row r="677" spans="1:2" x14ac:dyDescent="0.3">
      <c r="A677" s="182" t="s">
        <v>84</v>
      </c>
      <c r="B677" s="182">
        <v>0.52600000000000002</v>
      </c>
    </row>
    <row r="678" spans="1:2" x14ac:dyDescent="0.3">
      <c r="A678" s="182" t="s">
        <v>85</v>
      </c>
      <c r="B678" s="182">
        <v>9.68</v>
      </c>
    </row>
    <row r="679" spans="1:2" x14ac:dyDescent="0.3">
      <c r="A679" s="182" t="s">
        <v>40</v>
      </c>
      <c r="B679" s="182">
        <v>6.4000000000000001E-2</v>
      </c>
    </row>
    <row r="680" spans="1:2" x14ac:dyDescent="0.3">
      <c r="A680" s="182" t="s">
        <v>86</v>
      </c>
      <c r="B680" s="182">
        <v>0.08</v>
      </c>
    </row>
    <row r="681" spans="1:2" x14ac:dyDescent="0.3">
      <c r="A681" s="182" t="s">
        <v>105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1.0449999999999999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0.42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1.9850000000000001</v>
      </c>
    </row>
    <row r="692" spans="1:4" x14ac:dyDescent="0.3">
      <c r="A692" s="182" t="s">
        <v>95</v>
      </c>
      <c r="B692" s="182">
        <v>6.0000000000000001E-3</v>
      </c>
    </row>
    <row r="693" spans="1:4" x14ac:dyDescent="0.3">
      <c r="A693" s="182" t="s">
        <v>96</v>
      </c>
      <c r="B693" s="182">
        <v>3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106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223</v>
      </c>
      <c r="C704" s="182" t="s">
        <v>101</v>
      </c>
      <c r="D704" s="182" t="s">
        <v>102</v>
      </c>
    </row>
    <row r="705" spans="1:4" x14ac:dyDescent="0.3">
      <c r="A705" s="182" t="s">
        <v>27</v>
      </c>
      <c r="B705" s="182">
        <v>71.97</v>
      </c>
    </row>
    <row r="706" spans="1:4" x14ac:dyDescent="0.3">
      <c r="A706" s="182" t="s">
        <v>72</v>
      </c>
      <c r="B706" s="182">
        <v>2.1150000000000002</v>
      </c>
    </row>
    <row r="707" spans="1:4" x14ac:dyDescent="0.3">
      <c r="A707" s="182" t="s">
        <v>29</v>
      </c>
      <c r="B707" s="182">
        <v>0.24</v>
      </c>
    </row>
    <row r="708" spans="1:4" x14ac:dyDescent="0.3">
      <c r="A708" s="182" t="s">
        <v>73</v>
      </c>
      <c r="B708" s="182">
        <v>4.04</v>
      </c>
      <c r="C708" s="182">
        <v>4</v>
      </c>
      <c r="D708" s="182">
        <v>4.0000000000000036E-2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1.64</v>
      </c>
    </row>
    <row r="712" spans="1:4" x14ac:dyDescent="0.3">
      <c r="A712" s="182" t="s">
        <v>77</v>
      </c>
      <c r="B712" s="182">
        <v>9.2899999999999991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2.08</v>
      </c>
    </row>
    <row r="715" spans="1:4" x14ac:dyDescent="0.3">
      <c r="A715" s="182" t="s">
        <v>103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0.113</v>
      </c>
    </row>
    <row r="719" spans="1:4" x14ac:dyDescent="0.3">
      <c r="A719" s="182" t="s">
        <v>37</v>
      </c>
      <c r="B719" s="182">
        <v>22.920999999999999</v>
      </c>
    </row>
    <row r="720" spans="1:4" x14ac:dyDescent="0.3">
      <c r="A720" s="182" t="s">
        <v>104</v>
      </c>
      <c r="B720" s="182">
        <v>0</v>
      </c>
    </row>
    <row r="721" spans="1:2" x14ac:dyDescent="0.3">
      <c r="A721" s="182" t="s">
        <v>80</v>
      </c>
      <c r="B721" s="182">
        <v>1.381</v>
      </c>
    </row>
    <row r="722" spans="1:2" x14ac:dyDescent="0.3">
      <c r="A722" s="182" t="s">
        <v>38</v>
      </c>
      <c r="B722" s="182">
        <v>0.93100000000000005</v>
      </c>
    </row>
    <row r="723" spans="1:2" x14ac:dyDescent="0.3">
      <c r="A723" s="182" t="s">
        <v>39</v>
      </c>
      <c r="B723" s="182">
        <v>0.189</v>
      </c>
    </row>
    <row r="724" spans="1:2" x14ac:dyDescent="0.3">
      <c r="A724" s="182" t="s">
        <v>81</v>
      </c>
      <c r="B724" s="182">
        <v>1.0840000000000001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7.7060000000000004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105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106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224</v>
      </c>
      <c r="C753" s="182" t="s">
        <v>101</v>
      </c>
      <c r="D753" s="182" t="s">
        <v>102</v>
      </c>
    </row>
    <row r="754" spans="1:4" x14ac:dyDescent="0.3">
      <c r="A754" s="182" t="s">
        <v>27</v>
      </c>
      <c r="B754" s="182">
        <v>700.56000000000006</v>
      </c>
    </row>
    <row r="755" spans="1:4" x14ac:dyDescent="0.3">
      <c r="A755" s="182" t="s">
        <v>72</v>
      </c>
      <c r="B755" s="182">
        <v>311.55399999999997</v>
      </c>
      <c r="C755" s="182">
        <v>120</v>
      </c>
      <c r="D755" s="182">
        <v>191.55399999999997</v>
      </c>
    </row>
    <row r="756" spans="1:4" x14ac:dyDescent="0.3">
      <c r="A756" s="182" t="s">
        <v>29</v>
      </c>
      <c r="B756" s="182">
        <v>35.880000000000003</v>
      </c>
      <c r="C756" s="182">
        <v>23.8</v>
      </c>
      <c r="D756" s="182">
        <v>12.080000000000002</v>
      </c>
    </row>
    <row r="757" spans="1:4" x14ac:dyDescent="0.3">
      <c r="A757" s="182" t="s">
        <v>73</v>
      </c>
      <c r="B757" s="182">
        <v>167.6</v>
      </c>
      <c r="C757" s="182">
        <v>160</v>
      </c>
      <c r="D757" s="182">
        <v>7.5999999999999943</v>
      </c>
    </row>
    <row r="758" spans="1:4" x14ac:dyDescent="0.3">
      <c r="A758" s="182" t="s">
        <v>74</v>
      </c>
      <c r="B758" s="182">
        <v>0.08</v>
      </c>
    </row>
    <row r="759" spans="1:4" x14ac:dyDescent="0.3">
      <c r="A759" s="182" t="s">
        <v>75</v>
      </c>
      <c r="B759" s="182">
        <v>0.85799999999999998</v>
      </c>
    </row>
    <row r="760" spans="1:4" x14ac:dyDescent="0.3">
      <c r="A760" s="182" t="s">
        <v>76</v>
      </c>
      <c r="B760" s="182">
        <v>34.24</v>
      </c>
      <c r="C760" s="182">
        <v>15.4</v>
      </c>
      <c r="D760" s="182">
        <v>18.840000000000003</v>
      </c>
    </row>
    <row r="761" spans="1:4" x14ac:dyDescent="0.3">
      <c r="A761" s="182" t="s">
        <v>77</v>
      </c>
      <c r="B761" s="182">
        <v>290.48</v>
      </c>
      <c r="C761" s="182">
        <v>130</v>
      </c>
      <c r="D761" s="182">
        <v>160.48000000000002</v>
      </c>
    </row>
    <row r="762" spans="1:4" x14ac:dyDescent="0.3">
      <c r="A762" s="182" t="s">
        <v>34</v>
      </c>
      <c r="B762" s="182">
        <v>0.08</v>
      </c>
    </row>
    <row r="763" spans="1:4" x14ac:dyDescent="0.3">
      <c r="A763" s="182" t="s">
        <v>78</v>
      </c>
      <c r="B763" s="182">
        <v>6.0000000000000497E-2</v>
      </c>
    </row>
    <row r="764" spans="1:4" x14ac:dyDescent="0.3">
      <c r="A764" s="182" t="s">
        <v>103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19.103999999999999</v>
      </c>
      <c r="C767" s="182">
        <v>13.7</v>
      </c>
      <c r="D767" s="182">
        <v>5.4039999999999999</v>
      </c>
    </row>
    <row r="768" spans="1:4" x14ac:dyDescent="0.3">
      <c r="A768" s="182" t="s">
        <v>37</v>
      </c>
      <c r="B768" s="182">
        <v>223.97</v>
      </c>
    </row>
    <row r="769" spans="1:2" x14ac:dyDescent="0.3">
      <c r="A769" s="182" t="s">
        <v>104</v>
      </c>
      <c r="B769" s="182">
        <v>98.122</v>
      </c>
    </row>
    <row r="770" spans="1:2" x14ac:dyDescent="0.3">
      <c r="A770" s="182" t="s">
        <v>80</v>
      </c>
      <c r="B770" s="182">
        <v>14.351000000000001</v>
      </c>
    </row>
    <row r="771" spans="1:2" x14ac:dyDescent="0.3">
      <c r="A771" s="182" t="s">
        <v>38</v>
      </c>
      <c r="B771" s="182">
        <v>30.795000000000002</v>
      </c>
    </row>
    <row r="772" spans="1:2" x14ac:dyDescent="0.3">
      <c r="A772" s="182" t="s">
        <v>39</v>
      </c>
      <c r="B772" s="182">
        <v>62.331000000000003</v>
      </c>
    </row>
    <row r="773" spans="1:2" x14ac:dyDescent="0.3">
      <c r="A773" s="182" t="s">
        <v>81</v>
      </c>
      <c r="B773" s="182">
        <v>275.42899999999997</v>
      </c>
    </row>
    <row r="774" spans="1:2" x14ac:dyDescent="0.3">
      <c r="A774" s="182" t="s">
        <v>82</v>
      </c>
      <c r="B774" s="182">
        <v>3.1640000000000001</v>
      </c>
    </row>
    <row r="775" spans="1:2" x14ac:dyDescent="0.3">
      <c r="A775" s="182" t="s">
        <v>83</v>
      </c>
      <c r="B775" s="182">
        <v>0.59599999999999997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326.48</v>
      </c>
    </row>
    <row r="778" spans="1:2" x14ac:dyDescent="0.3">
      <c r="A778" s="182" t="s">
        <v>40</v>
      </c>
      <c r="B778" s="182">
        <v>2.2010000000000001</v>
      </c>
    </row>
    <row r="779" spans="1:2" x14ac:dyDescent="0.3">
      <c r="A779" s="182" t="s">
        <v>86</v>
      </c>
      <c r="B779" s="182">
        <v>0.32100000000000001</v>
      </c>
    </row>
    <row r="780" spans="1:2" x14ac:dyDescent="0.3">
      <c r="A780" s="182" t="s">
        <v>105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12.753</v>
      </c>
    </row>
    <row r="784" spans="1:2" x14ac:dyDescent="0.3">
      <c r="A784" s="182" t="s">
        <v>89</v>
      </c>
      <c r="B784" s="182">
        <v>0.317</v>
      </c>
    </row>
    <row r="785" spans="1:4" x14ac:dyDescent="0.3">
      <c r="A785" s="182" t="s">
        <v>90</v>
      </c>
      <c r="B785" s="182">
        <v>9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0.27500000000000002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38.902000000000001</v>
      </c>
    </row>
    <row r="791" spans="1:4" x14ac:dyDescent="0.3">
      <c r="A791" s="182" t="s">
        <v>95</v>
      </c>
      <c r="B791" s="182">
        <v>7.0000000000000007E-2</v>
      </c>
    </row>
    <row r="792" spans="1:4" x14ac:dyDescent="0.3">
      <c r="A792" s="182" t="s">
        <v>96</v>
      </c>
      <c r="B792" s="182">
        <v>8</v>
      </c>
    </row>
    <row r="793" spans="1:4" x14ac:dyDescent="0.3">
      <c r="A793" s="182" t="s">
        <v>97</v>
      </c>
      <c r="B793" s="182">
        <v>0.04</v>
      </c>
    </row>
    <row r="796" spans="1:4" x14ac:dyDescent="0.3">
      <c r="A796" s="182" t="s">
        <v>106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225</v>
      </c>
      <c r="C800" s="182" t="s">
        <v>101</v>
      </c>
      <c r="D800" s="182" t="s">
        <v>102</v>
      </c>
    </row>
    <row r="801" spans="1:4" x14ac:dyDescent="0.3">
      <c r="A801" s="182" t="s">
        <v>27</v>
      </c>
      <c r="B801" s="182">
        <v>0.21999999999999886</v>
      </c>
      <c r="D801" s="182">
        <v>0.21999999999999886</v>
      </c>
    </row>
    <row r="802" spans="1:4" x14ac:dyDescent="0.3">
      <c r="A802" s="182" t="s">
        <v>72</v>
      </c>
      <c r="B802" s="182">
        <v>3.734</v>
      </c>
      <c r="D802" s="182">
        <v>3.734</v>
      </c>
    </row>
    <row r="803" spans="1:4" x14ac:dyDescent="0.3">
      <c r="A803" s="182" t="s">
        <v>29</v>
      </c>
      <c r="B803" s="182">
        <v>4.1500000000000004</v>
      </c>
      <c r="D803" s="182">
        <v>4.1500000000000004</v>
      </c>
    </row>
    <row r="804" spans="1:4" x14ac:dyDescent="0.3">
      <c r="A804" s="182" t="s">
        <v>73</v>
      </c>
      <c r="B804" s="182">
        <v>6.3299999999999983</v>
      </c>
      <c r="D804" s="182">
        <v>6.3299999999999983</v>
      </c>
    </row>
    <row r="805" spans="1:4" x14ac:dyDescent="0.3">
      <c r="A805" s="182" t="s">
        <v>74</v>
      </c>
      <c r="B805" s="182">
        <v>1.1619999999999999</v>
      </c>
      <c r="D805" s="182">
        <v>1.1619999999999999</v>
      </c>
    </row>
    <row r="806" spans="1:4" x14ac:dyDescent="0.3">
      <c r="A806" s="182" t="s">
        <v>75</v>
      </c>
      <c r="B806" s="182">
        <v>1.4770000000000001</v>
      </c>
      <c r="D806" s="182">
        <v>1.4770000000000001</v>
      </c>
    </row>
    <row r="807" spans="1:4" x14ac:dyDescent="0.3">
      <c r="A807" s="182" t="s">
        <v>76</v>
      </c>
      <c r="B807" s="182">
        <v>1.65</v>
      </c>
      <c r="D807" s="182">
        <v>1.65</v>
      </c>
    </row>
    <row r="808" spans="1:4" x14ac:dyDescent="0.3">
      <c r="A808" s="182" t="s">
        <v>77</v>
      </c>
      <c r="B808" s="182">
        <v>0.83</v>
      </c>
      <c r="D808" s="182">
        <v>0.83</v>
      </c>
    </row>
    <row r="809" spans="1:4" x14ac:dyDescent="0.3">
      <c r="A809" s="182" t="s">
        <v>34</v>
      </c>
      <c r="B809" s="182">
        <v>0.04</v>
      </c>
      <c r="D809" s="182">
        <v>0.04</v>
      </c>
    </row>
    <row r="810" spans="1:4" x14ac:dyDescent="0.3">
      <c r="A810" s="182" t="s">
        <v>78</v>
      </c>
      <c r="B810" s="182">
        <v>2.08</v>
      </c>
      <c r="D810" s="182">
        <v>2.08</v>
      </c>
    </row>
    <row r="811" spans="1:4" x14ac:dyDescent="0.3">
      <c r="A811" s="182" t="s">
        <v>103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2.84</v>
      </c>
      <c r="D814" s="182">
        <v>2.84</v>
      </c>
    </row>
    <row r="815" spans="1:4" x14ac:dyDescent="0.3">
      <c r="A815" s="182" t="s">
        <v>37</v>
      </c>
      <c r="B815" s="182">
        <v>0.6590000000000007</v>
      </c>
      <c r="D815" s="182">
        <v>0.6590000000000007</v>
      </c>
    </row>
    <row r="816" spans="1:4" x14ac:dyDescent="0.3">
      <c r="A816" s="182" t="s">
        <v>104</v>
      </c>
      <c r="B816" s="182">
        <v>5.5E-2</v>
      </c>
      <c r="D816" s="182">
        <v>5.5E-2</v>
      </c>
    </row>
    <row r="817" spans="1:4" x14ac:dyDescent="0.3">
      <c r="A817" s="182" t="s">
        <v>80</v>
      </c>
      <c r="B817" s="182">
        <v>3.778</v>
      </c>
      <c r="D817" s="182">
        <v>3.778</v>
      </c>
    </row>
    <row r="818" spans="1:4" x14ac:dyDescent="0.3">
      <c r="A818" s="182" t="s">
        <v>38</v>
      </c>
      <c r="B818" s="182">
        <v>1.26</v>
      </c>
      <c r="D818" s="182">
        <v>1.26</v>
      </c>
    </row>
    <row r="819" spans="1:4" x14ac:dyDescent="0.3">
      <c r="A819" s="182" t="s">
        <v>39</v>
      </c>
      <c r="B819" s="182">
        <v>1.405</v>
      </c>
      <c r="D819" s="182">
        <v>1.405</v>
      </c>
    </row>
    <row r="820" spans="1:4" x14ac:dyDescent="0.3">
      <c r="A820" s="182" t="s">
        <v>81</v>
      </c>
      <c r="B820" s="182">
        <v>2.7090000000000001</v>
      </c>
      <c r="D820" s="182">
        <v>2.7090000000000001</v>
      </c>
    </row>
    <row r="821" spans="1:4" x14ac:dyDescent="0.3">
      <c r="A821" s="182" t="s">
        <v>82</v>
      </c>
      <c r="B821" s="182">
        <v>2.7570000000000001</v>
      </c>
      <c r="D821" s="182">
        <v>2.7570000000000001</v>
      </c>
    </row>
    <row r="822" spans="1:4" x14ac:dyDescent="0.3">
      <c r="A822" s="182" t="s">
        <v>83</v>
      </c>
      <c r="B822" s="182">
        <v>25.000999999999998</v>
      </c>
      <c r="C822" s="182">
        <v>5</v>
      </c>
      <c r="D822" s="182">
        <v>20.000999999999998</v>
      </c>
    </row>
    <row r="823" spans="1:4" x14ac:dyDescent="0.3">
      <c r="A823" s="182" t="s">
        <v>84</v>
      </c>
      <c r="B823" s="182">
        <v>1.887</v>
      </c>
      <c r="D823" s="182">
        <v>1.887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0.251</v>
      </c>
      <c r="D825" s="182">
        <v>0.251</v>
      </c>
    </row>
    <row r="826" spans="1:4" x14ac:dyDescent="0.3">
      <c r="A826" s="182" t="s">
        <v>86</v>
      </c>
      <c r="B826" s="182">
        <v>0.38900000000000001</v>
      </c>
      <c r="D826" s="182">
        <v>0.38900000000000001</v>
      </c>
    </row>
    <row r="827" spans="1:4" x14ac:dyDescent="0.3">
      <c r="A827" s="182" t="s">
        <v>105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4.9410000000000007</v>
      </c>
      <c r="C830" s="182">
        <v>4.9000000000000004</v>
      </c>
      <c r="D830" s="182">
        <v>4.1000000000000369E-2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0.01</v>
      </c>
      <c r="D832" s="182">
        <v>0.01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1.4999999999999999E-2</v>
      </c>
      <c r="D834" s="182">
        <v>1.4999999999999999E-2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41.315999999999995</v>
      </c>
      <c r="C837" s="182">
        <v>41.3</v>
      </c>
      <c r="D837" s="182">
        <v>1.5999999999998238E-2</v>
      </c>
    </row>
    <row r="838" spans="1:5" x14ac:dyDescent="0.3">
      <c r="A838" s="182" t="s">
        <v>95</v>
      </c>
      <c r="B838" s="182">
        <v>4.2999999999999997E-2</v>
      </c>
      <c r="D838" s="182">
        <v>4.2999999999999997E-2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0.02</v>
      </c>
      <c r="D840" s="182">
        <v>0.02</v>
      </c>
    </row>
    <row r="843" spans="1:5" x14ac:dyDescent="0.3">
      <c r="A843" s="182" t="s">
        <v>106</v>
      </c>
    </row>
    <row r="846" spans="1:5" x14ac:dyDescent="0.3">
      <c r="A846" s="184" t="s">
        <v>110</v>
      </c>
      <c r="B846" s="184" t="s">
        <v>111</v>
      </c>
      <c r="C846" s="184" t="s">
        <v>1</v>
      </c>
      <c r="D846" s="184" t="s">
        <v>4</v>
      </c>
      <c r="E846" s="184" t="s">
        <v>112</v>
      </c>
    </row>
    <row r="847" spans="1:5" x14ac:dyDescent="0.3">
      <c r="A847" s="185">
        <v>286</v>
      </c>
      <c r="B847" s="184" t="s">
        <v>113</v>
      </c>
      <c r="C847" s="184" t="s">
        <v>114</v>
      </c>
      <c r="D847" s="185">
        <v>5.6</v>
      </c>
      <c r="E847" s="184" t="s">
        <v>29</v>
      </c>
    </row>
    <row r="848" spans="1:5" x14ac:dyDescent="0.3">
      <c r="A848" s="185">
        <v>287</v>
      </c>
      <c r="B848" s="184" t="s">
        <v>115</v>
      </c>
      <c r="C848" s="184" t="s">
        <v>114</v>
      </c>
      <c r="D848" s="185">
        <v>0.2</v>
      </c>
      <c r="E848" s="184" t="s">
        <v>113</v>
      </c>
    </row>
    <row r="849" spans="1:11" x14ac:dyDescent="0.3">
      <c r="A849" s="185">
        <v>377</v>
      </c>
      <c r="B849" s="184" t="s">
        <v>35</v>
      </c>
      <c r="C849" s="184" t="s">
        <v>116</v>
      </c>
      <c r="D849" s="185">
        <v>60</v>
      </c>
      <c r="E849" s="184" t="s">
        <v>117</v>
      </c>
    </row>
    <row r="850" spans="1:11" x14ac:dyDescent="0.3">
      <c r="A850" s="185">
        <v>378</v>
      </c>
      <c r="B850" s="184" t="s">
        <v>35</v>
      </c>
      <c r="C850" s="184" t="s">
        <v>114</v>
      </c>
      <c r="D850" s="185">
        <v>10</v>
      </c>
      <c r="E850" s="184" t="s">
        <v>29</v>
      </c>
    </row>
    <row r="851" spans="1:11" x14ac:dyDescent="0.3">
      <c r="A851" s="185">
        <v>379</v>
      </c>
      <c r="B851" s="184" t="s">
        <v>29</v>
      </c>
      <c r="C851" s="184" t="s">
        <v>116</v>
      </c>
      <c r="D851" s="185">
        <v>9.4</v>
      </c>
      <c r="E851" s="184" t="s">
        <v>117</v>
      </c>
    </row>
    <row r="852" spans="1:11" x14ac:dyDescent="0.3">
      <c r="A852" s="185">
        <v>491</v>
      </c>
      <c r="B852" s="184" t="s">
        <v>33</v>
      </c>
      <c r="C852" s="184" t="s">
        <v>114</v>
      </c>
      <c r="D852" s="185">
        <v>70</v>
      </c>
      <c r="E852" s="184" t="s">
        <v>30</v>
      </c>
    </row>
    <row r="853" spans="1:11" x14ac:dyDescent="0.3">
      <c r="A853" s="185">
        <v>505</v>
      </c>
      <c r="B853" s="184" t="s">
        <v>28</v>
      </c>
      <c r="C853" s="184" t="s">
        <v>116</v>
      </c>
      <c r="D853" s="185">
        <v>12</v>
      </c>
      <c r="E853" s="184" t="s">
        <v>32</v>
      </c>
    </row>
    <row r="854" spans="1:11" x14ac:dyDescent="0.3">
      <c r="A854" s="185">
        <v>521</v>
      </c>
      <c r="B854" s="184" t="s">
        <v>120</v>
      </c>
      <c r="C854" s="184" t="s">
        <v>116</v>
      </c>
      <c r="D854" s="185">
        <v>21.98</v>
      </c>
      <c r="E854" s="184" t="s">
        <v>27</v>
      </c>
      <c r="K854" s="182">
        <v>255</v>
      </c>
    </row>
    <row r="855" spans="1:11" x14ac:dyDescent="0.3">
      <c r="A855" s="185">
        <v>553</v>
      </c>
      <c r="B855" s="184" t="s">
        <v>30</v>
      </c>
      <c r="C855" s="184" t="s">
        <v>116</v>
      </c>
      <c r="D855" s="185">
        <v>22</v>
      </c>
      <c r="E855" s="184" t="s">
        <v>113</v>
      </c>
    </row>
    <row r="856" spans="1:11" x14ac:dyDescent="0.3">
      <c r="A856" s="185">
        <v>554</v>
      </c>
      <c r="B856" s="184" t="s">
        <v>30</v>
      </c>
      <c r="C856" s="184" t="s">
        <v>116</v>
      </c>
      <c r="D856" s="185">
        <v>30</v>
      </c>
      <c r="E856" s="184" t="s">
        <v>27</v>
      </c>
    </row>
    <row r="857" spans="1:11" x14ac:dyDescent="0.3">
      <c r="A857" s="185">
        <v>583</v>
      </c>
      <c r="B857" s="184" t="s">
        <v>27</v>
      </c>
      <c r="C857" s="184" t="s">
        <v>114</v>
      </c>
      <c r="D857" s="185">
        <v>10.8</v>
      </c>
      <c r="E857" s="184" t="s">
        <v>117</v>
      </c>
    </row>
    <row r="858" spans="1:11" x14ac:dyDescent="0.3">
      <c r="A858" s="185">
        <v>586</v>
      </c>
      <c r="B858" s="184" t="s">
        <v>30</v>
      </c>
      <c r="C858" s="184" t="s">
        <v>116</v>
      </c>
      <c r="D858" s="185">
        <v>12</v>
      </c>
      <c r="E858" s="184" t="s">
        <v>117</v>
      </c>
    </row>
    <row r="859" spans="1:11" x14ac:dyDescent="0.3">
      <c r="A859" s="185">
        <v>593</v>
      </c>
      <c r="B859" s="184" t="s">
        <v>121</v>
      </c>
      <c r="C859" s="184" t="s">
        <v>122</v>
      </c>
      <c r="D859" s="185">
        <v>4.2</v>
      </c>
      <c r="E859" s="184" t="s">
        <v>27</v>
      </c>
    </row>
    <row r="860" spans="1:11" x14ac:dyDescent="0.3">
      <c r="A860" s="185">
        <v>600</v>
      </c>
      <c r="B860" s="184" t="s">
        <v>29</v>
      </c>
      <c r="C860" s="184" t="s">
        <v>116</v>
      </c>
      <c r="D860" s="185">
        <v>10</v>
      </c>
      <c r="E860" s="184" t="s">
        <v>27</v>
      </c>
    </row>
    <row r="861" spans="1:11" x14ac:dyDescent="0.3">
      <c r="A861" s="185">
        <v>630</v>
      </c>
      <c r="B861" s="184" t="s">
        <v>33</v>
      </c>
      <c r="C861" s="184" t="s">
        <v>114</v>
      </c>
      <c r="D861" s="185">
        <v>40</v>
      </c>
      <c r="E861" s="184" t="s">
        <v>30</v>
      </c>
    </row>
    <row r="862" spans="1:11" x14ac:dyDescent="0.3">
      <c r="A862" s="186">
        <v>631</v>
      </c>
      <c r="B862" s="184" t="s">
        <v>30</v>
      </c>
      <c r="C862" s="184" t="s">
        <v>116</v>
      </c>
      <c r="D862" s="185">
        <v>25</v>
      </c>
      <c r="E862" s="184" t="s">
        <v>113</v>
      </c>
    </row>
    <row r="863" spans="1:11" x14ac:dyDescent="0.3">
      <c r="A863" s="186">
        <v>635</v>
      </c>
      <c r="B863" s="184" t="s">
        <v>37</v>
      </c>
      <c r="C863" s="184" t="s">
        <v>116</v>
      </c>
      <c r="D863" s="185">
        <v>134.30000000000001</v>
      </c>
      <c r="E863" s="184" t="s">
        <v>113</v>
      </c>
    </row>
    <row r="864" spans="1:11" x14ac:dyDescent="0.3">
      <c r="A864" s="186">
        <v>664</v>
      </c>
      <c r="B864" s="184" t="s">
        <v>35</v>
      </c>
      <c r="C864" s="184" t="s">
        <v>114</v>
      </c>
      <c r="D864" s="185">
        <v>13.1</v>
      </c>
      <c r="E864" s="184" t="s">
        <v>123</v>
      </c>
    </row>
    <row r="865" spans="1:5" x14ac:dyDescent="0.3">
      <c r="A865" s="186">
        <v>753</v>
      </c>
      <c r="B865" s="184" t="s">
        <v>117</v>
      </c>
      <c r="C865" s="184" t="s">
        <v>116</v>
      </c>
      <c r="D865" s="185">
        <v>4.5999999999999996</v>
      </c>
      <c r="E865" s="184" t="s">
        <v>27</v>
      </c>
    </row>
    <row r="866" spans="1:5" x14ac:dyDescent="0.3">
      <c r="A866" s="186">
        <v>753</v>
      </c>
      <c r="B866" s="184" t="s">
        <v>117</v>
      </c>
      <c r="C866" s="182" t="s">
        <v>124</v>
      </c>
      <c r="D866" s="185">
        <v>4</v>
      </c>
      <c r="E866" s="184" t="s">
        <v>27</v>
      </c>
    </row>
    <row r="867" spans="1:5" x14ac:dyDescent="0.3">
      <c r="A867" s="186">
        <v>753</v>
      </c>
      <c r="B867" s="184" t="s">
        <v>117</v>
      </c>
      <c r="C867" s="182" t="s">
        <v>125</v>
      </c>
      <c r="D867" s="185">
        <v>1</v>
      </c>
      <c r="E867" s="184" t="s">
        <v>27</v>
      </c>
    </row>
    <row r="868" spans="1:5" x14ac:dyDescent="0.3">
      <c r="A868" s="186">
        <v>753</v>
      </c>
      <c r="B868" s="184" t="s">
        <v>117</v>
      </c>
      <c r="C868" s="182" t="s">
        <v>126</v>
      </c>
      <c r="D868" s="185">
        <v>0.5</v>
      </c>
      <c r="E868" s="184" t="s">
        <v>27</v>
      </c>
    </row>
    <row r="869" spans="1:5" x14ac:dyDescent="0.3">
      <c r="A869" s="186">
        <v>753</v>
      </c>
      <c r="B869" s="184" t="s">
        <v>117</v>
      </c>
      <c r="C869" s="182" t="s">
        <v>127</v>
      </c>
      <c r="D869" s="185">
        <v>1.1000000000000001</v>
      </c>
      <c r="E869" s="184" t="s">
        <v>27</v>
      </c>
    </row>
    <row r="870" spans="1:5" x14ac:dyDescent="0.3">
      <c r="A870" s="182">
        <v>773</v>
      </c>
      <c r="B870" s="184" t="s">
        <v>35</v>
      </c>
      <c r="C870" s="182" t="s">
        <v>127</v>
      </c>
      <c r="D870" s="185">
        <v>22.9</v>
      </c>
      <c r="E870" s="184" t="s">
        <v>27</v>
      </c>
    </row>
    <row r="871" spans="1:5" x14ac:dyDescent="0.3">
      <c r="A871" s="182">
        <v>816</v>
      </c>
      <c r="B871" s="184" t="s">
        <v>35</v>
      </c>
      <c r="C871" s="182" t="s">
        <v>128</v>
      </c>
      <c r="D871" s="185">
        <v>5</v>
      </c>
      <c r="E871" s="184" t="s">
        <v>113</v>
      </c>
    </row>
    <row r="872" spans="1:5" x14ac:dyDescent="0.3">
      <c r="A872" s="182">
        <v>858</v>
      </c>
      <c r="B872" s="184" t="s">
        <v>35</v>
      </c>
      <c r="C872" s="184" t="s">
        <v>116</v>
      </c>
      <c r="D872" s="185">
        <v>10</v>
      </c>
      <c r="E872" s="184" t="s">
        <v>113</v>
      </c>
    </row>
    <row r="873" spans="1:5" x14ac:dyDescent="0.3">
      <c r="A873" s="182">
        <v>870</v>
      </c>
      <c r="B873" s="184" t="s">
        <v>129</v>
      </c>
      <c r="C873" s="182" t="s">
        <v>127</v>
      </c>
      <c r="D873" s="185">
        <v>50</v>
      </c>
      <c r="E873" s="184" t="s">
        <v>130</v>
      </c>
    </row>
    <row r="874" spans="1:5" x14ac:dyDescent="0.3">
      <c r="A874" s="182">
        <v>880</v>
      </c>
      <c r="B874" s="184" t="s">
        <v>117</v>
      </c>
      <c r="C874" s="184" t="s">
        <v>116</v>
      </c>
      <c r="D874" s="185">
        <v>10</v>
      </c>
      <c r="E874" s="184" t="s">
        <v>35</v>
      </c>
    </row>
    <row r="875" spans="1:5" x14ac:dyDescent="0.3">
      <c r="A875" s="182">
        <v>883</v>
      </c>
      <c r="B875" s="184" t="s">
        <v>130</v>
      </c>
      <c r="C875" s="182" t="s">
        <v>127</v>
      </c>
      <c r="D875" s="185">
        <v>50</v>
      </c>
      <c r="E875" s="184" t="s">
        <v>27</v>
      </c>
    </row>
    <row r="876" spans="1:5" x14ac:dyDescent="0.3">
      <c r="A876" s="182">
        <v>918</v>
      </c>
      <c r="B876" s="184" t="s">
        <v>113</v>
      </c>
      <c r="C876" s="184" t="s">
        <v>116</v>
      </c>
      <c r="D876" s="185">
        <v>10</v>
      </c>
      <c r="E876" s="184" t="s">
        <v>27</v>
      </c>
    </row>
    <row r="877" spans="1:5" x14ac:dyDescent="0.3">
      <c r="A877" s="182">
        <v>930</v>
      </c>
      <c r="B877" s="184" t="s">
        <v>131</v>
      </c>
      <c r="C877" s="184" t="s">
        <v>116</v>
      </c>
      <c r="D877" s="185">
        <v>10</v>
      </c>
      <c r="E877" s="184" t="s">
        <v>31</v>
      </c>
    </row>
    <row r="878" spans="1:5" x14ac:dyDescent="0.3">
      <c r="A878" s="182">
        <v>1189</v>
      </c>
      <c r="B878" s="182" t="s">
        <v>226</v>
      </c>
      <c r="C878" s="182" t="s">
        <v>227</v>
      </c>
      <c r="D878" s="182">
        <v>3.2</v>
      </c>
      <c r="E878" s="182" t="s">
        <v>228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2022-01-12T11:53:16Z</dcterms:modified>
</cp:coreProperties>
</file>