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62E45819-2829-4272-95FD-51FE0D629F1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hitefish " sheetId="293" r:id="rId1"/>
    <sheet name="Sectoral" sheetId="294" r:id="rId2"/>
    <sheet name="Whit Non PO" sheetId="295" r:id="rId3"/>
    <sheet name="Special condition Stocks" sheetId="296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'!$A$1:$V$68</definedName>
    <definedName name="_xlnm.Print_Titles" localSheetId="2">'Whit Non PO'!$1:$2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0" i="296" l="1"/>
  <c r="D839" i="296"/>
  <c r="D838" i="296"/>
  <c r="D837" i="296"/>
  <c r="D836" i="296"/>
  <c r="D835" i="296"/>
  <c r="D834" i="296"/>
  <c r="D833" i="296"/>
  <c r="D832" i="296"/>
  <c r="D831" i="296"/>
  <c r="D830" i="296"/>
  <c r="D826" i="296"/>
  <c r="D825" i="296"/>
  <c r="D824" i="296"/>
  <c r="D823" i="296"/>
  <c r="D822" i="296"/>
  <c r="D821" i="296"/>
  <c r="D820" i="296"/>
  <c r="D819" i="296"/>
  <c r="D818" i="296"/>
  <c r="D817" i="296"/>
  <c r="D816" i="296"/>
  <c r="D815" i="296"/>
  <c r="D814" i="296"/>
  <c r="D810" i="296"/>
  <c r="D809" i="296"/>
  <c r="D808" i="296"/>
  <c r="D807" i="296"/>
  <c r="D806" i="296"/>
  <c r="D805" i="296"/>
  <c r="D804" i="296"/>
  <c r="D803" i="296"/>
  <c r="D802" i="296"/>
  <c r="D801" i="296"/>
  <c r="D767" i="296"/>
  <c r="D761" i="296"/>
  <c r="D760" i="296"/>
  <c r="D757" i="296"/>
  <c r="D756" i="296"/>
  <c r="D755" i="296"/>
  <c r="D708" i="296"/>
  <c r="D506" i="296"/>
  <c r="D505" i="296"/>
  <c r="D468" i="296"/>
  <c r="D460" i="296"/>
  <c r="D457" i="296"/>
  <c r="D456" i="296"/>
  <c r="D423" i="296"/>
  <c r="D414" i="296"/>
  <c r="D413" i="296"/>
  <c r="D410" i="296"/>
  <c r="D409" i="296"/>
  <c r="D407" i="296"/>
  <c r="D308" i="296"/>
  <c r="D263" i="296"/>
  <c r="D262" i="296"/>
  <c r="D259" i="296"/>
  <c r="D258" i="296"/>
  <c r="D257" i="296"/>
  <c r="D256" i="296"/>
  <c r="D121" i="296"/>
  <c r="D63" i="296"/>
  <c r="D62" i="296"/>
</calcChain>
</file>

<file path=xl/sharedStrings.xml><?xml version="1.0" encoding="utf-8"?>
<sst xmlns="http://schemas.openxmlformats.org/spreadsheetml/2006/main" count="8321" uniqueCount="267">
  <si>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</si>
  <si>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</si>
  <si>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</si>
  <si>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</si>
  <si>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</si>
  <si>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</si>
  <si>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</si>
  <si>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</si>
  <si>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</si>
  <si>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</si>
  <si>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</si>
  <si>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</si>
  <si>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</si>
  <si>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</si>
  <si>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</si>
  <si>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</si>
  <si>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</si>
  <si>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</si>
  <si>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</si>
  <si>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</si>
  <si>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</si>
  <si>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</si>
  <si>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</si>
  <si>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</si>
  <si>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</si>
  <si>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</si>
  <si>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</si>
  <si>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</si>
  <si>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</si>
  <si>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</si>
  <si>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</si>
  <si>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</si>
  <si>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</si>
  <si>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</si>
  <si>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</si>
  <si>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</si>
  <si>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</si>
  <si>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</si>
  <si>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</si>
  <si>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</si>
  <si>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</si>
  <si>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</si>
  <si>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</si>
  <si>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</si>
  <si>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</si>
  <si>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</si>
  <si>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</si>
  <si>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</si>
  <si>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</si>
  <si>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</si>
  <si>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</si>
  <si>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</si>
  <si>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</si>
  <si>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</si>
  <si>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</si>
  <si>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</si>
  <si>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</si>
  <si>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</si>
  <si>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</si>
  <si>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</si>
  <si>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</si>
  <si>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</si>
  <si>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</si>
  <si>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</si>
  <si>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</si>
  <si>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</si>
  <si>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</si>
  <si>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</si>
  <si>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</si>
  <si>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</si>
  <si>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</si>
  <si>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</si>
  <si>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</si>
  <si>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</si>
  <si>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</si>
  <si>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</si>
  <si>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</si>
  <si>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</si>
  <si>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</si>
  <si>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</si>
  <si>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</si>
  <si>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</si>
  <si>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</si>
  <si>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</si>
  <si>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</si>
  <si>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</si>
  <si>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</si>
  <si>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</si>
  <si>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</si>
  <si>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</si>
  <si>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</si>
  <si>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</si>
  <si>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</si>
  <si>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</si>
  <si>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</si>
  <si>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</si>
  <si>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</si>
  <si>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</si>
  <si>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</si>
  <si>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</si>
  <si>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</si>
  <si>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</si>
  <si>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</si>
  <si>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</si>
  <si>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</si>
  <si>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</si>
  <si>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</si>
  <si>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</si>
  <si>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</si>
  <si>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</si>
  <si>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</si>
  <si>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</si>
  <si>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</si>
  <si>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</si>
  <si>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</si>
  <si>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</si>
  <si>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</si>
  <si>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</si>
  <si>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</si>
  <si>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</si>
  <si>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</si>
  <si>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</si>
  <si>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</si>
  <si>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</si>
  <si>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</si>
  <si>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</si>
  <si>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</si>
  <si>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</si>
  <si>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</si>
  <si>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</si>
  <si>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</si>
  <si>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</si>
  <si>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</si>
  <si>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</si>
  <si>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</si>
  <si>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</si>
  <si>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</si>
  <si>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</si>
  <si>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</si>
  <si>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</si>
  <si>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</si>
  <si>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</si>
  <si>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</si>
  <si>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</si>
  <si>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</si>
  <si>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</si>
  <si>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</si>
  <si>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</si>
  <si>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</si>
  <si>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</si>
  <si>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</si>
  <si>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</si>
  <si>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</si>
  <si>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</si>
  <si>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</si>
  <si>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</si>
  <si>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</si>
  <si>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</si>
  <si>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</si>
  <si>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</si>
  <si>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</si>
  <si>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</si>
  <si>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</si>
  <si>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</si>
  <si>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</si>
  <si>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</si>
  <si>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</si>
  <si>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</si>
  <si>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</si>
  <si>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</si>
  <si>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</si>
  <si>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</si>
  <si>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</si>
  <si>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</si>
  <si>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</si>
  <si>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</si>
  <si>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</si>
  <si>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</si>
  <si>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</si>
  <si>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</si>
  <si>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</si>
  <si>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</si>
  <si>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</si>
  <si>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</si>
  <si>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</si>
  <si>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</si>
  <si>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</si>
  <si>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</si>
  <si>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</si>
  <si>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</si>
  <si>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</si>
  <si>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</si>
  <si>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</si>
  <si>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</si>
  <si>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</si>
  <si>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</si>
  <si>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</si>
  <si>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</si>
  <si>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</si>
  <si>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</si>
  <si>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</si>
  <si>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</si>
  <si>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</si>
  <si>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</si>
  <si>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</si>
  <si>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</si>
  <si>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</si>
  <si>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</si>
  <si>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</si>
  <si>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</si>
  <si>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</si>
  <si>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</si>
  <si>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</si>
  <si>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</si>
  <si>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</si>
  <si>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</si>
  <si>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</si>
  <si>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</si>
  <si>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</si>
  <si>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</si>
  <si>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</si>
  <si>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</si>
  <si>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</si>
  <si>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</si>
  <si>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</si>
  <si>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</si>
  <si>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</si>
  <si>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</si>
  <si>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</si>
  <si>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</si>
  <si>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</si>
  <si>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</si>
  <si>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</si>
  <si>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</si>
  <si>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Western PO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</si>
  <si>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</si>
  <si>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</si>
  <si>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</si>
  <si>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</si>
  <si>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</si>
  <si>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</si>
  <si>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</si>
  <si>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</si>
  <si>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</si>
  <si>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</si>
  <si>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</si>
  <si>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</si>
  <si>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</si>
  <si>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</si>
  <si>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</si>
  <si>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</si>
  <si>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</si>
  <si>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</si>
  <si>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</si>
  <si>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</si>
  <si>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</si>
  <si>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</si>
  <si>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</si>
  <si>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</si>
  <si>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Whitefish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</si>
  <si>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</si>
  <si>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</si>
  <si>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Norway Statistics: total landings (tonnes live weight) in 2022</t>
  </si>
  <si>
    <t>Fisheries quota management monitor of North Sea and West Of Scotland for 2022</t>
  </si>
  <si>
    <t>Landings on Fisheries Administrations' System by Wednesday 23 March 2022</t>
  </si>
  <si>
    <t>Number of Weeks to end of year is 40</t>
  </si>
  <si>
    <t>Number of Weeks to end of year is 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</si>
</sst>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164" fontId="6" fillId="0" borderId="13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 xr:uid="{00000000-0005-0000-0000-000001000000}"/>
    <cellStyle name="Normal 2 2" xfId="4" xr:uid="{00000000-0005-0000-0000-000002000000}"/>
    <cellStyle name="Normal 3" xfId="5" xr:uid="{00000000-0005-0000-0000-000003000000}"/>
    <cellStyle name="Normal 4" xfId="7" xr:uid="{00000000-0005-0000-0000-000004000000}"/>
    <cellStyle name="Normal_quotest" xfId="1" xr:uid="{00000000-0005-0000-0000-000005000000}"/>
    <cellStyle name="Normal_Sectoral" xfId="2" xr:uid="{00000000-0005-0000-0000-000006000000}"/>
    <cellStyle name="Note 2" xfId="6" xr:uid="{00000000-0005-0000-0000-000007000000}"/>
  </cellStyles>
  <dxfs count="7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259</v>
      </c>
      <c r="M1" s="23"/>
      <c r="N1" s="27"/>
    </row>
    <row r="2" spans="2:24" x14ac:dyDescent="0.25">
      <c r="B2" s="25">
        <v>44643</v>
      </c>
      <c r="I2" s="26"/>
      <c r="M2" s="23"/>
      <c r="N2" s="27" t="s">
        <v>260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2021</v>
      </c>
      <c r="T6" s="57">
        <v>2022</v>
      </c>
      <c r="U6" s="47"/>
      <c r="V6" s="28"/>
      <c r="X6" s="40" t="s">
        <v>13</v>
      </c>
    </row>
    <row r="7" spans="2:24" ht="11.85" customHeight="1" x14ac:dyDescent="0.25">
      <c r="B7" s="58"/>
      <c r="C7" s="59">
        <v>2021</v>
      </c>
      <c r="D7" s="60">
        <v>2022</v>
      </c>
      <c r="E7" s="61" t="s">
        <v>14</v>
      </c>
      <c r="F7" s="60">
        <v>2021</v>
      </c>
      <c r="G7" s="60">
        <v>2022</v>
      </c>
      <c r="H7" s="61" t="s">
        <v>14</v>
      </c>
      <c r="I7" s="60">
        <v>2021</v>
      </c>
      <c r="J7" s="60">
        <v>2022</v>
      </c>
      <c r="K7" s="62" t="s">
        <v>14</v>
      </c>
      <c r="L7" s="63"/>
      <c r="M7" s="59">
        <v>2021</v>
      </c>
      <c r="N7" s="60">
        <v>2022</v>
      </c>
      <c r="O7" s="55" t="s">
        <v>14</v>
      </c>
      <c r="P7" s="64">
        <v>2022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747.1400000000001</v>
      </c>
      <c r="D9" s="24">
        <v>753.22299999999996</v>
      </c>
      <c r="E9" s="82">
        <v>0.81417137350427693</v>
      </c>
      <c r="F9" s="83">
        <v>240.87950770055375</v>
      </c>
      <c r="G9" s="24">
        <v>283.03352253720061</v>
      </c>
      <c r="H9" s="82">
        <v>17.500041925131335</v>
      </c>
      <c r="I9" s="83">
        <v>34.177376030594118</v>
      </c>
      <c r="J9" s="24">
        <v>20.080889740720394</v>
      </c>
      <c r="K9" s="83">
        <v>-41.245080597337704</v>
      </c>
      <c r="L9" s="84"/>
      <c r="M9" s="83">
        <v>1022.196883731148</v>
      </c>
      <c r="N9" s="83">
        <v>1056.3374122779207</v>
      </c>
      <c r="O9" s="83">
        <v>3.3399171030687866</v>
      </c>
      <c r="P9" s="85">
        <v>5934</v>
      </c>
      <c r="Q9" s="24">
        <v>89.418608398467768</v>
      </c>
      <c r="R9" s="83">
        <v>1.5068858847062314</v>
      </c>
      <c r="S9" s="83">
        <v>6.1012109569723529</v>
      </c>
      <c r="T9" s="86">
        <v>17.801439371046861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2241.2399999999998</v>
      </c>
      <c r="D10" s="24">
        <v>2834.1139999999996</v>
      </c>
      <c r="E10" s="82">
        <v>26.452945690778311</v>
      </c>
      <c r="F10" s="83">
        <v>572.92675752629623</v>
      </c>
      <c r="G10" s="24">
        <v>600.64201518555353</v>
      </c>
      <c r="H10" s="82">
        <v>4.8374870426583678</v>
      </c>
      <c r="I10" s="83">
        <v>35.417186778396378</v>
      </c>
      <c r="J10" s="24">
        <v>20.021989694595341</v>
      </c>
      <c r="K10" s="83">
        <v>-43.468153414126419</v>
      </c>
      <c r="L10" s="84"/>
      <c r="M10" s="83">
        <v>2849.5839443046921</v>
      </c>
      <c r="N10" s="83">
        <v>3454.7780048801487</v>
      </c>
      <c r="O10" s="83">
        <v>21.237979733323002</v>
      </c>
      <c r="P10" s="85">
        <v>28432</v>
      </c>
      <c r="Q10" s="24">
        <v>179.21681306397795</v>
      </c>
      <c r="R10" s="83">
        <v>0.6303348799380204</v>
      </c>
      <c r="S10" s="83">
        <v>6.4087440273135403</v>
      </c>
      <c r="T10" s="86">
        <v>12.151019994654435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2459.4899999999998</v>
      </c>
      <c r="D11" s="24">
        <v>2048.3320000000003</v>
      </c>
      <c r="E11" s="82">
        <v>-16.717205599534843</v>
      </c>
      <c r="F11" s="83">
        <v>526.09772952796436</v>
      </c>
      <c r="G11" s="24">
        <v>531.66320898730646</v>
      </c>
      <c r="H11" s="82">
        <v>1.0578793914080695</v>
      </c>
      <c r="I11" s="83">
        <v>91.980943849757381</v>
      </c>
      <c r="J11" s="24">
        <v>55.580379849195509</v>
      </c>
      <c r="K11" s="83">
        <v>-39.574027485539752</v>
      </c>
      <c r="L11" s="84"/>
      <c r="M11" s="83">
        <v>3077.5686733777216</v>
      </c>
      <c r="N11" s="83">
        <v>2635.5755888365024</v>
      </c>
      <c r="O11" s="83">
        <v>-14.361761879260317</v>
      </c>
      <c r="P11" s="85">
        <v>16631</v>
      </c>
      <c r="Q11" s="24">
        <v>147.93583496119118</v>
      </c>
      <c r="R11" s="83">
        <v>0.8895185795273356</v>
      </c>
      <c r="S11" s="83">
        <v>32.487793448513898</v>
      </c>
      <c r="T11" s="86">
        <v>15.847366898181123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744.3599999999999</v>
      </c>
      <c r="D12" s="24">
        <v>774.93099999999993</v>
      </c>
      <c r="E12" s="82">
        <v>4.107018109516904</v>
      </c>
      <c r="F12" s="83">
        <v>127.25786560241555</v>
      </c>
      <c r="G12" s="24">
        <v>161.84634363636738</v>
      </c>
      <c r="H12" s="82">
        <v>27.179835108986211</v>
      </c>
      <c r="I12" s="83">
        <v>385.40799811029444</v>
      </c>
      <c r="J12" s="24">
        <v>376.85794906133395</v>
      </c>
      <c r="K12" s="83">
        <v>-2.2184410004157908</v>
      </c>
      <c r="L12" s="84"/>
      <c r="M12" s="83">
        <v>1257.0258637127099</v>
      </c>
      <c r="N12" s="83">
        <v>1313.6352926977013</v>
      </c>
      <c r="O12" s="83">
        <v>4.5034418637808811</v>
      </c>
      <c r="P12" s="85">
        <v>5012</v>
      </c>
      <c r="Q12" s="24">
        <v>55.494000610306784</v>
      </c>
      <c r="R12" s="83">
        <v>1.1072226777794649</v>
      </c>
      <c r="S12" s="83">
        <v>14.431984658010446</v>
      </c>
      <c r="T12" s="86">
        <v>26.209802328365949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141.69</v>
      </c>
      <c r="D13" s="24">
        <v>142.553</v>
      </c>
      <c r="E13" s="82">
        <v>0.60907615216317279</v>
      </c>
      <c r="F13" s="83">
        <v>38.22283271520584</v>
      </c>
      <c r="G13" s="24">
        <v>14.866248925717548</v>
      </c>
      <c r="H13" s="82">
        <v>-61.106365306610456</v>
      </c>
      <c r="I13" s="83">
        <v>285.98318142485607</v>
      </c>
      <c r="J13" s="24">
        <v>212.4992441272959</v>
      </c>
      <c r="K13" s="83">
        <v>-25.695195406751065</v>
      </c>
      <c r="L13" s="84"/>
      <c r="M13" s="83">
        <v>465.89601414006188</v>
      </c>
      <c r="N13" s="83">
        <v>369.91849305301344</v>
      </c>
      <c r="O13" s="83">
        <v>-20.600631508771571</v>
      </c>
      <c r="P13" s="85">
        <v>33271</v>
      </c>
      <c r="Q13" s="24">
        <v>23.53689790582655</v>
      </c>
      <c r="R13" s="83">
        <v>7.0742983095868919E-2</v>
      </c>
      <c r="S13" s="83">
        <v>1.6909698538765312</v>
      </c>
      <c r="T13" s="86">
        <v>1.1118346098795151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6.7000000000000004E-2</v>
      </c>
      <c r="E14" s="82" t="s">
        <v>42</v>
      </c>
      <c r="F14" s="81">
        <v>4.0371301882825836</v>
      </c>
      <c r="G14" s="24">
        <v>1.607602781429887</v>
      </c>
      <c r="H14" s="82">
        <v>-60.179565521671485</v>
      </c>
      <c r="I14" s="81">
        <v>105.02496003839377</v>
      </c>
      <c r="J14" s="24">
        <v>83.313040496110901</v>
      </c>
      <c r="K14" s="83">
        <v>-20.673104311913747</v>
      </c>
      <c r="L14" s="84"/>
      <c r="M14" s="83">
        <v>109.06209022667636</v>
      </c>
      <c r="N14" s="24">
        <v>84.987643277540784</v>
      </c>
      <c r="O14" s="83">
        <v>-22.074074409447743</v>
      </c>
      <c r="P14" s="85">
        <v>2022</v>
      </c>
      <c r="Q14" s="24">
        <v>6.5097105656266052</v>
      </c>
      <c r="R14" s="83">
        <v>0.32194414271150373</v>
      </c>
      <c r="S14" s="83">
        <v>13.928747155386509</v>
      </c>
      <c r="T14" s="86">
        <v>4.2031475409268442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262.08</v>
      </c>
      <c r="D15" s="24">
        <v>238.16000000000003</v>
      </c>
      <c r="E15" s="82">
        <v>-9.1269841269841123</v>
      </c>
      <c r="F15" s="81">
        <v>144.27909259022124</v>
      </c>
      <c r="G15" s="24">
        <v>78.101561240583706</v>
      </c>
      <c r="H15" s="82">
        <v>-45.867720791392628</v>
      </c>
      <c r="I15" s="81">
        <v>42.741290251970256</v>
      </c>
      <c r="J15" s="24">
        <v>16.484150177668781</v>
      </c>
      <c r="K15" s="83">
        <v>-61.432726807050685</v>
      </c>
      <c r="L15" s="84"/>
      <c r="M15" s="83">
        <v>449.10038284219149</v>
      </c>
      <c r="N15" s="24">
        <v>332.74571141825248</v>
      </c>
      <c r="O15" s="83">
        <v>-25.908388384702103</v>
      </c>
      <c r="P15" s="85">
        <v>1181</v>
      </c>
      <c r="Q15" s="24">
        <v>40.669085145112206</v>
      </c>
      <c r="R15" s="83">
        <v>3.4436143221940907</v>
      </c>
      <c r="S15" s="83">
        <v>8.4464995832648402</v>
      </c>
      <c r="T15" s="86">
        <v>28.174912059123834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2355.85</v>
      </c>
      <c r="D16" s="24">
        <v>1568.31</v>
      </c>
      <c r="E16" s="82">
        <v>-33.429123246386652</v>
      </c>
      <c r="F16" s="83">
        <v>475.79947138175339</v>
      </c>
      <c r="G16" s="24">
        <v>541.84808022698735</v>
      </c>
      <c r="H16" s="82">
        <v>13.881606184518111</v>
      </c>
      <c r="I16" s="83">
        <v>97.852000000089419</v>
      </c>
      <c r="J16" s="24">
        <v>0.161</v>
      </c>
      <c r="K16" s="83">
        <v>-99.835465805502338</v>
      </c>
      <c r="L16" s="84"/>
      <c r="M16" s="83">
        <v>2929.5014713818427</v>
      </c>
      <c r="N16" s="83">
        <v>2110.3190802269874</v>
      </c>
      <c r="O16" s="83">
        <v>-27.963201218958528</v>
      </c>
      <c r="P16" s="85">
        <v>21021</v>
      </c>
      <c r="Q16" s="24">
        <v>170.49193003296887</v>
      </c>
      <c r="R16" s="83">
        <v>0.81105527821211576</v>
      </c>
      <c r="S16" s="83">
        <v>27.122502281102147</v>
      </c>
      <c r="T16" s="86">
        <v>10.039099377893475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0</v>
      </c>
      <c r="E17" s="82" t="s">
        <v>42</v>
      </c>
      <c r="F17" s="83">
        <v>0</v>
      </c>
      <c r="G17" s="24">
        <v>2.3668500036671798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2.3668500036671798</v>
      </c>
      <c r="O17" s="83" t="s">
        <v>42</v>
      </c>
      <c r="P17" s="85">
        <v>0</v>
      </c>
      <c r="Q17" s="24">
        <v>-35.681199995726338</v>
      </c>
      <c r="R17" s="83" t="s">
        <v>42</v>
      </c>
      <c r="S17" s="83">
        <v>0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2039.71</v>
      </c>
      <c r="D18" s="24">
        <v>1869.4329999999995</v>
      </c>
      <c r="E18" s="82">
        <v>-8.3480985041991502</v>
      </c>
      <c r="F18" s="83">
        <v>126.40450149686632</v>
      </c>
      <c r="G18" s="24">
        <v>42.501826156109587</v>
      </c>
      <c r="H18" s="82">
        <v>-66.376334977941227</v>
      </c>
      <c r="I18" s="83">
        <v>26.087026532799005</v>
      </c>
      <c r="J18" s="24">
        <v>6.5531570199429954</v>
      </c>
      <c r="K18" s="83">
        <v>-74.879632173855597</v>
      </c>
      <c r="L18" s="84"/>
      <c r="M18" s="83">
        <v>2192.2015280296655</v>
      </c>
      <c r="N18" s="83">
        <v>1918.487983176052</v>
      </c>
      <c r="O18" s="83">
        <v>-12.485783873147154</v>
      </c>
      <c r="P18" s="85">
        <v>7849</v>
      </c>
      <c r="Q18" s="24">
        <v>174.27250549936298</v>
      </c>
      <c r="R18" s="83">
        <v>2.2203147598339021</v>
      </c>
      <c r="S18" s="83">
        <v>22.373969463458518</v>
      </c>
      <c r="T18" s="86">
        <v>24.442451053332299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268.38</v>
      </c>
      <c r="D19" s="24">
        <v>174.54700000000003</v>
      </c>
      <c r="E19" s="82">
        <v>-34.962739399359108</v>
      </c>
      <c r="F19" s="83">
        <v>2.3890682007595911</v>
      </c>
      <c r="G19" s="24">
        <v>8.4477908257395029</v>
      </c>
      <c r="H19" s="82">
        <v>253.60191153411083</v>
      </c>
      <c r="I19" s="83">
        <v>4.5677799530029288</v>
      </c>
      <c r="J19" s="24">
        <v>2.5586824316978491</v>
      </c>
      <c r="K19" s="83">
        <v>-43.984113551360288</v>
      </c>
      <c r="L19" s="84"/>
      <c r="M19" s="83">
        <v>275.3368481537625</v>
      </c>
      <c r="N19" s="83">
        <v>185.55347325743739</v>
      </c>
      <c r="O19" s="83">
        <v>-32.608557662498328</v>
      </c>
      <c r="P19" s="85">
        <v>2660</v>
      </c>
      <c r="Q19" s="24">
        <v>20.729879997253448</v>
      </c>
      <c r="R19" s="83">
        <v>0.77931879688922734</v>
      </c>
      <c r="S19" s="83">
        <v>10.096694101714796</v>
      </c>
      <c r="T19" s="86">
        <v>6.9756944833623074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231.84000000000003</v>
      </c>
      <c r="D20" s="24">
        <v>141.84799999999996</v>
      </c>
      <c r="E20" s="82">
        <v>-38.816425120772976</v>
      </c>
      <c r="F20" s="83">
        <v>20.469173991279671</v>
      </c>
      <c r="G20" s="24">
        <v>11.204329063383858</v>
      </c>
      <c r="H20" s="82">
        <v>-45.262426963798568</v>
      </c>
      <c r="I20" s="83">
        <v>7.9945736017255111</v>
      </c>
      <c r="J20" s="24">
        <v>3.341959999203683</v>
      </c>
      <c r="K20" s="83">
        <v>-58.197145142520547</v>
      </c>
      <c r="L20" s="84"/>
      <c r="M20" s="83">
        <v>260.3037475930052</v>
      </c>
      <c r="N20" s="83">
        <v>156.39428906258749</v>
      </c>
      <c r="O20" s="83">
        <v>-39.918541124073286</v>
      </c>
      <c r="P20" s="85">
        <v>2766</v>
      </c>
      <c r="Q20" s="24">
        <v>15.725126499561554</v>
      </c>
      <c r="R20" s="83">
        <v>0.5685150578294127</v>
      </c>
      <c r="S20" s="83">
        <v>7.3242472592291845</v>
      </c>
      <c r="T20" s="86">
        <v>5.654168078907718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77.11999999999999</v>
      </c>
      <c r="D21" s="24">
        <v>62.838000000000001</v>
      </c>
      <c r="E21" s="82">
        <v>-18.519190871369283</v>
      </c>
      <c r="F21" s="83">
        <v>52.703558710068464</v>
      </c>
      <c r="G21" s="24">
        <v>28.431185155034026</v>
      </c>
      <c r="H21" s="82">
        <v>-46.05452487290475</v>
      </c>
      <c r="I21" s="83">
        <v>32.194119335457671</v>
      </c>
      <c r="J21" s="24">
        <v>16.723040010556581</v>
      </c>
      <c r="K21" s="83">
        <v>-48.055606564959497</v>
      </c>
      <c r="L21" s="84"/>
      <c r="M21" s="83">
        <v>162.01767804552611</v>
      </c>
      <c r="N21" s="83">
        <v>107.99222516559061</v>
      </c>
      <c r="O21" s="83">
        <v>-33.34540621224965</v>
      </c>
      <c r="P21" s="85">
        <v>1194</v>
      </c>
      <c r="Q21" s="24">
        <v>12.443400900483113</v>
      </c>
      <c r="R21" s="83">
        <v>1.0421608794374466</v>
      </c>
      <c r="S21" s="83">
        <v>22.471245221293497</v>
      </c>
      <c r="T21" s="86">
        <v>9.0445749719925139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10.347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5.9580000000000002</v>
      </c>
      <c r="K22" s="83" t="s">
        <v>42</v>
      </c>
      <c r="L22" s="84"/>
      <c r="M22" s="83">
        <v>0</v>
      </c>
      <c r="N22" s="83">
        <v>16.305</v>
      </c>
      <c r="O22" s="83" t="s">
        <v>42</v>
      </c>
      <c r="P22" s="85">
        <v>0</v>
      </c>
      <c r="Q22" s="24">
        <v>1.7449999999999992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4.21</v>
      </c>
      <c r="D23" s="24">
        <v>5.4460000000000006</v>
      </c>
      <c r="E23" s="82">
        <v>29.358669833729234</v>
      </c>
      <c r="F23" s="83">
        <v>8.5489923272542665</v>
      </c>
      <c r="G23" s="24">
        <v>4.0207628187388202</v>
      </c>
      <c r="H23" s="82">
        <v>-52.967991257629379</v>
      </c>
      <c r="I23" s="83">
        <v>64.06636622750014</v>
      </c>
      <c r="J23" s="24">
        <v>32.054829963445677</v>
      </c>
      <c r="K23" s="83">
        <v>-49.966211834742211</v>
      </c>
      <c r="L23" s="84"/>
      <c r="M23" s="83">
        <v>76.825358554754402</v>
      </c>
      <c r="N23" s="83">
        <v>41.521592782184499</v>
      </c>
      <c r="O23" s="83">
        <v>-45.953271727861136</v>
      </c>
      <c r="P23" s="85">
        <v>1022</v>
      </c>
      <c r="Q23" s="24">
        <v>5.597341196157025</v>
      </c>
      <c r="R23" s="83">
        <v>0.5476850485476541</v>
      </c>
      <c r="S23" s="83">
        <v>14.71750163884184</v>
      </c>
      <c r="T23" s="86">
        <v>4.0627781587264673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218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1.33</v>
      </c>
      <c r="D28" s="24">
        <v>4.2000000000000003E-2</v>
      </c>
      <c r="E28" s="82">
        <v>-96.84210526315789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1.33</v>
      </c>
      <c r="N28" s="83">
        <v>4.2000000000000003E-2</v>
      </c>
      <c r="O28" s="83">
        <v>-96.84210526315789</v>
      </c>
      <c r="P28" s="85">
        <v>51</v>
      </c>
      <c r="Q28" s="24">
        <v>4.2000000000000003E-2</v>
      </c>
      <c r="R28" s="83">
        <v>8.2352941176470587E-2</v>
      </c>
      <c r="S28" s="83">
        <v>2.9555555555555557</v>
      </c>
      <c r="T28" s="86">
        <v>8.2352941176470587E-2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103.8</v>
      </c>
      <c r="D29" s="24">
        <v>162.96500000000003</v>
      </c>
      <c r="E29" s="82">
        <v>56.999036608863229</v>
      </c>
      <c r="F29" s="83">
        <v>4.1417324917362999</v>
      </c>
      <c r="G29" s="24">
        <v>27.673424695730162</v>
      </c>
      <c r="H29" s="82">
        <v>568.16060068932393</v>
      </c>
      <c r="I29" s="83">
        <v>1.174210010528564</v>
      </c>
      <c r="J29" s="24">
        <v>0.14000000000000001</v>
      </c>
      <c r="K29" s="83">
        <v>-88.077090235589139</v>
      </c>
      <c r="L29" s="84"/>
      <c r="M29" s="83">
        <v>109.11594250226487</v>
      </c>
      <c r="N29" s="83">
        <v>190.77842469573017</v>
      </c>
      <c r="O29" s="83">
        <v>74.840101566066082</v>
      </c>
      <c r="P29" s="85">
        <v>914</v>
      </c>
      <c r="Q29" s="24">
        <v>40.646999999999991</v>
      </c>
      <c r="R29" s="83">
        <v>4.4471553610503269</v>
      </c>
      <c r="S29" s="83" t="s">
        <v>42</v>
      </c>
      <c r="T29" s="86">
        <v>20.872912986403737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357.52</v>
      </c>
      <c r="D30" s="24">
        <v>40.088999999999999</v>
      </c>
      <c r="E30" s="82">
        <v>-88.786921011411948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357.52</v>
      </c>
      <c r="N30" s="83">
        <v>40.088999999999999</v>
      </c>
      <c r="O30" s="83">
        <v>-88.786921011411948</v>
      </c>
      <c r="P30" s="85">
        <v>4874</v>
      </c>
      <c r="Q30" s="24">
        <v>23.756999999999998</v>
      </c>
      <c r="R30" s="83">
        <v>0.48742306114074674</v>
      </c>
      <c r="S30" s="83">
        <v>13.960171807887543</v>
      </c>
      <c r="T30" s="86">
        <v>0.82250718096019693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878.0200000000001</v>
      </c>
      <c r="D31" s="24">
        <v>297.84899999999993</v>
      </c>
      <c r="E31" s="82">
        <v>-66.07719641921598</v>
      </c>
      <c r="F31" s="83">
        <v>3.9195049860551929</v>
      </c>
      <c r="G31" s="24">
        <v>2.4115199674181662</v>
      </c>
      <c r="H31" s="82">
        <v>-38.47386402114892</v>
      </c>
      <c r="I31" s="83">
        <v>0.25388999938964801</v>
      </c>
      <c r="J31" s="24">
        <v>0.94679998779296903</v>
      </c>
      <c r="K31" s="83">
        <v>272.91740126396382</v>
      </c>
      <c r="L31" s="84"/>
      <c r="M31" s="83">
        <v>882.19339498544502</v>
      </c>
      <c r="N31" s="83">
        <v>301.20731995521106</v>
      </c>
      <c r="O31" s="83">
        <v>-65.856996700799314</v>
      </c>
      <c r="P31" s="85">
        <v>4035</v>
      </c>
      <c r="Q31" s="24">
        <v>34.686630004882787</v>
      </c>
      <c r="R31" s="83">
        <v>0.8596438662920145</v>
      </c>
      <c r="S31" s="83">
        <v>17.376273291027083</v>
      </c>
      <c r="T31" s="86">
        <v>7.4648654263992826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199.29000000000002</v>
      </c>
      <c r="D32" s="24">
        <v>92.346000000000004</v>
      </c>
      <c r="E32" s="82">
        <v>-53.662501881679972</v>
      </c>
      <c r="F32" s="83">
        <v>8.5910001220703105</v>
      </c>
      <c r="G32" s="24">
        <v>0.301599992752075</v>
      </c>
      <c r="H32" s="82">
        <v>-96.489349453304456</v>
      </c>
      <c r="I32" s="83">
        <v>0.05</v>
      </c>
      <c r="J32" s="24">
        <v>4.7E-2</v>
      </c>
      <c r="K32" s="83">
        <v>-6.0000000000000053</v>
      </c>
      <c r="L32" s="84"/>
      <c r="M32" s="83">
        <v>207.93100012207034</v>
      </c>
      <c r="N32" s="83">
        <v>92.694599992752075</v>
      </c>
      <c r="O32" s="83">
        <v>-55.420500099391759</v>
      </c>
      <c r="P32" s="85">
        <v>1140</v>
      </c>
      <c r="Q32" s="24">
        <v>20.163000000000011</v>
      </c>
      <c r="R32" s="83">
        <v>1.7686842105263167</v>
      </c>
      <c r="S32" s="83">
        <v>170.43524600169698</v>
      </c>
      <c r="T32" s="86">
        <v>8.1311052625221123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449.32</v>
      </c>
      <c r="D33" s="24">
        <v>589.01599999999985</v>
      </c>
      <c r="E33" s="82">
        <v>31.090536811181309</v>
      </c>
      <c r="F33" s="83">
        <v>111.94645426224359</v>
      </c>
      <c r="G33" s="24">
        <v>17.515610940933236</v>
      </c>
      <c r="H33" s="82">
        <v>-84.353581311381689</v>
      </c>
      <c r="I33" s="83">
        <v>49.754332031250001</v>
      </c>
      <c r="J33" s="24">
        <v>14.042</v>
      </c>
      <c r="K33" s="83">
        <v>-71.777331889049549</v>
      </c>
      <c r="L33" s="84"/>
      <c r="M33" s="83">
        <v>611.02078629349353</v>
      </c>
      <c r="N33" s="83">
        <v>620.57361094093312</v>
      </c>
      <c r="O33" s="83">
        <v>1.5634205679626509</v>
      </c>
      <c r="P33" s="85">
        <v>1913</v>
      </c>
      <c r="Q33" s="24">
        <v>101.49899999999991</v>
      </c>
      <c r="R33" s="83">
        <v>5.3057501306847836</v>
      </c>
      <c r="S33" s="83">
        <v>21.522394726787372</v>
      </c>
      <c r="T33" s="86">
        <v>32.439812385830272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13.76</v>
      </c>
      <c r="D34" s="24">
        <v>0.94200000000000006</v>
      </c>
      <c r="E34" s="82">
        <v>-93.154069767441854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13.76</v>
      </c>
      <c r="N34" s="83">
        <v>0.94200000000000006</v>
      </c>
      <c r="O34" s="83">
        <v>-93.154069767441854</v>
      </c>
      <c r="P34" s="85">
        <v>400</v>
      </c>
      <c r="Q34" s="24">
        <v>0.53</v>
      </c>
      <c r="R34" s="83">
        <v>0.13250000000000001</v>
      </c>
      <c r="S34" s="83">
        <v>3.5463917525773194</v>
      </c>
      <c r="T34" s="86">
        <v>0.23550000000000004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0.16000000000000003</v>
      </c>
      <c r="D35" s="24">
        <v>1.6E-2</v>
      </c>
      <c r="E35" s="82">
        <v>-89.999999999999986</v>
      </c>
      <c r="F35" s="83">
        <v>1.03999996185303E-3</v>
      </c>
      <c r="G35" s="24">
        <v>0</v>
      </c>
      <c r="H35" s="82">
        <v>-100</v>
      </c>
      <c r="I35" s="83">
        <v>0</v>
      </c>
      <c r="J35" s="24">
        <v>0</v>
      </c>
      <c r="K35" s="83" t="s">
        <v>42</v>
      </c>
      <c r="L35" s="84"/>
      <c r="M35" s="83">
        <v>0.16103999996185306</v>
      </c>
      <c r="N35" s="83">
        <v>1.6E-2</v>
      </c>
      <c r="O35" s="83">
        <v>-90.064580226161169</v>
      </c>
      <c r="P35" s="85">
        <v>11</v>
      </c>
      <c r="Q35" s="24">
        <v>0</v>
      </c>
      <c r="R35" s="83">
        <v>0</v>
      </c>
      <c r="S35" s="83">
        <v>1.4639999996532096</v>
      </c>
      <c r="T35" s="86">
        <v>0.14545454545454548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645.86</v>
      </c>
      <c r="D37" s="24">
        <v>703.66599999999994</v>
      </c>
      <c r="E37" s="82">
        <v>8.950236893444389</v>
      </c>
      <c r="F37" s="83">
        <v>304.76442079788461</v>
      </c>
      <c r="G37" s="24">
        <v>176.80040703392046</v>
      </c>
      <c r="H37" s="82">
        <v>-41.987845375437722</v>
      </c>
      <c r="I37" s="83">
        <v>6.0435998840332026</v>
      </c>
      <c r="J37" s="24">
        <v>0</v>
      </c>
      <c r="K37" s="83">
        <v>-100</v>
      </c>
      <c r="L37" s="84"/>
      <c r="M37" s="83">
        <v>956.66802068191782</v>
      </c>
      <c r="N37" s="83">
        <v>880.4664070339204</v>
      </c>
      <c r="O37" s="83">
        <v>-7.9653141947486157</v>
      </c>
      <c r="P37" s="85">
        <v>2060</v>
      </c>
      <c r="Q37" s="24">
        <v>83.630599998474054</v>
      </c>
      <c r="R37" s="83">
        <v>4.059737864003595</v>
      </c>
      <c r="S37" s="83">
        <v>34.105811789016677</v>
      </c>
      <c r="T37" s="86">
        <v>42.741087720093226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1487.46</v>
      </c>
      <c r="D38" s="24">
        <v>818.49899999999991</v>
      </c>
      <c r="E38" s="82">
        <v>-44.973377435359616</v>
      </c>
      <c r="F38" s="83">
        <v>70.552975401878399</v>
      </c>
      <c r="G38" s="24">
        <v>15.12600008392331</v>
      </c>
      <c r="H38" s="82">
        <v>-78.560790671458207</v>
      </c>
      <c r="I38" s="83">
        <v>7.82</v>
      </c>
      <c r="J38" s="24">
        <v>0</v>
      </c>
      <c r="K38" s="83">
        <v>-100</v>
      </c>
      <c r="L38" s="84"/>
      <c r="M38" s="83">
        <v>1565.8329754018785</v>
      </c>
      <c r="N38" s="83">
        <v>833.62500008392317</v>
      </c>
      <c r="O38" s="83">
        <v>-46.761563130961051</v>
      </c>
      <c r="P38" s="85">
        <v>11582</v>
      </c>
      <c r="Q38" s="24">
        <v>137.71599998474119</v>
      </c>
      <c r="R38" s="83">
        <v>1.1890519770742634</v>
      </c>
      <c r="S38" s="83">
        <v>8.878617460886133</v>
      </c>
      <c r="T38" s="86">
        <v>7.1975910903464264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169.42</v>
      </c>
      <c r="D39" s="24">
        <v>155.49300000000002</v>
      </c>
      <c r="E39" s="82">
        <v>-8.2203990083815164</v>
      </c>
      <c r="F39" s="83">
        <v>0.12984999918937681</v>
      </c>
      <c r="G39" s="24">
        <v>0.1267400016784668</v>
      </c>
      <c r="H39" s="82">
        <v>-2.3950693340970344</v>
      </c>
      <c r="I39" s="83">
        <v>4.6882799377441406</v>
      </c>
      <c r="J39" s="24">
        <v>0</v>
      </c>
      <c r="K39" s="83">
        <v>-100</v>
      </c>
      <c r="L39" s="84"/>
      <c r="M39" s="83">
        <v>174.23812993693352</v>
      </c>
      <c r="N39" s="83">
        <v>155.61974000167848</v>
      </c>
      <c r="O39" s="83">
        <v>-10.68560018521438</v>
      </c>
      <c r="P39" s="85">
        <v>2258</v>
      </c>
      <c r="Q39" s="24">
        <v>27.485000000000014</v>
      </c>
      <c r="R39" s="83">
        <v>1.2172276350752884</v>
      </c>
      <c r="S39" s="83">
        <v>9.8328515765763829</v>
      </c>
      <c r="T39" s="86">
        <v>6.8919282551673371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9.01</v>
      </c>
      <c r="D40" s="96">
        <v>4.8079999999999998</v>
      </c>
      <c r="E40" s="82">
        <v>-46.637069922308548</v>
      </c>
      <c r="F40" s="83">
        <v>4.3289999536238612E-2</v>
      </c>
      <c r="G40" s="24">
        <v>5.8500000000000003E-2</v>
      </c>
      <c r="H40" s="82">
        <v>35.135136582824181</v>
      </c>
      <c r="I40" s="83">
        <v>0</v>
      </c>
      <c r="J40" s="24">
        <v>0</v>
      </c>
      <c r="K40" s="83" t="s">
        <v>42</v>
      </c>
      <c r="L40" s="84"/>
      <c r="M40" s="83">
        <v>9.0532899995362381</v>
      </c>
      <c r="N40" s="83">
        <v>4.8665000000000003</v>
      </c>
      <c r="O40" s="83">
        <v>-46.246060821543431</v>
      </c>
      <c r="P40" s="85">
        <v>57</v>
      </c>
      <c r="Q40" s="24">
        <v>0.4529999999999994</v>
      </c>
      <c r="R40" s="83">
        <v>0.79473684210526219</v>
      </c>
      <c r="S40" s="83">
        <v>6.2436482755422329</v>
      </c>
      <c r="T40" s="86">
        <v>8.537719298245614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0.43099999999999999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0.43099999999999999</v>
      </c>
      <c r="O41" s="83" t="s">
        <v>42</v>
      </c>
      <c r="P41" s="85">
        <v>1268</v>
      </c>
      <c r="Q41" s="24">
        <v>0</v>
      </c>
      <c r="R41" s="83">
        <v>0</v>
      </c>
      <c r="S41" s="83">
        <v>0</v>
      </c>
      <c r="T41" s="86">
        <v>3.3990536277602526E-2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26.776329900085969</v>
      </c>
      <c r="H42" s="82" t="s">
        <v>42</v>
      </c>
      <c r="I42" s="83" t="s">
        <v>42</v>
      </c>
      <c r="J42" s="96">
        <v>0.37009999847412101</v>
      </c>
      <c r="K42" s="83" t="s">
        <v>42</v>
      </c>
      <c r="L42" s="84"/>
      <c r="M42" s="83" t="s">
        <v>42</v>
      </c>
      <c r="N42" s="83">
        <v>27.14642989856009</v>
      </c>
      <c r="O42" s="83" t="s">
        <v>42</v>
      </c>
      <c r="P42" s="85">
        <v>0</v>
      </c>
      <c r="Q42" s="24">
        <v>4.7723648858071215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261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262</v>
      </c>
      <c r="M56" s="23"/>
    </row>
    <row r="57" spans="1:29" x14ac:dyDescent="0.25">
      <c r="B57" s="25">
        <v>44643</v>
      </c>
      <c r="I57" s="26"/>
      <c r="M57" s="23"/>
      <c r="N57" s="27" t="s">
        <v>260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2021</v>
      </c>
      <c r="T61" s="57">
        <v>2022</v>
      </c>
      <c r="U61" s="47"/>
      <c r="X61" s="23" t="s">
        <v>13</v>
      </c>
    </row>
    <row r="62" spans="1:29" x14ac:dyDescent="0.25">
      <c r="B62" s="58"/>
      <c r="C62" s="59">
        <v>2021</v>
      </c>
      <c r="D62" s="60">
        <v>2022</v>
      </c>
      <c r="E62" s="61" t="s">
        <v>14</v>
      </c>
      <c r="F62" s="59">
        <v>2021</v>
      </c>
      <c r="G62" s="60">
        <v>2022</v>
      </c>
      <c r="H62" s="61" t="s">
        <v>14</v>
      </c>
      <c r="I62" s="59">
        <v>2021</v>
      </c>
      <c r="J62" s="60">
        <v>2022</v>
      </c>
      <c r="K62" s="62" t="s">
        <v>14</v>
      </c>
      <c r="L62" s="63"/>
      <c r="M62" s="59">
        <v>2021</v>
      </c>
      <c r="N62" s="60">
        <v>2022</v>
      </c>
      <c r="O62" s="61" t="s">
        <v>14</v>
      </c>
      <c r="P62" s="64">
        <v>2022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6">
        <v>0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</v>
      </c>
      <c r="O65" s="82" t="s">
        <v>42</v>
      </c>
      <c r="P65" s="85">
        <v>0</v>
      </c>
      <c r="Q65" s="113">
        <v>-0.44400000000000001</v>
      </c>
      <c r="R65" s="114" t="s">
        <v>42</v>
      </c>
      <c r="S65" s="83">
        <v>0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6">
        <v>0</v>
      </c>
      <c r="E66" s="82" t="s">
        <v>42</v>
      </c>
      <c r="F66" s="81">
        <v>0</v>
      </c>
      <c r="G66" s="99">
        <v>0.47280002784729103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0.47280002784729103</v>
      </c>
      <c r="O66" s="82" t="s">
        <v>42</v>
      </c>
      <c r="P66" s="85">
        <v>600</v>
      </c>
      <c r="Q66" s="113">
        <v>-11.068399993896485</v>
      </c>
      <c r="R66" s="114">
        <v>-1.8447333323160806</v>
      </c>
      <c r="S66" s="83">
        <v>0</v>
      </c>
      <c r="T66" s="86">
        <v>7.8800004641215171E-2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6">
        <v>0</v>
      </c>
      <c r="E67" s="82" t="s">
        <v>42</v>
      </c>
      <c r="F67" s="81">
        <v>0</v>
      </c>
      <c r="G67" s="99">
        <v>1.10280002593994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1.10280002593994</v>
      </c>
      <c r="O67" s="82" t="s">
        <v>42</v>
      </c>
      <c r="P67" s="85">
        <v>0</v>
      </c>
      <c r="Q67" s="113">
        <v>-8.5753999900817899</v>
      </c>
      <c r="R67" s="114" t="s">
        <v>42</v>
      </c>
      <c r="S67" s="83">
        <v>0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263</v>
      </c>
      <c r="C1" s="123"/>
      <c r="P1" s="128"/>
    </row>
    <row r="2" spans="1:20" ht="10.65" customHeight="1" x14ac:dyDescent="0.2">
      <c r="A2" s="122"/>
      <c r="B2" s="131" t="s">
        <v>264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44622</v>
      </c>
      <c r="L6" s="151">
        <v>44629</v>
      </c>
      <c r="M6" s="151">
        <v>44636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9" t="s">
        <v>147</v>
      </c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1"/>
      <c r="Q8" s="145"/>
    </row>
    <row r="9" spans="1:20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209.84189499926566</v>
      </c>
      <c r="I9" s="162" t="s">
        <v>117</v>
      </c>
      <c r="J9" s="161">
        <v>-209.84189499926566</v>
      </c>
      <c r="K9" s="160">
        <v>14.496999999999986</v>
      </c>
      <c r="L9" s="160">
        <v>8.5267850005626826</v>
      </c>
      <c r="M9" s="160">
        <v>15.847554999351502</v>
      </c>
      <c r="N9" s="160">
        <v>19.414339999914176</v>
      </c>
      <c r="O9" s="160" t="s">
        <v>42</v>
      </c>
      <c r="P9" s="160">
        <v>14.571419999957087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79.456000000000003</v>
      </c>
      <c r="I10" s="162" t="s">
        <v>117</v>
      </c>
      <c r="J10" s="161">
        <v>-79.456000000000003</v>
      </c>
      <c r="K10" s="160">
        <v>6.4489999999999981</v>
      </c>
      <c r="L10" s="160">
        <v>5.972999999999999</v>
      </c>
      <c r="M10" s="160">
        <v>10.826000000000008</v>
      </c>
      <c r="N10" s="160">
        <v>4.6189999999999998</v>
      </c>
      <c r="O10" s="160" t="s">
        <v>42</v>
      </c>
      <c r="P10" s="160">
        <v>6.9667500000000011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126.88200000000001</v>
      </c>
      <c r="I11" s="162" t="s">
        <v>117</v>
      </c>
      <c r="J11" s="161">
        <v>-126.88200000000001</v>
      </c>
      <c r="K11" s="160">
        <v>11.027000000000001</v>
      </c>
      <c r="L11" s="160">
        <v>14.356999999999999</v>
      </c>
      <c r="M11" s="160">
        <v>14.094999999999999</v>
      </c>
      <c r="N11" s="160">
        <v>14.344000000000008</v>
      </c>
      <c r="O11" s="160" t="s">
        <v>42</v>
      </c>
      <c r="P11" s="160">
        <v>13.455750000000002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170.00900000000001</v>
      </c>
      <c r="I12" s="162" t="s">
        <v>117</v>
      </c>
      <c r="J12" s="161">
        <v>-170.00900000000001</v>
      </c>
      <c r="K12" s="160">
        <v>22.920999999999992</v>
      </c>
      <c r="L12" s="160">
        <v>20.817999999999998</v>
      </c>
      <c r="M12" s="160">
        <v>17.855999999999995</v>
      </c>
      <c r="N12" s="160">
        <v>8.7180000000000177</v>
      </c>
      <c r="O12" s="160" t="s">
        <v>42</v>
      </c>
      <c r="P12" s="160">
        <v>17.578250000000001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2.5982399882227178</v>
      </c>
      <c r="I13" s="162" t="s">
        <v>117</v>
      </c>
      <c r="J13" s="161">
        <v>-2.5982399882227178</v>
      </c>
      <c r="K13" s="160">
        <v>9.3399999618530849E-2</v>
      </c>
      <c r="L13" s="160">
        <v>0.20190999783575414</v>
      </c>
      <c r="M13" s="160">
        <v>0.4435700035095218</v>
      </c>
      <c r="N13" s="160">
        <v>0.58159999847412092</v>
      </c>
      <c r="O13" s="160" t="s">
        <v>42</v>
      </c>
      <c r="P13" s="160">
        <v>0.33011999985948193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0.4</v>
      </c>
      <c r="I14" s="162" t="s">
        <v>117</v>
      </c>
      <c r="J14" s="161">
        <v>-0.4</v>
      </c>
      <c r="K14" s="160">
        <v>0</v>
      </c>
      <c r="L14" s="160">
        <v>0</v>
      </c>
      <c r="M14" s="160">
        <v>0.18000000000000002</v>
      </c>
      <c r="N14" s="160">
        <v>0</v>
      </c>
      <c r="O14" s="160" t="s">
        <v>42</v>
      </c>
      <c r="P14" s="160">
        <v>4.5000000000000005E-2</v>
      </c>
      <c r="Q14" s="146">
        <v>0</v>
      </c>
      <c r="T14" s="167"/>
    </row>
    <row r="15" spans="1:20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3.1440000000000001</v>
      </c>
      <c r="I15" s="162" t="s">
        <v>117</v>
      </c>
      <c r="J15" s="161">
        <v>-3.1440000000000001</v>
      </c>
      <c r="K15" s="160">
        <v>0.63100000000000023</v>
      </c>
      <c r="L15" s="160">
        <v>0.55899999999999972</v>
      </c>
      <c r="M15" s="160">
        <v>0</v>
      </c>
      <c r="N15" s="160">
        <v>0.44900000000000029</v>
      </c>
      <c r="O15" s="160" t="s">
        <v>42</v>
      </c>
      <c r="P15" s="160">
        <v>0.40975000000000006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4.2140000000000004</v>
      </c>
      <c r="I16" s="162" t="s">
        <v>117</v>
      </c>
      <c r="J16" s="161">
        <v>-4.2140000000000004</v>
      </c>
      <c r="K16" s="160">
        <v>1.0000000000000231E-2</v>
      </c>
      <c r="L16" s="160">
        <v>0.17300000000000004</v>
      </c>
      <c r="M16" s="160">
        <v>0</v>
      </c>
      <c r="N16" s="160">
        <v>0.61100000000000021</v>
      </c>
      <c r="O16" s="160" t="s">
        <v>42</v>
      </c>
      <c r="P16" s="160">
        <v>0.19850000000000012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69.323999999999998</v>
      </c>
      <c r="I18" s="162" t="s">
        <v>117</v>
      </c>
      <c r="J18" s="161">
        <v>-69.323999999999998</v>
      </c>
      <c r="K18" s="160">
        <v>5.1560000000000059</v>
      </c>
      <c r="L18" s="160">
        <v>2.8439999999999941</v>
      </c>
      <c r="M18" s="160">
        <v>3.6020000000000039</v>
      </c>
      <c r="N18" s="160">
        <v>10.622999999999998</v>
      </c>
      <c r="O18" s="160" t="s">
        <v>42</v>
      </c>
      <c r="P18" s="160">
        <v>5.5562500000000004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665.86913498748845</v>
      </c>
      <c r="I20" s="162" t="s">
        <v>117</v>
      </c>
      <c r="J20" s="161">
        <v>-665.86913498748845</v>
      </c>
      <c r="K20" s="160">
        <v>60.784399999618515</v>
      </c>
      <c r="L20" s="160">
        <v>53.452694998398428</v>
      </c>
      <c r="M20" s="160">
        <v>62.850125002861027</v>
      </c>
      <c r="N20" s="160">
        <v>59.359939998388313</v>
      </c>
      <c r="O20" s="160" t="s">
        <v>42</v>
      </c>
      <c r="P20" s="166">
        <v>59.111789999816573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59.234674980461605</v>
      </c>
      <c r="I22" s="162" t="s">
        <v>117</v>
      </c>
      <c r="J22" s="161">
        <v>-59.234674980461605</v>
      </c>
      <c r="K22" s="160">
        <v>14.497979999065397</v>
      </c>
      <c r="L22" s="160">
        <v>4.5423274989128188</v>
      </c>
      <c r="M22" s="160">
        <v>17.656499998211864</v>
      </c>
      <c r="N22" s="160">
        <v>0.80303999686240957</v>
      </c>
      <c r="O22" s="160" t="s">
        <v>42</v>
      </c>
      <c r="P22" s="160">
        <v>9.3749618732631212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213.80245334270492</v>
      </c>
      <c r="I23" s="162" t="s">
        <v>117</v>
      </c>
      <c r="J23" s="161">
        <v>-213.80245334270492</v>
      </c>
      <c r="K23" s="160">
        <v>32.894136623389628</v>
      </c>
      <c r="L23" s="160">
        <v>6.2105497713089619</v>
      </c>
      <c r="M23" s="160">
        <v>40.186773370563998</v>
      </c>
      <c r="N23" s="160">
        <v>24.127642242462002</v>
      </c>
      <c r="O23" s="160" t="s">
        <v>42</v>
      </c>
      <c r="P23" s="160">
        <v>25.854775501931147</v>
      </c>
      <c r="Q23" s="146">
        <v>0</v>
      </c>
      <c r="T23" s="167"/>
      <c r="V23" s="164"/>
    </row>
    <row r="24" spans="1:22" ht="10.65" customHeight="1" x14ac:dyDescent="0.2">
      <c r="A24" s="122"/>
      <c r="B24" s="158" t="s">
        <v>234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1.82519996643066</v>
      </c>
      <c r="I24" s="162" t="s">
        <v>117</v>
      </c>
      <c r="J24" s="161">
        <v>-1.82519996643066</v>
      </c>
      <c r="K24" s="160">
        <v>0</v>
      </c>
      <c r="L24" s="160">
        <v>0</v>
      </c>
      <c r="M24" s="160">
        <v>0</v>
      </c>
      <c r="N24" s="160">
        <v>1.82519996643066</v>
      </c>
      <c r="O24" s="160" t="s">
        <v>42</v>
      </c>
      <c r="P24" s="160">
        <v>0.45629999160766499</v>
      </c>
      <c r="Q24" s="146">
        <v>0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4.7045700149536103</v>
      </c>
      <c r="I25" s="162" t="s">
        <v>117</v>
      </c>
      <c r="J25" s="161">
        <v>-4.7045700149536103</v>
      </c>
      <c r="K25" s="160">
        <v>0.3042000122070303</v>
      </c>
      <c r="L25" s="160">
        <v>1.1571300048828101</v>
      </c>
      <c r="M25" s="160">
        <v>0</v>
      </c>
      <c r="N25" s="160">
        <v>0</v>
      </c>
      <c r="O25" s="160" t="s">
        <v>42</v>
      </c>
      <c r="P25" s="160">
        <v>0.36533250427246011</v>
      </c>
      <c r="Q25" s="146">
        <v>0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35.563540414303496</v>
      </c>
      <c r="I26" s="162" t="s">
        <v>117</v>
      </c>
      <c r="J26" s="161">
        <v>-35.563540414303496</v>
      </c>
      <c r="K26" s="160">
        <v>8.5409996986399506E-2</v>
      </c>
      <c r="L26" s="160">
        <v>5.9784073845445995</v>
      </c>
      <c r="M26" s="160">
        <v>7.6283224206567013</v>
      </c>
      <c r="N26" s="160">
        <v>1.0327799997328952</v>
      </c>
      <c r="O26" s="160" t="s">
        <v>42</v>
      </c>
      <c r="P26" s="160">
        <v>3.6812299504801489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7.5934998184442506E-2</v>
      </c>
      <c r="I27" s="162" t="s">
        <v>117</v>
      </c>
      <c r="J27" s="161">
        <v>-7.5934998184442506E-2</v>
      </c>
      <c r="K27" s="160">
        <v>8.4824998378752944E-3</v>
      </c>
      <c r="L27" s="160">
        <v>8.1899995803833003E-3</v>
      </c>
      <c r="M27" s="160">
        <v>0</v>
      </c>
      <c r="N27" s="160">
        <v>1.0822499632835408E-2</v>
      </c>
      <c r="O27" s="160" t="s">
        <v>42</v>
      </c>
      <c r="P27" s="160">
        <v>6.8737497627735008E-3</v>
      </c>
      <c r="Q27" s="146">
        <v>0</v>
      </c>
      <c r="T27" s="167"/>
    </row>
    <row r="28" spans="1:22" ht="10.65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43.662554584503198</v>
      </c>
      <c r="I28" s="162" t="s">
        <v>117</v>
      </c>
      <c r="J28" s="161">
        <v>-43.662554584503198</v>
      </c>
      <c r="K28" s="160">
        <v>1.3478399887084969</v>
      </c>
      <c r="L28" s="160">
        <v>5.4873000183105063</v>
      </c>
      <c r="M28" s="160">
        <v>6.1465950927734951</v>
      </c>
      <c r="N28" s="160">
        <v>0</v>
      </c>
      <c r="O28" s="160" t="s">
        <v>42</v>
      </c>
      <c r="P28" s="160">
        <v>3.2454337749481246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65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1.3005600037574798</v>
      </c>
      <c r="I30" s="162" t="s">
        <v>117</v>
      </c>
      <c r="J30" s="161">
        <v>-1.3005600037574798</v>
      </c>
      <c r="K30" s="160">
        <v>1.1700000286102963E-2</v>
      </c>
      <c r="L30" s="160">
        <v>0.11328000259399407</v>
      </c>
      <c r="M30" s="160">
        <v>1.1699999809264949E-2</v>
      </c>
      <c r="N30" s="160">
        <v>0.48555001258850383</v>
      </c>
      <c r="O30" s="160" t="s">
        <v>42</v>
      </c>
      <c r="P30" s="160">
        <v>0.15555750381946645</v>
      </c>
      <c r="Q30" s="146">
        <v>0</v>
      </c>
      <c r="T30" s="167"/>
    </row>
    <row r="31" spans="1:22" ht="10.65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0.91844999229907998</v>
      </c>
      <c r="I31" s="162" t="s">
        <v>117</v>
      </c>
      <c r="J31" s="161">
        <v>-0.91844999229907998</v>
      </c>
      <c r="K31" s="160">
        <v>1.2869999647140973E-2</v>
      </c>
      <c r="L31" s="160">
        <v>4.6799999713898033E-2</v>
      </c>
      <c r="M31" s="160">
        <v>3.509999847412093E-2</v>
      </c>
      <c r="N31" s="160">
        <v>9.8279996871947994E-2</v>
      </c>
      <c r="O31" s="160" t="s">
        <v>42</v>
      </c>
      <c r="P31" s="160">
        <v>4.8262498676776983E-2</v>
      </c>
      <c r="Q31" s="146">
        <v>0</v>
      </c>
      <c r="T31" s="167"/>
    </row>
    <row r="32" spans="1:22" ht="10.65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65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10.304</v>
      </c>
      <c r="I33" s="162" t="s">
        <v>117</v>
      </c>
      <c r="J33" s="161">
        <v>-10.304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1" ht="10.65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0.53118000531196596</v>
      </c>
      <c r="I34" s="162" t="s">
        <v>117</v>
      </c>
      <c r="J34" s="161">
        <v>-0.53118000531196596</v>
      </c>
      <c r="K34" s="160">
        <v>0</v>
      </c>
      <c r="L34" s="160">
        <v>0</v>
      </c>
      <c r="M34" s="160">
        <v>0</v>
      </c>
      <c r="N34" s="160">
        <v>2.3399999141689998E-3</v>
      </c>
      <c r="O34" s="160" t="s">
        <v>42</v>
      </c>
      <c r="P34" s="160">
        <v>5.8499997854224994E-4</v>
      </c>
      <c r="Q34" s="146">
        <v>0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1037.792253290399</v>
      </c>
      <c r="I36" s="162" t="s">
        <v>117</v>
      </c>
      <c r="J36" s="161">
        <v>-1037.792253290399</v>
      </c>
      <c r="K36" s="160">
        <v>109.94701911974653</v>
      </c>
      <c r="L36" s="160">
        <v>76.996679678246551</v>
      </c>
      <c r="M36" s="160">
        <v>134.51511588335029</v>
      </c>
      <c r="N36" s="160">
        <v>87.745594712883644</v>
      </c>
      <c r="O36" s="160" t="s">
        <v>42</v>
      </c>
      <c r="P36" s="160">
        <v>102.30110234855675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65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1.1791279791593601</v>
      </c>
      <c r="I39" s="162" t="s">
        <v>117</v>
      </c>
      <c r="J39" s="161">
        <v>-1.1791279791593601</v>
      </c>
      <c r="K39" s="160">
        <v>2.9249999999999998E-2</v>
      </c>
      <c r="L39" s="160">
        <v>-0.82847898697853095</v>
      </c>
      <c r="M39" s="160">
        <v>1.14461297976971</v>
      </c>
      <c r="N39" s="160">
        <v>3.4514999389650081E-2</v>
      </c>
      <c r="O39" s="160" t="s">
        <v>42</v>
      </c>
      <c r="P39" s="160">
        <v>9.497474804520728E-2</v>
      </c>
      <c r="Q39" s="146">
        <v>0</v>
      </c>
    </row>
    <row r="40" spans="1:21" ht="10.65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17.366031008362768</v>
      </c>
      <c r="I40" s="162" t="s">
        <v>117</v>
      </c>
      <c r="J40" s="161">
        <v>-17.366031008362768</v>
      </c>
      <c r="K40" s="160">
        <v>1.103322995066641</v>
      </c>
      <c r="L40" s="160">
        <v>2.3926069935560292</v>
      </c>
      <c r="M40" s="160">
        <v>1.8942124940156901</v>
      </c>
      <c r="N40" s="160">
        <v>1.6384986861944197</v>
      </c>
      <c r="O40" s="160" t="s">
        <v>42</v>
      </c>
      <c r="P40" s="160">
        <v>1.757160292208195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5934</v>
      </c>
      <c r="H43" s="174">
        <v>1056.3374122779212</v>
      </c>
      <c r="I43" s="176">
        <v>17.801439371046868</v>
      </c>
      <c r="J43" s="175">
        <v>4877.6625877220786</v>
      </c>
      <c r="K43" s="177">
        <v>111.07959211481307</v>
      </c>
      <c r="L43" s="177">
        <v>78.560807684824226</v>
      </c>
      <c r="M43" s="177">
        <v>137.55394135713561</v>
      </c>
      <c r="N43" s="177">
        <v>89.418608398467768</v>
      </c>
      <c r="O43" s="177" t="s">
        <v>42</v>
      </c>
      <c r="P43" s="177">
        <v>104.15323738881017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44622</v>
      </c>
      <c r="L48" s="151">
        <v>44629</v>
      </c>
      <c r="M48" s="151">
        <v>44636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0" t="s">
        <v>132</v>
      </c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1"/>
      <c r="Q50" s="136"/>
    </row>
    <row r="51" spans="1:20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1039.098169999957</v>
      </c>
      <c r="I51" s="162" t="s">
        <v>117</v>
      </c>
      <c r="J51" s="161">
        <v>-1039.098169999957</v>
      </c>
      <c r="K51" s="160">
        <v>106.72000000000003</v>
      </c>
      <c r="L51" s="160">
        <v>67.337830000043027</v>
      </c>
      <c r="M51" s="160">
        <v>99.871169999957033</v>
      </c>
      <c r="N51" s="160">
        <v>75.351999999999975</v>
      </c>
      <c r="O51" s="160" t="s">
        <v>42</v>
      </c>
      <c r="P51" s="160">
        <v>87.320250000000016</v>
      </c>
      <c r="Q51" s="146">
        <v>0</v>
      </c>
      <c r="T51" s="167"/>
    </row>
    <row r="52" spans="1:20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229.57</v>
      </c>
      <c r="I52" s="162" t="s">
        <v>117</v>
      </c>
      <c r="J52" s="161">
        <v>-229.57</v>
      </c>
      <c r="K52" s="160">
        <v>33.981999999999999</v>
      </c>
      <c r="L52" s="160">
        <v>6.3159999999999741</v>
      </c>
      <c r="M52" s="160">
        <v>48.122000000000014</v>
      </c>
      <c r="N52" s="160">
        <v>8.1829999999999927</v>
      </c>
      <c r="O52" s="160" t="s">
        <v>42</v>
      </c>
      <c r="P52" s="160">
        <v>24.150749999999995</v>
      </c>
      <c r="Q52" s="146">
        <v>0</v>
      </c>
      <c r="T52" s="167"/>
    </row>
    <row r="53" spans="1:20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376.08699999999999</v>
      </c>
      <c r="I53" s="162" t="s">
        <v>117</v>
      </c>
      <c r="J53" s="161">
        <v>-376.08699999999999</v>
      </c>
      <c r="K53" s="160">
        <v>37.438000000000017</v>
      </c>
      <c r="L53" s="160">
        <v>12.021999999999991</v>
      </c>
      <c r="M53" s="160">
        <v>67.238999999999976</v>
      </c>
      <c r="N53" s="160">
        <v>7.8629999999999995</v>
      </c>
      <c r="O53" s="160" t="s">
        <v>42</v>
      </c>
      <c r="P53" s="160">
        <v>31.140499999999996</v>
      </c>
      <c r="Q53" s="146">
        <v>0</v>
      </c>
      <c r="T53" s="167"/>
    </row>
    <row r="54" spans="1:20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499.44900000000001</v>
      </c>
      <c r="I54" s="162" t="s">
        <v>117</v>
      </c>
      <c r="J54" s="161">
        <v>-499.44900000000001</v>
      </c>
      <c r="K54" s="160">
        <v>70.700999999999965</v>
      </c>
      <c r="L54" s="160">
        <v>73.37</v>
      </c>
      <c r="M54" s="160">
        <v>44.699000000000012</v>
      </c>
      <c r="N54" s="160">
        <v>15.454000000000008</v>
      </c>
      <c r="O54" s="160" t="s">
        <v>42</v>
      </c>
      <c r="P54" s="160">
        <v>51.055999999999997</v>
      </c>
      <c r="Q54" s="146">
        <v>0</v>
      </c>
      <c r="T54" s="167"/>
    </row>
    <row r="55" spans="1:20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39.03079000091553</v>
      </c>
      <c r="I55" s="162" t="s">
        <v>117</v>
      </c>
      <c r="J55" s="161">
        <v>-39.03079000091553</v>
      </c>
      <c r="K55" s="160">
        <v>1.7629999999999981</v>
      </c>
      <c r="L55" s="160">
        <v>3.2506000022888166</v>
      </c>
      <c r="M55" s="160">
        <v>7.6728700027465848</v>
      </c>
      <c r="N55" s="160">
        <v>5.9781799926757841</v>
      </c>
      <c r="O55" s="160" t="s">
        <v>42</v>
      </c>
      <c r="P55" s="160">
        <v>4.6661624994277959</v>
      </c>
      <c r="Q55" s="146">
        <v>0</v>
      </c>
      <c r="T55" s="167"/>
    </row>
    <row r="56" spans="1:20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10.898999999999999</v>
      </c>
      <c r="I56" s="162" t="s">
        <v>117</v>
      </c>
      <c r="J56" s="161">
        <v>-10.898999999999999</v>
      </c>
      <c r="K56" s="160">
        <v>0</v>
      </c>
      <c r="L56" s="160">
        <v>0</v>
      </c>
      <c r="M56" s="160">
        <v>1.988999999999999</v>
      </c>
      <c r="N56" s="160">
        <v>0</v>
      </c>
      <c r="O56" s="160" t="s">
        <v>42</v>
      </c>
      <c r="P56" s="160">
        <v>0.49724999999999975</v>
      </c>
      <c r="Q56" s="146">
        <v>0</v>
      </c>
      <c r="T56" s="167"/>
    </row>
    <row r="57" spans="1:20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37.44</v>
      </c>
      <c r="I57" s="162" t="s">
        <v>117</v>
      </c>
      <c r="J57" s="161">
        <v>-37.44</v>
      </c>
      <c r="K57" s="160">
        <v>8.6110000000000007</v>
      </c>
      <c r="L57" s="160">
        <v>5.1069999999999993</v>
      </c>
      <c r="M57" s="160">
        <v>8.5000000000000853E-2</v>
      </c>
      <c r="N57" s="160">
        <v>6.1779999999999973</v>
      </c>
      <c r="O57" s="160" t="s">
        <v>42</v>
      </c>
      <c r="P57" s="160">
        <v>4.9952499999999995</v>
      </c>
      <c r="Q57" s="146">
        <v>0</v>
      </c>
      <c r="T57" s="167"/>
    </row>
    <row r="58" spans="1:20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80.766999999999996</v>
      </c>
      <c r="I58" s="162" t="s">
        <v>117</v>
      </c>
      <c r="J58" s="161">
        <v>-80.766999999999996</v>
      </c>
      <c r="K58" s="160">
        <v>0.26299999999999812</v>
      </c>
      <c r="L58" s="160">
        <v>10.638000000000005</v>
      </c>
      <c r="M58" s="160">
        <v>0</v>
      </c>
      <c r="N58" s="160">
        <v>23.002999999999993</v>
      </c>
      <c r="O58" s="160" t="s">
        <v>42</v>
      </c>
      <c r="P58" s="160">
        <v>8.4759999999999991</v>
      </c>
      <c r="Q58" s="146">
        <v>0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47.750999999999998</v>
      </c>
      <c r="I60" s="162" t="s">
        <v>117</v>
      </c>
      <c r="J60" s="161">
        <v>-47.750999999999998</v>
      </c>
      <c r="K60" s="160">
        <v>11.193999999999999</v>
      </c>
      <c r="L60" s="160">
        <v>6.4040000000000035</v>
      </c>
      <c r="M60" s="160">
        <v>7.2439999999999998</v>
      </c>
      <c r="N60" s="160">
        <v>5.5049999999999955</v>
      </c>
      <c r="O60" s="160" t="s">
        <v>42</v>
      </c>
      <c r="P60" s="160">
        <v>7.5867499999999994</v>
      </c>
      <c r="Q60" s="146">
        <v>0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2360.0919600008724</v>
      </c>
      <c r="I62" s="162" t="s">
        <v>117</v>
      </c>
      <c r="J62" s="202">
        <v>-2360.0919600008724</v>
      </c>
      <c r="K62" s="170">
        <v>270.67200000000003</v>
      </c>
      <c r="L62" s="170">
        <v>184.44543000233182</v>
      </c>
      <c r="M62" s="170">
        <v>276.92204000270362</v>
      </c>
      <c r="N62" s="170">
        <v>147.51617999267575</v>
      </c>
      <c r="O62" s="170">
        <v>0</v>
      </c>
      <c r="P62" s="170">
        <v>219.88891249942782</v>
      </c>
      <c r="Q62" s="146">
        <v>0</v>
      </c>
      <c r="T62" s="167"/>
    </row>
    <row r="63" spans="1:20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383.39567748445273</v>
      </c>
      <c r="I63" s="162" t="s">
        <v>117</v>
      </c>
      <c r="J63" s="161">
        <v>-383.39567748445273</v>
      </c>
      <c r="K63" s="160">
        <v>82.977089999318082</v>
      </c>
      <c r="L63" s="160">
        <v>73.561597499489807</v>
      </c>
      <c r="M63" s="160">
        <v>60.240067499935662</v>
      </c>
      <c r="N63" s="160">
        <v>8.5600574992894849</v>
      </c>
      <c r="O63" s="160" t="s">
        <v>42</v>
      </c>
      <c r="P63" s="160">
        <v>56.334703124508259</v>
      </c>
      <c r="Q63" s="146">
        <v>0</v>
      </c>
      <c r="T63" s="167"/>
    </row>
    <row r="64" spans="1:20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333.46511076714501</v>
      </c>
      <c r="I64" s="162" t="s">
        <v>117</v>
      </c>
      <c r="J64" s="161">
        <v>-333.46511076714501</v>
      </c>
      <c r="K64" s="160">
        <v>28.305185255855008</v>
      </c>
      <c r="L64" s="160">
        <v>30.914944702147977</v>
      </c>
      <c r="M64" s="160">
        <v>84.974531783819998</v>
      </c>
      <c r="N64" s="160">
        <v>15.812724758148022</v>
      </c>
      <c r="O64" s="160" t="s">
        <v>42</v>
      </c>
      <c r="P64" s="160">
        <v>40.001846624992751</v>
      </c>
      <c r="Q64" s="146">
        <v>0</v>
      </c>
      <c r="T64" s="167"/>
    </row>
    <row r="65" spans="1:20" ht="10.65" customHeight="1" x14ac:dyDescent="0.2">
      <c r="A65" s="122"/>
      <c r="B65" s="158" t="s">
        <v>234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6.3530998191833499</v>
      </c>
      <c r="I65" s="162" t="s">
        <v>117</v>
      </c>
      <c r="J65" s="161">
        <v>-6.3530998191833499</v>
      </c>
      <c r="K65" s="160">
        <v>0</v>
      </c>
      <c r="L65" s="160">
        <v>0</v>
      </c>
      <c r="M65" s="160">
        <v>0</v>
      </c>
      <c r="N65" s="160">
        <v>6.3530998191833499</v>
      </c>
      <c r="O65" s="160" t="s">
        <v>42</v>
      </c>
      <c r="P65" s="160">
        <v>1.5882749547958375</v>
      </c>
      <c r="Q65" s="146">
        <v>0</v>
      </c>
      <c r="T65" s="167"/>
    </row>
    <row r="66" spans="1:20" ht="10.65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7.5447697086334298</v>
      </c>
      <c r="I66" s="162" t="s">
        <v>117</v>
      </c>
      <c r="J66" s="161">
        <v>-7.5447697086334298</v>
      </c>
      <c r="K66" s="160">
        <v>1.9059299926757802</v>
      </c>
      <c r="L66" s="160">
        <v>1.4028300132751497</v>
      </c>
      <c r="M66" s="160">
        <v>0</v>
      </c>
      <c r="N66" s="160">
        <v>0</v>
      </c>
      <c r="O66" s="160" t="s">
        <v>42</v>
      </c>
      <c r="P66" s="160">
        <v>0.82719000148773247</v>
      </c>
      <c r="Q66" s="146">
        <v>0</v>
      </c>
      <c r="T66" s="167"/>
    </row>
    <row r="67" spans="1:20" ht="10.65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200.91114848613702</v>
      </c>
      <c r="I67" s="162" t="s">
        <v>117</v>
      </c>
      <c r="J67" s="161">
        <v>-200.91114848613702</v>
      </c>
      <c r="K67" s="160">
        <v>4.5805099999899994</v>
      </c>
      <c r="L67" s="160">
        <v>14.936480130196003</v>
      </c>
      <c r="M67" s="160">
        <v>15.95630997168999</v>
      </c>
      <c r="N67" s="160">
        <v>0.69726999855004124</v>
      </c>
      <c r="O67" s="160" t="s">
        <v>42</v>
      </c>
      <c r="P67" s="160">
        <v>9.0426425251065083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0.12659249866008801</v>
      </c>
      <c r="I68" s="162" t="s">
        <v>117</v>
      </c>
      <c r="J68" s="161">
        <v>-0.12659249866008801</v>
      </c>
      <c r="K68" s="160">
        <v>0</v>
      </c>
      <c r="L68" s="160">
        <v>1.0529999613762012E-2</v>
      </c>
      <c r="M68" s="160">
        <v>0</v>
      </c>
      <c r="N68" s="160">
        <v>0</v>
      </c>
      <c r="O68" s="160" t="s">
        <v>42</v>
      </c>
      <c r="P68" s="160">
        <v>2.6324999034405029E-3</v>
      </c>
      <c r="Q68" s="146">
        <v>0</v>
      </c>
      <c r="T68" s="167"/>
    </row>
    <row r="69" spans="1:20" ht="10.65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161.15614913642401</v>
      </c>
      <c r="I69" s="162" t="s">
        <v>117</v>
      </c>
      <c r="J69" s="161">
        <v>-161.15614913642401</v>
      </c>
      <c r="K69" s="160">
        <v>6.7163699455259973</v>
      </c>
      <c r="L69" s="160">
        <v>17.307920427322017</v>
      </c>
      <c r="M69" s="160">
        <v>17.603450012206991</v>
      </c>
      <c r="N69" s="160">
        <v>0</v>
      </c>
      <c r="O69" s="160" t="s">
        <v>42</v>
      </c>
      <c r="P69" s="160">
        <v>10.406935096263751</v>
      </c>
      <c r="Q69" s="146">
        <v>0</v>
      </c>
      <c r="T69" s="167"/>
    </row>
    <row r="70" spans="1:20" ht="10.65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65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6.0989999651908898E-2</v>
      </c>
      <c r="I71" s="162" t="s">
        <v>117</v>
      </c>
      <c r="J71" s="161">
        <v>-6.0989999651908898E-2</v>
      </c>
      <c r="K71" s="160">
        <v>0</v>
      </c>
      <c r="L71" s="160">
        <v>3.5100001096725498E-3</v>
      </c>
      <c r="M71" s="160">
        <v>0</v>
      </c>
      <c r="N71" s="160">
        <v>5.1479999542236352E-2</v>
      </c>
      <c r="O71" s="160" t="s">
        <v>42</v>
      </c>
      <c r="P71" s="160">
        <v>1.3747499912977225E-2</v>
      </c>
      <c r="Q71" s="146">
        <v>0</v>
      </c>
      <c r="T71" s="167"/>
    </row>
    <row r="72" spans="1:20" ht="10.65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2.1039999604225201E-2</v>
      </c>
      <c r="I72" s="162" t="s">
        <v>117</v>
      </c>
      <c r="J72" s="161">
        <v>-2.1039999604225201E-2</v>
      </c>
      <c r="K72" s="160">
        <v>0</v>
      </c>
      <c r="L72" s="160">
        <v>0</v>
      </c>
      <c r="M72" s="160">
        <v>1.1699999570846976E-3</v>
      </c>
      <c r="N72" s="160">
        <v>3.0000000000000027E-3</v>
      </c>
      <c r="O72" s="160" t="s">
        <v>42</v>
      </c>
      <c r="P72" s="160">
        <v>1.0424999892711751E-3</v>
      </c>
      <c r="Q72" s="146">
        <v>0</v>
      </c>
      <c r="T72" s="167"/>
    </row>
    <row r="73" spans="1:20" ht="10.65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0.125</v>
      </c>
      <c r="I73" s="162" t="s">
        <v>117</v>
      </c>
      <c r="J73" s="161">
        <v>-0.125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65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7.01999998092651E-3</v>
      </c>
      <c r="I75" s="162" t="s">
        <v>117</v>
      </c>
      <c r="J75" s="161">
        <v>-7.01999998092651E-3</v>
      </c>
      <c r="K75" s="160">
        <v>0</v>
      </c>
      <c r="L75" s="160">
        <v>0</v>
      </c>
      <c r="M75" s="160">
        <v>0</v>
      </c>
      <c r="N75" s="160">
        <v>7.01999998092651E-3</v>
      </c>
      <c r="O75" s="160" t="s">
        <v>42</v>
      </c>
      <c r="P75" s="160">
        <v>1.7549999952316275E-3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3453.258557900745</v>
      </c>
      <c r="I76" s="162" t="s">
        <v>117</v>
      </c>
      <c r="J76" s="161">
        <v>-3453.258557900745</v>
      </c>
      <c r="K76" s="160">
        <v>395.15708519336476</v>
      </c>
      <c r="L76" s="160">
        <v>322.58324277448628</v>
      </c>
      <c r="M76" s="160">
        <v>455.69756927031358</v>
      </c>
      <c r="N76" s="160">
        <v>179.00083206736917</v>
      </c>
      <c r="O76" s="160" t="s">
        <v>42</v>
      </c>
      <c r="P76" s="160">
        <v>338.10968232638345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0.30523999655246697</v>
      </c>
      <c r="I79" s="162" t="s">
        <v>117</v>
      </c>
      <c r="J79" s="161">
        <v>-0.30523999655246697</v>
      </c>
      <c r="K79" s="160">
        <v>0</v>
      </c>
      <c r="L79" s="160">
        <v>-0.25207749694585802</v>
      </c>
      <c r="M79" s="160">
        <v>0.26523999655246699</v>
      </c>
      <c r="N79" s="160">
        <v>0</v>
      </c>
      <c r="O79" s="160" t="s">
        <v>42</v>
      </c>
      <c r="P79" s="160">
        <v>3.2906249016522449E-3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1.21420698285103</v>
      </c>
      <c r="I80" s="162" t="s">
        <v>117</v>
      </c>
      <c r="J80" s="161">
        <v>-1.21420698285103</v>
      </c>
      <c r="K80" s="160">
        <v>1.491749978065493E-2</v>
      </c>
      <c r="L80" s="160">
        <v>1.6379999518394972E-2</v>
      </c>
      <c r="M80" s="160">
        <v>6.7000499725341056E-2</v>
      </c>
      <c r="N80" s="160">
        <v>0.21598099660873604</v>
      </c>
      <c r="O80" s="160" t="s">
        <v>42</v>
      </c>
      <c r="P80" s="160">
        <v>7.856974890828175E-2</v>
      </c>
      <c r="Q80" s="146">
        <v>0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28432</v>
      </c>
      <c r="H83" s="177">
        <v>3454.7780048801487</v>
      </c>
      <c r="I83" s="176">
        <v>12.151019994654435</v>
      </c>
      <c r="J83" s="185">
        <v>24977.221995119849</v>
      </c>
      <c r="K83" s="177">
        <v>395.17200269314526</v>
      </c>
      <c r="L83" s="177">
        <v>322.34754527705854</v>
      </c>
      <c r="M83" s="177">
        <v>456.02980976659182</v>
      </c>
      <c r="N83" s="177">
        <v>179.21681306397795</v>
      </c>
      <c r="O83" s="177" t="s">
        <v>42</v>
      </c>
      <c r="P83" s="186">
        <v>338.19154270019339</v>
      </c>
      <c r="Q83" s="153">
        <v>0</v>
      </c>
      <c r="T83" s="167"/>
    </row>
    <row r="84" spans="1:20" ht="10.65" customHeight="1" x14ac:dyDescent="0.2">
      <c r="A84" s="122"/>
      <c r="B84" s="187" t="s">
        <v>265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263</v>
      </c>
      <c r="C89" s="123"/>
      <c r="P89" s="128"/>
    </row>
    <row r="90" spans="1:20" ht="10.65" customHeight="1" x14ac:dyDescent="0.2">
      <c r="A90" s="122"/>
      <c r="B90" s="131" t="s">
        <v>264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44622</v>
      </c>
      <c r="L94" s="151">
        <v>44629</v>
      </c>
      <c r="M94" s="151">
        <v>44636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62" t="s">
        <v>148</v>
      </c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3"/>
      <c r="Q96" s="145"/>
    </row>
    <row r="97" spans="1:20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602.721</v>
      </c>
      <c r="I97" s="162" t="s">
        <v>117</v>
      </c>
      <c r="J97" s="161">
        <v>-602.721</v>
      </c>
      <c r="K97" s="160">
        <v>68.54000000000002</v>
      </c>
      <c r="L97" s="160">
        <v>39.581000000000017</v>
      </c>
      <c r="M97" s="160">
        <v>64.379999999999939</v>
      </c>
      <c r="N97" s="160">
        <v>58.291000000000054</v>
      </c>
      <c r="O97" s="160" t="s">
        <v>42</v>
      </c>
      <c r="P97" s="160">
        <v>57.698000000000008</v>
      </c>
      <c r="Q97" s="146">
        <v>0</v>
      </c>
      <c r="T97" s="167"/>
    </row>
    <row r="98" spans="1:20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175.20500000000001</v>
      </c>
      <c r="I98" s="162" t="s">
        <v>117</v>
      </c>
      <c r="J98" s="161">
        <v>-175.20500000000001</v>
      </c>
      <c r="K98" s="160">
        <v>17.445999999999998</v>
      </c>
      <c r="L98" s="160">
        <v>10.959999999999994</v>
      </c>
      <c r="M98" s="160">
        <v>36.497000000000014</v>
      </c>
      <c r="N98" s="160">
        <v>2.76400000000001</v>
      </c>
      <c r="O98" s="160" t="s">
        <v>42</v>
      </c>
      <c r="P98" s="160">
        <v>16.916750000000004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388.41</v>
      </c>
      <c r="I99" s="162" t="s">
        <v>117</v>
      </c>
      <c r="J99" s="161">
        <v>-388.41</v>
      </c>
      <c r="K99" s="160">
        <v>71.617000000000019</v>
      </c>
      <c r="L99" s="160">
        <v>13.492999999999995</v>
      </c>
      <c r="M99" s="160">
        <v>45.132000000000005</v>
      </c>
      <c r="N99" s="160">
        <v>17.713999999999999</v>
      </c>
      <c r="O99" s="160" t="s">
        <v>42</v>
      </c>
      <c r="P99" s="160">
        <v>36.989000000000004</v>
      </c>
      <c r="Q99" s="146">
        <v>0</v>
      </c>
      <c r="T99" s="167"/>
    </row>
    <row r="100" spans="1:20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584.73699999999997</v>
      </c>
      <c r="I100" s="162" t="s">
        <v>117</v>
      </c>
      <c r="J100" s="161">
        <v>-584.73699999999997</v>
      </c>
      <c r="K100" s="160">
        <v>47.045999999999992</v>
      </c>
      <c r="L100" s="160">
        <v>88.894999999999982</v>
      </c>
      <c r="M100" s="160">
        <v>45.613000000000056</v>
      </c>
      <c r="N100" s="160">
        <v>42.767999999999915</v>
      </c>
      <c r="O100" s="160" t="s">
        <v>42</v>
      </c>
      <c r="P100" s="160">
        <v>56.080499999999986</v>
      </c>
      <c r="Q100" s="146">
        <v>0</v>
      </c>
      <c r="T100" s="167"/>
    </row>
    <row r="101" spans="1:20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21.351800006866458</v>
      </c>
      <c r="I101" s="162" t="s">
        <v>117</v>
      </c>
      <c r="J101" s="161">
        <v>-21.351800006866458</v>
      </c>
      <c r="K101" s="160">
        <v>3.6724000015258778</v>
      </c>
      <c r="L101" s="160">
        <v>0.2840000000000007</v>
      </c>
      <c r="M101" s="160">
        <v>3.9339999999999975</v>
      </c>
      <c r="N101" s="160">
        <v>4.3180000000000049</v>
      </c>
      <c r="O101" s="160" t="s">
        <v>42</v>
      </c>
      <c r="P101" s="160">
        <v>3.0521000003814702</v>
      </c>
      <c r="Q101" s="146">
        <v>0</v>
      </c>
      <c r="T101" s="167"/>
    </row>
    <row r="102" spans="1:20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1.9890000000000001</v>
      </c>
      <c r="I102" s="162" t="s">
        <v>117</v>
      </c>
      <c r="J102" s="161">
        <v>-1.9890000000000001</v>
      </c>
      <c r="K102" s="160">
        <v>0</v>
      </c>
      <c r="L102" s="160">
        <v>0</v>
      </c>
      <c r="M102" s="160">
        <v>0.97500000000000009</v>
      </c>
      <c r="N102" s="160">
        <v>0</v>
      </c>
      <c r="O102" s="160" t="s">
        <v>42</v>
      </c>
      <c r="P102" s="160">
        <v>0.24375000000000002</v>
      </c>
      <c r="Q102" s="146">
        <v>0</v>
      </c>
      <c r="T102" s="167"/>
    </row>
    <row r="103" spans="1:20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11.582000000000001</v>
      </c>
      <c r="I103" s="162" t="s">
        <v>117</v>
      </c>
      <c r="J103" s="161">
        <v>-11.582000000000001</v>
      </c>
      <c r="K103" s="160">
        <v>0.41300000000000026</v>
      </c>
      <c r="L103" s="160">
        <v>5.6060000000000008</v>
      </c>
      <c r="M103" s="160">
        <v>0</v>
      </c>
      <c r="N103" s="160">
        <v>1.548</v>
      </c>
      <c r="O103" s="160" t="s">
        <v>42</v>
      </c>
      <c r="P103" s="160">
        <v>1.8917500000000003</v>
      </c>
      <c r="Q103" s="146">
        <v>0</v>
      </c>
      <c r="T103" s="167"/>
    </row>
    <row r="104" spans="1:20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64.622</v>
      </c>
      <c r="I104" s="162" t="s">
        <v>117</v>
      </c>
      <c r="J104" s="161">
        <v>-64.622</v>
      </c>
      <c r="K104" s="160">
        <v>9.9999999999766942E-4</v>
      </c>
      <c r="L104" s="160">
        <v>12.182000000000002</v>
      </c>
      <c r="M104" s="160">
        <v>0</v>
      </c>
      <c r="N104" s="160">
        <v>3.232999999999997</v>
      </c>
      <c r="O104" s="160" t="s">
        <v>42</v>
      </c>
      <c r="P104" s="160">
        <v>3.8539999999999992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21.518000000000001</v>
      </c>
      <c r="I106" s="162" t="s">
        <v>117</v>
      </c>
      <c r="J106" s="161">
        <v>-21.518000000000001</v>
      </c>
      <c r="K106" s="160">
        <v>2.9519999999999982</v>
      </c>
      <c r="L106" s="160">
        <v>1.6140000000000008</v>
      </c>
      <c r="M106" s="160">
        <v>1.8780000000000001</v>
      </c>
      <c r="N106" s="160">
        <v>1.9720000000000013</v>
      </c>
      <c r="O106" s="160" t="s">
        <v>42</v>
      </c>
      <c r="P106" s="160">
        <v>2.1040000000000001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1872.1358000068665</v>
      </c>
      <c r="I108" s="162" t="s">
        <v>117</v>
      </c>
      <c r="J108" s="161">
        <v>-1872.1358000068665</v>
      </c>
      <c r="K108" s="160">
        <v>211.68740000152593</v>
      </c>
      <c r="L108" s="160">
        <v>172.61499999999998</v>
      </c>
      <c r="M108" s="160">
        <v>198.40899999999999</v>
      </c>
      <c r="N108" s="160">
        <v>132.608</v>
      </c>
      <c r="O108" s="160" t="s">
        <v>42</v>
      </c>
      <c r="P108" s="166">
        <v>178.82985000038153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124.10540999694169</v>
      </c>
      <c r="I109" s="162" t="s">
        <v>117</v>
      </c>
      <c r="J109" s="161">
        <v>-124.10540999694169</v>
      </c>
      <c r="K109" s="160">
        <v>10.694220000147816</v>
      </c>
      <c r="L109" s="160">
        <v>25.808899999737761</v>
      </c>
      <c r="M109" s="160">
        <v>42.042199999451611</v>
      </c>
      <c r="N109" s="160">
        <v>2.7424399991780604</v>
      </c>
      <c r="O109" s="160" t="s">
        <v>42</v>
      </c>
      <c r="P109" s="160">
        <v>20.32193999962881</v>
      </c>
      <c r="Q109" s="146">
        <v>0</v>
      </c>
      <c r="T109" s="167"/>
    </row>
    <row r="110" spans="1:20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309.42589001595502</v>
      </c>
      <c r="I110" s="162" t="s">
        <v>117</v>
      </c>
      <c r="J110" s="161">
        <v>-309.42589001595502</v>
      </c>
      <c r="K110" s="160">
        <v>23.017564115107007</v>
      </c>
      <c r="L110" s="160">
        <v>2.4839750041959689</v>
      </c>
      <c r="M110" s="160">
        <v>62.004120222055064</v>
      </c>
      <c r="N110" s="160">
        <v>2.5906800212259782</v>
      </c>
      <c r="O110" s="160" t="s">
        <v>42</v>
      </c>
      <c r="P110" s="160">
        <v>22.524084840646005</v>
      </c>
      <c r="Q110" s="146">
        <v>0</v>
      </c>
      <c r="T110" s="167"/>
    </row>
    <row r="111" spans="1:20" ht="10.65" customHeight="1" x14ac:dyDescent="0.2">
      <c r="A111" s="122"/>
      <c r="B111" s="158" t="s">
        <v>234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2.6563999710082999</v>
      </c>
      <c r="I111" s="162" t="s">
        <v>117</v>
      </c>
      <c r="J111" s="161">
        <v>-2.6563999710082999</v>
      </c>
      <c r="K111" s="160">
        <v>0</v>
      </c>
      <c r="L111" s="160">
        <v>0</v>
      </c>
      <c r="M111" s="160">
        <v>0</v>
      </c>
      <c r="N111" s="160">
        <v>2.6563999710082999</v>
      </c>
      <c r="O111" s="160" t="s">
        <v>42</v>
      </c>
      <c r="P111" s="160">
        <v>0.66409999275207499</v>
      </c>
      <c r="Q111" s="146">
        <v>0</v>
      </c>
      <c r="T111" s="167"/>
    </row>
    <row r="112" spans="1:20" ht="10.65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2.715179949283598</v>
      </c>
      <c r="I112" s="162" t="s">
        <v>117</v>
      </c>
      <c r="J112" s="161">
        <v>-2.715179949283598</v>
      </c>
      <c r="K112" s="160">
        <v>0.79060000991821022</v>
      </c>
      <c r="L112" s="160">
        <v>0.60180000305175785</v>
      </c>
      <c r="M112" s="160">
        <v>0</v>
      </c>
      <c r="N112" s="160">
        <v>0</v>
      </c>
      <c r="O112" s="160" t="s">
        <v>42</v>
      </c>
      <c r="P112" s="160">
        <v>0.34810000324249202</v>
      </c>
      <c r="Q112" s="146">
        <v>0</v>
      </c>
      <c r="T112" s="167"/>
    </row>
    <row r="113" spans="1:20" ht="10.65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94.419061449170101</v>
      </c>
      <c r="I113" s="162" t="s">
        <v>117</v>
      </c>
      <c r="J113" s="161">
        <v>-94.419061449170101</v>
      </c>
      <c r="K113" s="160">
        <v>4.4860000000000042</v>
      </c>
      <c r="L113" s="160">
        <v>10.653119911193798</v>
      </c>
      <c r="M113" s="160">
        <v>10.752390010833793</v>
      </c>
      <c r="N113" s="160">
        <v>0.16617999994750221</v>
      </c>
      <c r="O113" s="160" t="s">
        <v>42</v>
      </c>
      <c r="P113" s="160">
        <v>6.5144224804937743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6.2E-2</v>
      </c>
      <c r="I114" s="162" t="s">
        <v>117</v>
      </c>
      <c r="J114" s="161">
        <v>-6.2E-2</v>
      </c>
      <c r="K114" s="160">
        <v>0</v>
      </c>
      <c r="L114" s="160">
        <v>0</v>
      </c>
      <c r="M114" s="160">
        <v>0</v>
      </c>
      <c r="N114" s="160">
        <v>5.9999999999999984E-3</v>
      </c>
      <c r="O114" s="160" t="s">
        <v>42</v>
      </c>
      <c r="P114" s="160">
        <v>1.4999999999999996E-3</v>
      </c>
      <c r="Q114" s="146">
        <v>0</v>
      </c>
      <c r="T114" s="167"/>
    </row>
    <row r="115" spans="1:20" ht="10.65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183.36988655087401</v>
      </c>
      <c r="I115" s="162" t="s">
        <v>117</v>
      </c>
      <c r="J115" s="161">
        <v>-183.36988655087401</v>
      </c>
      <c r="K115" s="160">
        <v>9.5734197692869998</v>
      </c>
      <c r="L115" s="160">
        <v>8.8328001556400011</v>
      </c>
      <c r="M115" s="160">
        <v>21.757119598389011</v>
      </c>
      <c r="N115" s="160">
        <v>0</v>
      </c>
      <c r="O115" s="160" t="s">
        <v>42</v>
      </c>
      <c r="P115" s="160">
        <v>10.040834880829003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65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5.0282999970316897</v>
      </c>
      <c r="I117" s="162" t="s">
        <v>117</v>
      </c>
      <c r="J117" s="161">
        <v>-5.0282999970316897</v>
      </c>
      <c r="K117" s="160">
        <v>-0.15284000015259025</v>
      </c>
      <c r="L117" s="160">
        <v>6.0700000464920301E-2</v>
      </c>
      <c r="M117" s="160">
        <v>0.96799999999999997</v>
      </c>
      <c r="N117" s="160">
        <v>1.0842199935913097</v>
      </c>
      <c r="O117" s="160" t="s">
        <v>42</v>
      </c>
      <c r="P117" s="160">
        <v>0.49001999847590993</v>
      </c>
      <c r="Q117" s="146">
        <v>0</v>
      </c>
      <c r="T117" s="167"/>
    </row>
    <row r="118" spans="1:20" ht="10.65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29.006659969866298</v>
      </c>
      <c r="I118" s="162" t="s">
        <v>117</v>
      </c>
      <c r="J118" s="161">
        <v>-29.006659969866298</v>
      </c>
      <c r="K118" s="160">
        <v>4.2888800554275015</v>
      </c>
      <c r="L118" s="160">
        <v>1.5297200193404983</v>
      </c>
      <c r="M118" s="160">
        <v>1.6752399978638017</v>
      </c>
      <c r="N118" s="160">
        <v>2.5809600002765976</v>
      </c>
      <c r="O118" s="160" t="s">
        <v>42</v>
      </c>
      <c r="P118" s="160">
        <v>2.5187000182270998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1.7999999999999999E-2</v>
      </c>
      <c r="I119" s="162" t="s">
        <v>117</v>
      </c>
      <c r="J119" s="161">
        <v>-1.7999999999999999E-2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65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8.6752399291992202</v>
      </c>
      <c r="I121" s="162" t="s">
        <v>117</v>
      </c>
      <c r="J121" s="161">
        <v>-8.6752399291992202</v>
      </c>
      <c r="K121" s="160">
        <v>1.5056799545287998</v>
      </c>
      <c r="L121" s="160">
        <v>0</v>
      </c>
      <c r="M121" s="160">
        <v>0.32331999778747988</v>
      </c>
      <c r="N121" s="160">
        <v>2.9173599758148203</v>
      </c>
      <c r="O121" s="160" t="s">
        <v>42</v>
      </c>
      <c r="P121" s="160">
        <v>1.186589982032775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2631.6178278361963</v>
      </c>
      <c r="I122" s="162" t="s">
        <v>117</v>
      </c>
      <c r="J122" s="161">
        <v>-2631.6178278361963</v>
      </c>
      <c r="K122" s="160">
        <v>265.89092390579003</v>
      </c>
      <c r="L122" s="160">
        <v>222.58601509362461</v>
      </c>
      <c r="M122" s="160">
        <v>337.93138982638084</v>
      </c>
      <c r="N122" s="160">
        <v>147.35223996104287</v>
      </c>
      <c r="O122" s="160" t="s">
        <v>42</v>
      </c>
      <c r="P122" s="160">
        <v>243.44014219670959</v>
      </c>
      <c r="Q122" s="146">
        <v>0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65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0.79123500084876996</v>
      </c>
      <c r="I125" s="162" t="s">
        <v>117</v>
      </c>
      <c r="J125" s="161">
        <v>-0.79123500084876996</v>
      </c>
      <c r="K125" s="160">
        <v>0.23500000000000004</v>
      </c>
      <c r="L125" s="160">
        <v>-0.51223500084877005</v>
      </c>
      <c r="M125" s="160">
        <v>0.74623500084877004</v>
      </c>
      <c r="N125" s="160">
        <v>4.4999999999999929E-2</v>
      </c>
      <c r="O125" s="160" t="s">
        <v>42</v>
      </c>
      <c r="P125" s="160">
        <v>0.1285</v>
      </c>
      <c r="Q125" s="146">
        <v>0</v>
      </c>
    </row>
    <row r="126" spans="1:20" ht="10.65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3.1665259994566402</v>
      </c>
      <c r="I126" s="162" t="s">
        <v>117</v>
      </c>
      <c r="J126" s="161">
        <v>-3.1665259994566402</v>
      </c>
      <c r="K126" s="160">
        <v>0.23799999999999999</v>
      </c>
      <c r="L126" s="160">
        <v>0.43371999979019016</v>
      </c>
      <c r="M126" s="160">
        <v>0.23524999999999974</v>
      </c>
      <c r="N126" s="160">
        <v>0.53859500014782036</v>
      </c>
      <c r="O126" s="160" t="s">
        <v>42</v>
      </c>
      <c r="P126" s="160">
        <v>0.36139124998450256</v>
      </c>
      <c r="Q126" s="146">
        <v>0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16631</v>
      </c>
      <c r="H129" s="177">
        <v>2635.5755888365015</v>
      </c>
      <c r="I129" s="176">
        <v>15.847366898181118</v>
      </c>
      <c r="J129" s="185">
        <v>13995.424411163498</v>
      </c>
      <c r="K129" s="177">
        <v>266.36392390578999</v>
      </c>
      <c r="L129" s="177">
        <v>222.50750009256581</v>
      </c>
      <c r="M129" s="177">
        <v>338.91287482722964</v>
      </c>
      <c r="N129" s="177">
        <v>147.93583496119118</v>
      </c>
      <c r="O129" s="177" t="s">
        <v>42</v>
      </c>
      <c r="P129" s="186">
        <v>243.93003344669415</v>
      </c>
      <c r="Q129" s="153">
        <v>0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44622</v>
      </c>
      <c r="L134" s="151">
        <v>44629</v>
      </c>
      <c r="M134" s="151">
        <v>44636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62" t="s">
        <v>149</v>
      </c>
      <c r="D136" s="262"/>
      <c r="E136" s="262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3"/>
      <c r="Q136" s="145"/>
    </row>
    <row r="137" spans="1:20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303.58100000000002</v>
      </c>
      <c r="I137" s="162" t="s">
        <v>117</v>
      </c>
      <c r="J137" s="161">
        <v>-303.58100000000002</v>
      </c>
      <c r="K137" s="160">
        <v>75.652999999999992</v>
      </c>
      <c r="L137" s="160">
        <v>6.0460000000000207</v>
      </c>
      <c r="M137" s="160">
        <v>35.035000000000025</v>
      </c>
      <c r="N137" s="160">
        <v>17.319999999999993</v>
      </c>
      <c r="O137" s="160" t="s">
        <v>42</v>
      </c>
      <c r="P137" s="160">
        <v>33.513500000000008</v>
      </c>
      <c r="Q137" s="146">
        <v>0</v>
      </c>
    </row>
    <row r="138" spans="1:20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86.811780000686639</v>
      </c>
      <c r="I138" s="162" t="s">
        <v>117</v>
      </c>
      <c r="J138" s="161">
        <v>-86.811780000686639</v>
      </c>
      <c r="K138" s="160">
        <v>7.8639999999999972</v>
      </c>
      <c r="L138" s="160">
        <v>13.166000000000004</v>
      </c>
      <c r="M138" s="160">
        <v>25.620000000000005</v>
      </c>
      <c r="N138" s="160">
        <v>4.2709999999999866</v>
      </c>
      <c r="O138" s="160" t="s">
        <v>42</v>
      </c>
      <c r="P138" s="160">
        <v>12.730249999999998</v>
      </c>
      <c r="Q138" s="146">
        <v>0</v>
      </c>
    </row>
    <row r="139" spans="1:20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87.045000000000002</v>
      </c>
      <c r="I139" s="162" t="s">
        <v>117</v>
      </c>
      <c r="J139" s="161">
        <v>-87.045000000000002</v>
      </c>
      <c r="K139" s="160">
        <v>28.287999999999997</v>
      </c>
      <c r="L139" s="160">
        <v>0.96700000000001296</v>
      </c>
      <c r="M139" s="160">
        <v>12.033999999999992</v>
      </c>
      <c r="N139" s="160">
        <v>3.5930000000000035</v>
      </c>
      <c r="O139" s="160" t="s">
        <v>42</v>
      </c>
      <c r="P139" s="160">
        <v>11.220500000000001</v>
      </c>
      <c r="Q139" s="146">
        <v>0</v>
      </c>
      <c r="T139" s="167"/>
    </row>
    <row r="140" spans="1:20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178.44300000000001</v>
      </c>
      <c r="I140" s="162" t="s">
        <v>117</v>
      </c>
      <c r="J140" s="161">
        <v>-178.44300000000001</v>
      </c>
      <c r="K140" s="160">
        <v>46.966000000000022</v>
      </c>
      <c r="L140" s="160">
        <v>11.853999999999985</v>
      </c>
      <c r="M140" s="160">
        <v>30.830999999999989</v>
      </c>
      <c r="N140" s="160">
        <v>0.82500000000001705</v>
      </c>
      <c r="O140" s="160" t="s">
        <v>42</v>
      </c>
      <c r="P140" s="160">
        <v>22.619000000000003</v>
      </c>
      <c r="Q140" s="146">
        <v>0</v>
      </c>
      <c r="T140" s="167"/>
    </row>
    <row r="141" spans="1:20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6.6000000000000003E-2</v>
      </c>
      <c r="I141" s="162" t="s">
        <v>117</v>
      </c>
      <c r="J141" s="161">
        <v>-6.6000000000000003E-2</v>
      </c>
      <c r="K141" s="160">
        <v>0</v>
      </c>
      <c r="L141" s="160">
        <v>0</v>
      </c>
      <c r="M141" s="160">
        <v>0</v>
      </c>
      <c r="N141" s="160">
        <v>6.0000000000000005E-2</v>
      </c>
      <c r="O141" s="160" t="s">
        <v>42</v>
      </c>
      <c r="P141" s="160">
        <v>1.5000000000000001E-2</v>
      </c>
      <c r="Q141" s="146">
        <v>0</v>
      </c>
      <c r="T141" s="167"/>
    </row>
    <row r="142" spans="1:20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0</v>
      </c>
      <c r="I142" s="162" t="s">
        <v>117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</row>
    <row r="143" spans="1:20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29.945</v>
      </c>
      <c r="I143" s="162" t="s">
        <v>117</v>
      </c>
      <c r="J143" s="161">
        <v>-29.945</v>
      </c>
      <c r="K143" s="160">
        <v>9.3629999999999995</v>
      </c>
      <c r="L143" s="160">
        <v>2.0229999999999997</v>
      </c>
      <c r="M143" s="160">
        <v>0.53900000000000148</v>
      </c>
      <c r="N143" s="160">
        <v>0.34199999999999875</v>
      </c>
      <c r="O143" s="160" t="s">
        <v>42</v>
      </c>
      <c r="P143" s="160">
        <v>3.0667499999999999</v>
      </c>
      <c r="Q143" s="146">
        <v>0</v>
      </c>
      <c r="T143" s="167"/>
    </row>
    <row r="144" spans="1:20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10.596</v>
      </c>
      <c r="I144" s="162" t="s">
        <v>117</v>
      </c>
      <c r="J144" s="161">
        <v>-10.596</v>
      </c>
      <c r="K144" s="160">
        <v>0</v>
      </c>
      <c r="L144" s="160">
        <v>3.0940000000000003</v>
      </c>
      <c r="M144" s="160">
        <v>0</v>
      </c>
      <c r="N144" s="160">
        <v>0.73099999999999987</v>
      </c>
      <c r="O144" s="160" t="s">
        <v>42</v>
      </c>
      <c r="P144" s="160">
        <v>0.95625000000000004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65.488</v>
      </c>
      <c r="I146" s="162" t="s">
        <v>117</v>
      </c>
      <c r="J146" s="161">
        <v>-65.488</v>
      </c>
      <c r="K146" s="160">
        <v>10.992000000000001</v>
      </c>
      <c r="L146" s="160">
        <v>22.779999999999998</v>
      </c>
      <c r="M146" s="160">
        <v>14.526000000000003</v>
      </c>
      <c r="N146" s="160">
        <v>13.695999999999998</v>
      </c>
      <c r="O146" s="160" t="s">
        <v>42</v>
      </c>
      <c r="P146" s="160">
        <v>15.4985</v>
      </c>
      <c r="Q146" s="146">
        <v>0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761.97578000068688</v>
      </c>
      <c r="I148" s="162" t="s">
        <v>117</v>
      </c>
      <c r="J148" s="161">
        <v>-761.97578000068688</v>
      </c>
      <c r="K148" s="160">
        <v>179.126</v>
      </c>
      <c r="L148" s="160">
        <v>59.930000000000021</v>
      </c>
      <c r="M148" s="160">
        <v>118.58500000000001</v>
      </c>
      <c r="N148" s="160">
        <v>40.837999999999994</v>
      </c>
      <c r="O148" s="160" t="s">
        <v>42</v>
      </c>
      <c r="P148" s="166">
        <v>99.61975000000001</v>
      </c>
      <c r="Q148" s="146">
        <v>0</v>
      </c>
      <c r="T148" s="167"/>
    </row>
    <row r="149" spans="1:20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7.7089999999999996</v>
      </c>
      <c r="I149" s="162" t="s">
        <v>117</v>
      </c>
      <c r="J149" s="161">
        <v>-7.7089999999999996</v>
      </c>
      <c r="K149" s="160">
        <v>2.0509999999999997</v>
      </c>
      <c r="L149" s="160">
        <v>0.72299999999999986</v>
      </c>
      <c r="M149" s="160">
        <v>1.5979999999999999</v>
      </c>
      <c r="N149" s="160">
        <v>0</v>
      </c>
      <c r="O149" s="160" t="s">
        <v>42</v>
      </c>
      <c r="P149" s="160">
        <v>1.093</v>
      </c>
      <c r="Q149" s="146">
        <v>0</v>
      </c>
      <c r="T149" s="167"/>
    </row>
    <row r="150" spans="1:20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87.539643565866996</v>
      </c>
      <c r="I150" s="162" t="s">
        <v>117</v>
      </c>
      <c r="J150" s="161">
        <v>-87.539643565866996</v>
      </c>
      <c r="K150" s="160">
        <v>2.703560146331796</v>
      </c>
      <c r="L150" s="160">
        <v>7.2002003173828086</v>
      </c>
      <c r="M150" s="160">
        <v>16.015615711301507</v>
      </c>
      <c r="N150" s="160">
        <v>8.0247002639323881</v>
      </c>
      <c r="O150" s="160" t="s">
        <v>42</v>
      </c>
      <c r="P150" s="160">
        <v>8.4860191097371249</v>
      </c>
      <c r="Q150" s="146">
        <v>0</v>
      </c>
      <c r="T150" s="167"/>
    </row>
    <row r="151" spans="1:20" ht="10.65" customHeight="1" x14ac:dyDescent="0.2">
      <c r="A151" s="122"/>
      <c r="B151" s="158" t="s">
        <v>234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4.8433003463745097</v>
      </c>
      <c r="I151" s="162" t="s">
        <v>117</v>
      </c>
      <c r="J151" s="161">
        <v>-4.8433003463745097</v>
      </c>
      <c r="K151" s="160">
        <v>0</v>
      </c>
      <c r="L151" s="160">
        <v>0</v>
      </c>
      <c r="M151" s="160">
        <v>0</v>
      </c>
      <c r="N151" s="160">
        <v>4.8433003463745097</v>
      </c>
      <c r="O151" s="160" t="s">
        <v>42</v>
      </c>
      <c r="P151" s="160">
        <v>1.2108250865936274</v>
      </c>
      <c r="Q151" s="146">
        <v>0</v>
      </c>
      <c r="T151" s="167"/>
    </row>
    <row r="152" spans="1:20" ht="10.65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401.39511607360816</v>
      </c>
      <c r="I152" s="162" t="s">
        <v>117</v>
      </c>
      <c r="J152" s="161">
        <v>-401.39511607360816</v>
      </c>
      <c r="K152" s="160">
        <v>80.473753662109004</v>
      </c>
      <c r="L152" s="160">
        <v>41.930842361450175</v>
      </c>
      <c r="M152" s="160">
        <v>0</v>
      </c>
      <c r="N152" s="160">
        <v>0</v>
      </c>
      <c r="O152" s="160" t="s">
        <v>42</v>
      </c>
      <c r="P152" s="160">
        <v>30.601149005889795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11.654950470209119</v>
      </c>
      <c r="I153" s="162" t="s">
        <v>117</v>
      </c>
      <c r="J153" s="161">
        <v>-11.654950470209119</v>
      </c>
      <c r="K153" s="160">
        <v>0</v>
      </c>
      <c r="L153" s="160">
        <v>0.44982002258301002</v>
      </c>
      <c r="M153" s="160">
        <v>3.4201101381778694</v>
      </c>
      <c r="N153" s="160">
        <v>1.766</v>
      </c>
      <c r="O153" s="160" t="s">
        <v>42</v>
      </c>
      <c r="P153" s="160">
        <v>1.4089825401902198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65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33.992874740600598</v>
      </c>
      <c r="I155" s="162" t="s">
        <v>117</v>
      </c>
      <c r="J155" s="161">
        <v>-33.992874740600598</v>
      </c>
      <c r="K155" s="160">
        <v>2.4514001464842998</v>
      </c>
      <c r="L155" s="160">
        <v>0.57120002746579956</v>
      </c>
      <c r="M155" s="160">
        <v>6.1404003372192975</v>
      </c>
      <c r="N155" s="160">
        <v>0</v>
      </c>
      <c r="O155" s="160" t="s">
        <v>42</v>
      </c>
      <c r="P155" s="160">
        <v>2.2907501277923492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65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2.3800000548362698E-3</v>
      </c>
      <c r="I157" s="162" t="s">
        <v>117</v>
      </c>
      <c r="J157" s="161">
        <v>-2.3800000548362698E-3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65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2E-3</v>
      </c>
      <c r="I158" s="162" t="s">
        <v>117</v>
      </c>
      <c r="J158" s="161">
        <v>-2E-3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</row>
    <row r="159" spans="1:20" ht="10.65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1.034</v>
      </c>
      <c r="I159" s="162" t="s">
        <v>117</v>
      </c>
      <c r="J159" s="161">
        <v>-1.034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65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4.0000000000000001E-3</v>
      </c>
      <c r="I161" s="162" t="s">
        <v>117</v>
      </c>
      <c r="J161" s="161">
        <v>-4.0000000000000001E-3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1310.1530451974008</v>
      </c>
      <c r="I162" s="162" t="s">
        <v>117</v>
      </c>
      <c r="J162" s="161">
        <v>-1310.1530451974008</v>
      </c>
      <c r="K162" s="160">
        <v>266.8057139549253</v>
      </c>
      <c r="L162" s="160">
        <v>110.80506272888181</v>
      </c>
      <c r="M162" s="160">
        <v>145.7591261866985</v>
      </c>
      <c r="N162" s="160">
        <v>55.47200061030685</v>
      </c>
      <c r="O162" s="160" t="s">
        <v>42</v>
      </c>
      <c r="P162" s="160">
        <v>144.71047587020311</v>
      </c>
      <c r="Q162" s="146">
        <v>0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20" ht="10.65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3.4822475003004074</v>
      </c>
      <c r="I166" s="162" t="s">
        <v>117</v>
      </c>
      <c r="J166" s="161">
        <v>-3.4822475003004074</v>
      </c>
      <c r="K166" s="160">
        <v>0.25600000000000001</v>
      </c>
      <c r="L166" s="160">
        <v>0.69</v>
      </c>
      <c r="M166" s="160">
        <v>1.0710000000000002</v>
      </c>
      <c r="N166" s="160">
        <v>2.1999999999999797E-2</v>
      </c>
      <c r="O166" s="160" t="s">
        <v>42</v>
      </c>
      <c r="P166" s="160">
        <v>0.50975000000000004</v>
      </c>
      <c r="Q166" s="146">
        <v>0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5012</v>
      </c>
      <c r="H169" s="177">
        <v>1313.6352926977013</v>
      </c>
      <c r="I169" s="176">
        <v>26.209802328365949</v>
      </c>
      <c r="J169" s="175">
        <v>3698.3647073022985</v>
      </c>
      <c r="K169" s="177">
        <v>267.06171395492527</v>
      </c>
      <c r="L169" s="177">
        <v>111.49506272888186</v>
      </c>
      <c r="M169" s="177">
        <v>146.83012618669864</v>
      </c>
      <c r="N169" s="177">
        <v>55.494000610306784</v>
      </c>
      <c r="O169" s="177" t="s">
        <v>42</v>
      </c>
      <c r="P169" s="186">
        <v>145.22022587020314</v>
      </c>
      <c r="Q169" s="153">
        <v>0</v>
      </c>
    </row>
    <row r="170" spans="1:20" ht="10.65" customHeight="1" x14ac:dyDescent="0.2">
      <c r="A170" s="122"/>
      <c r="B170" s="187" t="s">
        <v>265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263</v>
      </c>
      <c r="C175" s="123"/>
      <c r="P175" s="128"/>
    </row>
    <row r="176" spans="1:20" ht="10.65" customHeight="1" x14ac:dyDescent="0.2">
      <c r="A176" s="122"/>
      <c r="B176" s="131" t="s">
        <v>264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44622</v>
      </c>
      <c r="L180" s="151">
        <v>44629</v>
      </c>
      <c r="M180" s="151">
        <v>44636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62" t="s">
        <v>133</v>
      </c>
      <c r="D182" s="262"/>
      <c r="E182" s="262"/>
      <c r="F182" s="262"/>
      <c r="G182" s="262"/>
      <c r="H182" s="262"/>
      <c r="I182" s="262"/>
      <c r="J182" s="262"/>
      <c r="K182" s="262"/>
      <c r="L182" s="262"/>
      <c r="M182" s="262"/>
      <c r="N182" s="262"/>
      <c r="O182" s="262"/>
      <c r="P182" s="263"/>
      <c r="Q182" s="145"/>
    </row>
    <row r="183" spans="1:17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34.356999999999999</v>
      </c>
      <c r="I183" s="162" t="s">
        <v>117</v>
      </c>
      <c r="J183" s="161">
        <v>-34.356999999999999</v>
      </c>
      <c r="K183" s="160">
        <v>2.7489999999999988</v>
      </c>
      <c r="L183" s="160">
        <v>2.458000000000002</v>
      </c>
      <c r="M183" s="160">
        <v>2.2300000000000004</v>
      </c>
      <c r="N183" s="160">
        <v>2.1679999999999993</v>
      </c>
      <c r="O183" s="160" t="s">
        <v>42</v>
      </c>
      <c r="P183" s="160">
        <v>2.4012500000000001</v>
      </c>
      <c r="Q183" s="146">
        <v>0</v>
      </c>
    </row>
    <row r="184" spans="1:17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1.407</v>
      </c>
      <c r="I184" s="162" t="s">
        <v>117</v>
      </c>
      <c r="J184" s="161">
        <v>-1.407</v>
      </c>
      <c r="K184" s="160">
        <v>9.1999999999999971E-2</v>
      </c>
      <c r="L184" s="160">
        <v>0.10499999999999998</v>
      </c>
      <c r="M184" s="160">
        <v>0.38200000000000001</v>
      </c>
      <c r="N184" s="160">
        <v>2.6000000000000023E-2</v>
      </c>
      <c r="O184" s="160" t="s">
        <v>42</v>
      </c>
      <c r="P184" s="160">
        <v>0.15125</v>
      </c>
      <c r="Q184" s="146">
        <v>0</v>
      </c>
    </row>
    <row r="185" spans="1:17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13.257999999999999</v>
      </c>
      <c r="I185" s="162" t="s">
        <v>117</v>
      </c>
      <c r="J185" s="161">
        <v>-13.257999999999999</v>
      </c>
      <c r="K185" s="160">
        <v>2.2289999999999992</v>
      </c>
      <c r="L185" s="160">
        <v>0.4740000000000002</v>
      </c>
      <c r="M185" s="160">
        <v>0.57900000000000063</v>
      </c>
      <c r="N185" s="160">
        <v>1.0059999999999985</v>
      </c>
      <c r="O185" s="160" t="s">
        <v>42</v>
      </c>
      <c r="P185" s="160">
        <v>1.0719999999999996</v>
      </c>
      <c r="Q185" s="146">
        <v>0</v>
      </c>
    </row>
    <row r="186" spans="1:17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64.352999999999994</v>
      </c>
      <c r="I186" s="162" t="s">
        <v>117</v>
      </c>
      <c r="J186" s="161">
        <v>-64.352999999999994</v>
      </c>
      <c r="K186" s="160">
        <v>3.2010000000000005</v>
      </c>
      <c r="L186" s="160">
        <v>5.9609999999999985</v>
      </c>
      <c r="M186" s="160">
        <v>2.1329999999999956</v>
      </c>
      <c r="N186" s="160">
        <v>1.7509999999999977</v>
      </c>
      <c r="O186" s="160" t="s">
        <v>42</v>
      </c>
      <c r="P186" s="160">
        <v>3.2614999999999981</v>
      </c>
      <c r="Q186" s="146">
        <v>0</v>
      </c>
    </row>
    <row r="187" spans="1:17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43.039749782562282</v>
      </c>
      <c r="I187" s="162" t="s">
        <v>117</v>
      </c>
      <c r="J187" s="161">
        <v>-43.039749782562282</v>
      </c>
      <c r="K187" s="160">
        <v>0.51790000915530499</v>
      </c>
      <c r="L187" s="160">
        <v>1.6061999998092631</v>
      </c>
      <c r="M187" s="160">
        <v>0.17410000038147189</v>
      </c>
      <c r="N187" s="160">
        <v>0.32104999923706146</v>
      </c>
      <c r="O187" s="160" t="s">
        <v>42</v>
      </c>
      <c r="P187" s="160">
        <v>0.65481250214577535</v>
      </c>
      <c r="Q187" s="146">
        <v>0</v>
      </c>
    </row>
    <row r="188" spans="1:17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0.22600000000000001</v>
      </c>
      <c r="I188" s="162" t="s">
        <v>117</v>
      </c>
      <c r="J188" s="161">
        <v>-0.22600000000000001</v>
      </c>
      <c r="K188" s="160">
        <v>0</v>
      </c>
      <c r="L188" s="160">
        <v>0</v>
      </c>
      <c r="M188" s="160">
        <v>2.1000000000000019E-2</v>
      </c>
      <c r="N188" s="160">
        <v>0</v>
      </c>
      <c r="O188" s="160" t="s">
        <v>42</v>
      </c>
      <c r="P188" s="160">
        <v>5.2500000000000047E-3</v>
      </c>
      <c r="Q188" s="146">
        <v>0</v>
      </c>
    </row>
    <row r="189" spans="1:17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1.107</v>
      </c>
      <c r="I189" s="162" t="s">
        <v>117</v>
      </c>
      <c r="J189" s="161">
        <v>-1.107</v>
      </c>
      <c r="K189" s="160">
        <v>0.84900000000000009</v>
      </c>
      <c r="L189" s="160">
        <v>4.2999999999999927E-2</v>
      </c>
      <c r="M189" s="160">
        <v>0</v>
      </c>
      <c r="N189" s="160">
        <v>0</v>
      </c>
      <c r="O189" s="160" t="s">
        <v>42</v>
      </c>
      <c r="P189" s="160">
        <v>0.223</v>
      </c>
      <c r="Q189" s="146">
        <v>0</v>
      </c>
    </row>
    <row r="190" spans="1:17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1.2569999999999999</v>
      </c>
      <c r="I190" s="162" t="s">
        <v>117</v>
      </c>
      <c r="J190" s="161">
        <v>-1.2569999999999999</v>
      </c>
      <c r="K190" s="160">
        <v>0.15700000000000003</v>
      </c>
      <c r="L190" s="160">
        <v>4.2000000000000037E-2</v>
      </c>
      <c r="M190" s="160">
        <v>0</v>
      </c>
      <c r="N190" s="160">
        <v>1.0999999999999899E-2</v>
      </c>
      <c r="O190" s="160" t="s">
        <v>42</v>
      </c>
      <c r="P190" s="160">
        <v>5.2499999999999991E-2</v>
      </c>
      <c r="Q190" s="146">
        <v>0</v>
      </c>
    </row>
    <row r="191" spans="1:17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0.97099999999999997</v>
      </c>
      <c r="I192" s="162" t="s">
        <v>117</v>
      </c>
      <c r="J192" s="161">
        <v>-0.97099999999999997</v>
      </c>
      <c r="K192" s="160">
        <v>4.3999999999999928E-2</v>
      </c>
      <c r="L192" s="160">
        <v>5.0000000000000044E-3</v>
      </c>
      <c r="M192" s="160">
        <v>1.7000000000000015E-2</v>
      </c>
      <c r="N192" s="160">
        <v>9.5999999999999974E-2</v>
      </c>
      <c r="O192" s="160" t="s">
        <v>42</v>
      </c>
      <c r="P192" s="160">
        <v>4.049999999999998E-2</v>
      </c>
      <c r="Q192" s="146">
        <v>0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159.97574978256227</v>
      </c>
      <c r="I194" s="162" t="s">
        <v>117</v>
      </c>
      <c r="J194" s="161">
        <v>-159.97574978256227</v>
      </c>
      <c r="K194" s="160">
        <v>9.8389000091553047</v>
      </c>
      <c r="L194" s="160">
        <v>10.694199999809264</v>
      </c>
      <c r="M194" s="160">
        <v>5.5361000003814684</v>
      </c>
      <c r="N194" s="160">
        <v>5.3790499992370568</v>
      </c>
      <c r="O194" s="160" t="s">
        <v>42</v>
      </c>
      <c r="P194" s="166">
        <v>7.8620625021457728</v>
      </c>
      <c r="Q194" s="146">
        <v>0</v>
      </c>
    </row>
    <row r="195" spans="1:17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3.0691499980688097</v>
      </c>
      <c r="I195" s="162" t="s">
        <v>117</v>
      </c>
      <c r="J195" s="161">
        <v>-3.0691499980688097</v>
      </c>
      <c r="K195" s="160">
        <v>0.27770000004768391</v>
      </c>
      <c r="L195" s="160">
        <v>0.25169999980926505</v>
      </c>
      <c r="M195" s="160">
        <v>0.53320000004768398</v>
      </c>
      <c r="N195" s="160">
        <v>0.17129999983310684</v>
      </c>
      <c r="O195" s="160" t="s">
        <v>42</v>
      </c>
      <c r="P195" s="160">
        <v>0.30847499993443495</v>
      </c>
      <c r="Q195" s="146">
        <v>0</v>
      </c>
    </row>
    <row r="196" spans="1:17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9.7076029007453499</v>
      </c>
      <c r="I196" s="162" t="s">
        <v>117</v>
      </c>
      <c r="J196" s="161">
        <v>-9.7076029007453499</v>
      </c>
      <c r="K196" s="160">
        <v>1.9799000039827099</v>
      </c>
      <c r="L196" s="160">
        <v>0.30787499999999923</v>
      </c>
      <c r="M196" s="160">
        <v>0.6280250049233409</v>
      </c>
      <c r="N196" s="160">
        <v>0.86425001907348964</v>
      </c>
      <c r="O196" s="160" t="s">
        <v>42</v>
      </c>
      <c r="P196" s="160">
        <v>0.94501250699488493</v>
      </c>
      <c r="Q196" s="146">
        <v>0</v>
      </c>
    </row>
    <row r="197" spans="1:17" ht="10.65" customHeight="1" x14ac:dyDescent="0.2">
      <c r="A197" s="122"/>
      <c r="B197" s="158" t="s">
        <v>234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3.99000015258789E-2</v>
      </c>
      <c r="I197" s="162" t="s">
        <v>117</v>
      </c>
      <c r="J197" s="161">
        <v>-3.99000015258789E-2</v>
      </c>
      <c r="K197" s="160">
        <v>0</v>
      </c>
      <c r="L197" s="160">
        <v>0</v>
      </c>
      <c r="M197" s="160">
        <v>0</v>
      </c>
      <c r="N197" s="160">
        <v>3.99000015258789E-2</v>
      </c>
      <c r="O197" s="160" t="s">
        <v>42</v>
      </c>
      <c r="P197" s="160">
        <v>9.9750003814697251E-3</v>
      </c>
      <c r="Q197" s="146">
        <v>0</v>
      </c>
    </row>
    <row r="198" spans="1:17" ht="10.65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8.3999999985098807E-3</v>
      </c>
      <c r="I198" s="162" t="s">
        <v>117</v>
      </c>
      <c r="J198" s="161">
        <v>-8.3999999985098807E-3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ht="10.65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21.462368014007811</v>
      </c>
      <c r="I199" s="162" t="s">
        <v>117</v>
      </c>
      <c r="J199" s="161">
        <v>-21.462368014007811</v>
      </c>
      <c r="K199" s="160">
        <v>0.5788500027656589</v>
      </c>
      <c r="L199" s="160">
        <v>0.18112499782442981</v>
      </c>
      <c r="M199" s="160">
        <v>0.66196250653267086</v>
      </c>
      <c r="N199" s="160">
        <v>2.9399999618529904E-2</v>
      </c>
      <c r="O199" s="160" t="s">
        <v>42</v>
      </c>
      <c r="P199" s="160">
        <v>0.36283437668532237</v>
      </c>
      <c r="Q199" s="146">
        <v>0</v>
      </c>
    </row>
    <row r="200" spans="1:17" ht="10.65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0.14752499938011199</v>
      </c>
      <c r="I200" s="162" t="s">
        <v>117</v>
      </c>
      <c r="J200" s="161">
        <v>-0.14752499938011199</v>
      </c>
      <c r="K200" s="160">
        <v>0</v>
      </c>
      <c r="L200" s="160">
        <v>1.7324999570846988E-2</v>
      </c>
      <c r="M200" s="160">
        <v>0</v>
      </c>
      <c r="N200" s="160">
        <v>0</v>
      </c>
      <c r="O200" s="160" t="s">
        <v>42</v>
      </c>
      <c r="P200" s="160">
        <v>4.3312498927117471E-3</v>
      </c>
      <c r="Q200" s="146">
        <v>0</v>
      </c>
    </row>
    <row r="201" spans="1:17" ht="10.65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1.9424613971710201</v>
      </c>
      <c r="I201" s="162" t="s">
        <v>117</v>
      </c>
      <c r="J201" s="161">
        <v>-1.9424613971710201</v>
      </c>
      <c r="K201" s="160">
        <v>0.10499999999999998</v>
      </c>
      <c r="L201" s="160">
        <v>8.4000000000000075E-2</v>
      </c>
      <c r="M201" s="160">
        <v>0</v>
      </c>
      <c r="N201" s="160">
        <v>0</v>
      </c>
      <c r="O201" s="160" t="s">
        <v>42</v>
      </c>
      <c r="P201" s="160">
        <v>4.7250000000000014E-2</v>
      </c>
      <c r="Q201" s="146">
        <v>0</v>
      </c>
    </row>
    <row r="202" spans="1:17" ht="10.65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65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109.6899009609222</v>
      </c>
      <c r="I203" s="162" t="s">
        <v>117</v>
      </c>
      <c r="J203" s="161">
        <v>-109.6899009609222</v>
      </c>
      <c r="K203" s="160">
        <v>3.5675999908446983</v>
      </c>
      <c r="L203" s="160">
        <v>21.628700299262988</v>
      </c>
      <c r="M203" s="160">
        <v>5.0662500000000108</v>
      </c>
      <c r="N203" s="160">
        <v>15.196650408744802</v>
      </c>
      <c r="O203" s="160" t="s">
        <v>42</v>
      </c>
      <c r="P203" s="160">
        <v>11.364800174713125</v>
      </c>
      <c r="Q203" s="146">
        <v>0</v>
      </c>
    </row>
    <row r="204" spans="1:17" ht="10.65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54.221599991798399</v>
      </c>
      <c r="I204" s="162" t="s">
        <v>117</v>
      </c>
      <c r="J204" s="161">
        <v>-54.221599991798399</v>
      </c>
      <c r="K204" s="160">
        <v>0.38535000991830515</v>
      </c>
      <c r="L204" s="160">
        <v>2.0034000000952972</v>
      </c>
      <c r="M204" s="160">
        <v>1.6660999965667997</v>
      </c>
      <c r="N204" s="160">
        <v>0.9680999879836989</v>
      </c>
      <c r="O204" s="160" t="s">
        <v>42</v>
      </c>
      <c r="P204" s="160">
        <v>1.2557374986410252</v>
      </c>
      <c r="Q204" s="146">
        <v>0</v>
      </c>
    </row>
    <row r="205" spans="1:17" ht="10.65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65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8.35315001773834</v>
      </c>
      <c r="I207" s="162" t="s">
        <v>117</v>
      </c>
      <c r="J207" s="161">
        <v>-8.35315001773834</v>
      </c>
      <c r="K207" s="160">
        <v>1.9267499847412202</v>
      </c>
      <c r="L207" s="160">
        <v>0</v>
      </c>
      <c r="M207" s="160">
        <v>2.1189000244140592</v>
      </c>
      <c r="N207" s="160">
        <v>0.43574999094009037</v>
      </c>
      <c r="O207" s="160" t="s">
        <v>42</v>
      </c>
      <c r="P207" s="160">
        <v>1.1203500000238424</v>
      </c>
      <c r="Q207" s="146">
        <v>0</v>
      </c>
    </row>
    <row r="208" spans="1:17" ht="10.65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368.61780806391869</v>
      </c>
      <c r="I208" s="162" t="s">
        <v>117</v>
      </c>
      <c r="J208" s="161">
        <v>-368.61780806391869</v>
      </c>
      <c r="K208" s="160">
        <v>18.660050001455602</v>
      </c>
      <c r="L208" s="160">
        <v>35.168325296372075</v>
      </c>
      <c r="M208" s="160">
        <v>16.210537532865999</v>
      </c>
      <c r="N208" s="160">
        <v>23.084400406956661</v>
      </c>
      <c r="O208" s="160" t="s">
        <v>42</v>
      </c>
      <c r="P208" s="160">
        <v>23.280828309412584</v>
      </c>
      <c r="Q208" s="146">
        <v>0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65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5.3864999532699603E-2</v>
      </c>
      <c r="I211" s="162" t="s">
        <v>117</v>
      </c>
      <c r="J211" s="161">
        <v>-5.3864999532699603E-2</v>
      </c>
      <c r="K211" s="160">
        <v>0</v>
      </c>
      <c r="L211" s="160">
        <v>-4.3627499699592599E-2</v>
      </c>
      <c r="M211" s="160">
        <v>5.1764999628067E-2</v>
      </c>
      <c r="N211" s="160">
        <v>2.0999999046326032E-3</v>
      </c>
      <c r="O211" s="160" t="s">
        <v>42</v>
      </c>
      <c r="P211" s="160">
        <v>2.559374958276751E-3</v>
      </c>
      <c r="Q211" s="146">
        <v>0</v>
      </c>
    </row>
    <row r="212" spans="1:17" ht="10.65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1.24681998956203</v>
      </c>
      <c r="I212" s="162" t="s">
        <v>117</v>
      </c>
      <c r="J212" s="161">
        <v>-1.24681998956203</v>
      </c>
      <c r="K212" s="160">
        <v>3.9899999856949031E-2</v>
      </c>
      <c r="L212" s="160">
        <v>3.695999956130902E-2</v>
      </c>
      <c r="M212" s="160">
        <v>0.168839995980263</v>
      </c>
      <c r="N212" s="160">
        <v>0.45039749896525905</v>
      </c>
      <c r="O212" s="160" t="s">
        <v>42</v>
      </c>
      <c r="P212" s="160">
        <v>0.17402437359094503</v>
      </c>
      <c r="Q212" s="146">
        <v>0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33271</v>
      </c>
      <c r="H215" s="177">
        <v>369.91849305301344</v>
      </c>
      <c r="I215" s="176">
        <v>1.1118346098795151</v>
      </c>
      <c r="J215" s="185">
        <v>32901.08150694699</v>
      </c>
      <c r="K215" s="177">
        <v>18.699950001312573</v>
      </c>
      <c r="L215" s="177">
        <v>35.16165779623384</v>
      </c>
      <c r="M215" s="177">
        <v>16.431142528474311</v>
      </c>
      <c r="N215" s="177">
        <v>23.53689790582655</v>
      </c>
      <c r="O215" s="177" t="s">
        <v>42</v>
      </c>
      <c r="P215" s="186">
        <v>23.457412057961818</v>
      </c>
      <c r="Q215" s="153">
        <v>0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44622</v>
      </c>
      <c r="L220" s="151">
        <v>44629</v>
      </c>
      <c r="M220" s="151">
        <v>44636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62" t="s">
        <v>134</v>
      </c>
      <c r="D222" s="262"/>
      <c r="E222" s="262"/>
      <c r="F222" s="262"/>
      <c r="G222" s="262"/>
      <c r="H222" s="262"/>
      <c r="I222" s="262"/>
      <c r="J222" s="262"/>
      <c r="K222" s="262"/>
      <c r="L222" s="262"/>
      <c r="M222" s="262"/>
      <c r="N222" s="262"/>
      <c r="O222" s="262"/>
      <c r="P222" s="263"/>
      <c r="Q222" s="145"/>
    </row>
    <row r="223" spans="1:17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7.3659999608993498E-2</v>
      </c>
      <c r="I223" s="162" t="s">
        <v>117</v>
      </c>
      <c r="J223" s="161">
        <v>-7.3659999608993498E-2</v>
      </c>
      <c r="K223" s="160">
        <v>0</v>
      </c>
      <c r="L223" s="160">
        <v>2.9400002956390392E-3</v>
      </c>
      <c r="M223" s="160">
        <v>1.1139999628066999E-2</v>
      </c>
      <c r="N223" s="160">
        <v>3.5199999809265026E-3</v>
      </c>
      <c r="O223" s="160" t="s">
        <v>42</v>
      </c>
      <c r="P223" s="160">
        <v>4.3999999761581352E-3</v>
      </c>
      <c r="Q223" s="146">
        <v>0</v>
      </c>
    </row>
    <row r="224" spans="1:17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15.208800027608845</v>
      </c>
      <c r="I227" s="162" t="s">
        <v>117</v>
      </c>
      <c r="J227" s="161">
        <v>-15.208800027608845</v>
      </c>
      <c r="K227" s="160">
        <v>2.7182000432014597</v>
      </c>
      <c r="L227" s="160">
        <v>3.3834799830913127</v>
      </c>
      <c r="M227" s="160">
        <v>9.0000000000003411E-3</v>
      </c>
      <c r="N227" s="160">
        <v>6.0799999237062252E-3</v>
      </c>
      <c r="O227" s="160" t="s">
        <v>42</v>
      </c>
      <c r="P227" s="160">
        <v>1.5291900065541197</v>
      </c>
      <c r="Q227" s="146">
        <v>0</v>
      </c>
    </row>
    <row r="228" spans="1:17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15.282460027217839</v>
      </c>
      <c r="I233" s="162" t="s">
        <v>117</v>
      </c>
      <c r="J233" s="161">
        <v>-15.282460027217839</v>
      </c>
      <c r="K233" s="160">
        <v>2.7182000432014597</v>
      </c>
      <c r="L233" s="160">
        <v>3.3864199833869519</v>
      </c>
      <c r="M233" s="160">
        <v>2.013999962806734E-2</v>
      </c>
      <c r="N233" s="160">
        <v>9.5999999046327278E-3</v>
      </c>
      <c r="O233" s="160" t="s">
        <v>42</v>
      </c>
      <c r="P233" s="166">
        <v>1.5335900065302779</v>
      </c>
      <c r="Q233" s="146">
        <v>0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0.141303998365998</v>
      </c>
      <c r="I235" s="162" t="s">
        <v>117</v>
      </c>
      <c r="J235" s="161">
        <v>-0.141303998365998</v>
      </c>
      <c r="K235" s="160">
        <v>3.2699999809260027E-3</v>
      </c>
      <c r="L235" s="160">
        <v>6.7599997520449984E-3</v>
      </c>
      <c r="M235" s="160">
        <v>8.3599998950959903E-3</v>
      </c>
      <c r="N235" s="160">
        <v>1.1539999723434002E-2</v>
      </c>
      <c r="O235" s="160" t="s">
        <v>42</v>
      </c>
      <c r="P235" s="160">
        <v>7.4824998378752484E-3</v>
      </c>
      <c r="Q235" s="146">
        <v>0</v>
      </c>
    </row>
    <row r="236" spans="1:17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5.0231998920440703E-2</v>
      </c>
      <c r="I236" s="162" t="s">
        <v>117</v>
      </c>
      <c r="J236" s="161">
        <v>-5.0231998920440703E-2</v>
      </c>
      <c r="K236" s="160">
        <v>0</v>
      </c>
      <c r="L236" s="160">
        <v>0</v>
      </c>
      <c r="M236" s="160">
        <v>0</v>
      </c>
      <c r="N236" s="160">
        <v>0</v>
      </c>
      <c r="O236" s="160" t="s">
        <v>42</v>
      </c>
      <c r="P236" s="160">
        <v>0</v>
      </c>
      <c r="Q236" s="146">
        <v>0</v>
      </c>
    </row>
    <row r="237" spans="1:17" ht="10.65" customHeight="1" x14ac:dyDescent="0.2">
      <c r="A237" s="122"/>
      <c r="B237" s="158" t="s">
        <v>234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65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65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0.19437319758534399</v>
      </c>
      <c r="I239" s="162" t="s">
        <v>117</v>
      </c>
      <c r="J239" s="161">
        <v>-0.19437319758534399</v>
      </c>
      <c r="K239" s="160">
        <v>1.8199999332427996E-2</v>
      </c>
      <c r="L239" s="160">
        <v>3.1199998855589994E-3</v>
      </c>
      <c r="M239" s="160">
        <v>1.3349999696016995E-2</v>
      </c>
      <c r="N239" s="160">
        <v>5.199999809260003E-4</v>
      </c>
      <c r="O239" s="160" t="s">
        <v>42</v>
      </c>
      <c r="P239" s="160">
        <v>8.7974997237324978E-3</v>
      </c>
      <c r="Q239" s="146">
        <v>0</v>
      </c>
    </row>
    <row r="240" spans="1:17" ht="10.65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0.116167999044061</v>
      </c>
      <c r="I240" s="162" t="s">
        <v>117</v>
      </c>
      <c r="J240" s="161">
        <v>-0.116167999044061</v>
      </c>
      <c r="K240" s="160">
        <v>1.5079999804496605E-2</v>
      </c>
      <c r="L240" s="160">
        <v>3.639999881386996E-3</v>
      </c>
      <c r="M240" s="160">
        <v>2.3400000333780036E-3</v>
      </c>
      <c r="N240" s="160">
        <v>2.5999999642380006E-3</v>
      </c>
      <c r="O240" s="160" t="s">
        <v>42</v>
      </c>
      <c r="P240" s="160">
        <v>5.9149999208749013E-3</v>
      </c>
      <c r="Q240" s="146">
        <v>0</v>
      </c>
    </row>
    <row r="241" spans="1:17" ht="10.65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65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65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18.1643200469017</v>
      </c>
      <c r="I243" s="162" t="s">
        <v>117</v>
      </c>
      <c r="J243" s="161">
        <v>-18.1643200469017</v>
      </c>
      <c r="K243" s="160">
        <v>2.392439987182609</v>
      </c>
      <c r="L243" s="160">
        <v>1.4000399808883728</v>
      </c>
      <c r="M243" s="160">
        <v>1.4560000419599817E-2</v>
      </c>
      <c r="N243" s="160">
        <v>0.94900000238419935</v>
      </c>
      <c r="O243" s="160" t="s">
        <v>42</v>
      </c>
      <c r="P243" s="160">
        <v>1.1890099927186952</v>
      </c>
      <c r="Q243" s="146">
        <v>0</v>
      </c>
    </row>
    <row r="244" spans="1:17" ht="10.65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26.822640311718001</v>
      </c>
      <c r="I244" s="162" t="s">
        <v>117</v>
      </c>
      <c r="J244" s="161">
        <v>-26.822640311718001</v>
      </c>
      <c r="K244" s="160">
        <v>1.8470399608612009</v>
      </c>
      <c r="L244" s="160">
        <v>4.4605600490569994</v>
      </c>
      <c r="M244" s="160">
        <v>3.8053601837159015</v>
      </c>
      <c r="N244" s="160">
        <v>2.8600000915526991</v>
      </c>
      <c r="O244" s="160" t="s">
        <v>42</v>
      </c>
      <c r="P244" s="160">
        <v>3.2432400712967002</v>
      </c>
      <c r="Q244" s="146">
        <v>0</v>
      </c>
    </row>
    <row r="245" spans="1:17" ht="10.65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65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23.1410401096344</v>
      </c>
      <c r="I247" s="162" t="s">
        <v>117</v>
      </c>
      <c r="J247" s="161">
        <v>-23.1410401096344</v>
      </c>
      <c r="K247" s="160">
        <v>5.8083999633788803</v>
      </c>
      <c r="L247" s="160">
        <v>0</v>
      </c>
      <c r="M247" s="160">
        <v>5.9612801513672018</v>
      </c>
      <c r="N247" s="160">
        <v>2.6312000732421978</v>
      </c>
      <c r="O247" s="160" t="s">
        <v>42</v>
      </c>
      <c r="P247" s="160">
        <v>3.60022004699707</v>
      </c>
      <c r="Q247" s="146">
        <v>0</v>
      </c>
    </row>
    <row r="248" spans="1:17" ht="10.65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83.91253768938779</v>
      </c>
      <c r="I248" s="162" t="s">
        <v>117</v>
      </c>
      <c r="J248" s="161">
        <v>-83.91253768938779</v>
      </c>
      <c r="K248" s="160">
        <v>12.802629953741999</v>
      </c>
      <c r="L248" s="160">
        <v>9.2605400128513082</v>
      </c>
      <c r="M248" s="160">
        <v>9.8253903347552694</v>
      </c>
      <c r="N248" s="160">
        <v>6.4644601667523176</v>
      </c>
      <c r="O248" s="160" t="s">
        <v>42</v>
      </c>
      <c r="P248" s="160">
        <v>9.5882551170252235</v>
      </c>
      <c r="Q248" s="146">
        <v>0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8.8363197684288006E-2</v>
      </c>
      <c r="I251" s="162" t="s">
        <v>117</v>
      </c>
      <c r="J251" s="161">
        <v>-8.8363197684288006E-2</v>
      </c>
      <c r="K251" s="160">
        <v>7.7999997138979149E-4</v>
      </c>
      <c r="L251" s="160">
        <v>-7.3023198008537293E-2</v>
      </c>
      <c r="M251" s="160">
        <v>8.4723197817802395E-2</v>
      </c>
      <c r="N251" s="160">
        <v>3.6399998664856104E-3</v>
      </c>
      <c r="O251" s="160" t="s">
        <v>42</v>
      </c>
      <c r="P251" s="160">
        <v>4.029999911785126E-3</v>
      </c>
      <c r="Q251" s="146">
        <v>0</v>
      </c>
    </row>
    <row r="252" spans="1:17" ht="10.65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0.98674239046871703</v>
      </c>
      <c r="I252" s="162" t="s">
        <v>117</v>
      </c>
      <c r="J252" s="161">
        <v>-0.98674239046871703</v>
      </c>
      <c r="K252" s="160">
        <v>6.1567998945712965E-2</v>
      </c>
      <c r="L252" s="160">
        <v>2.6707199692725947E-2</v>
      </c>
      <c r="M252" s="160">
        <v>7.3413598373532007E-2</v>
      </c>
      <c r="N252" s="160">
        <v>4.161039900779806E-2</v>
      </c>
      <c r="O252" s="160" t="s">
        <v>42</v>
      </c>
      <c r="P252" s="160">
        <v>5.0824799004942245E-2</v>
      </c>
      <c r="Q252" s="146">
        <v>0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2022</v>
      </c>
      <c r="H255" s="177">
        <v>84.987643277540798</v>
      </c>
      <c r="I255" s="176">
        <v>4.2031475409268442</v>
      </c>
      <c r="J255" s="185">
        <v>1937.0123567224591</v>
      </c>
      <c r="K255" s="177">
        <v>12.864977952659096</v>
      </c>
      <c r="L255" s="177">
        <v>9.2142240145355032</v>
      </c>
      <c r="M255" s="177">
        <v>9.983527130946598</v>
      </c>
      <c r="N255" s="177">
        <v>6.5097105656266052</v>
      </c>
      <c r="O255" s="177" t="s">
        <v>42</v>
      </c>
      <c r="P255" s="186">
        <v>9.6431099159419507</v>
      </c>
      <c r="Q255" s="153">
        <v>0</v>
      </c>
    </row>
    <row r="256" spans="1:17" ht="10.65" customHeight="1" x14ac:dyDescent="0.2">
      <c r="A256" s="122"/>
      <c r="B256" s="187" t="s">
        <v>265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263</v>
      </c>
      <c r="C261" s="123"/>
      <c r="P261" s="128"/>
    </row>
    <row r="262" spans="1:17" ht="10.65" customHeight="1" x14ac:dyDescent="0.2">
      <c r="A262" s="122"/>
      <c r="B262" s="131" t="s">
        <v>264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44622</v>
      </c>
      <c r="L266" s="151">
        <v>44629</v>
      </c>
      <c r="M266" s="151">
        <v>44636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0" t="s">
        <v>143</v>
      </c>
      <c r="D268" s="260"/>
      <c r="E268" s="260"/>
      <c r="F268" s="260"/>
      <c r="G268" s="260"/>
      <c r="H268" s="260"/>
      <c r="I268" s="260"/>
      <c r="J268" s="260"/>
      <c r="K268" s="260"/>
      <c r="L268" s="260"/>
      <c r="M268" s="260"/>
      <c r="N268" s="260"/>
      <c r="O268" s="260"/>
      <c r="P268" s="261"/>
      <c r="Q268" s="145"/>
    </row>
    <row r="269" spans="1:17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99.319644999921323</v>
      </c>
      <c r="I269" s="162" t="s">
        <v>117</v>
      </c>
      <c r="J269" s="161">
        <v>-99.319644999921323</v>
      </c>
      <c r="K269" s="160">
        <v>45.415000000000006</v>
      </c>
      <c r="L269" s="160">
        <v>1.2406850001215872</v>
      </c>
      <c r="M269" s="160">
        <v>2.2536449999213204</v>
      </c>
      <c r="N269" s="160">
        <v>6.8490000000000038</v>
      </c>
      <c r="O269" s="160" t="s">
        <v>42</v>
      </c>
      <c r="P269" s="160">
        <v>13.939582500010729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103.00651992583281</v>
      </c>
      <c r="I270" s="162" t="s">
        <v>117</v>
      </c>
      <c r="J270" s="161">
        <v>-103.00651992583281</v>
      </c>
      <c r="K270" s="160">
        <v>1.2870000000000061</v>
      </c>
      <c r="L270" s="160">
        <v>6.2891200635432938</v>
      </c>
      <c r="M270" s="160">
        <v>25.995359625816391</v>
      </c>
      <c r="N270" s="160">
        <v>17.161520145416318</v>
      </c>
      <c r="O270" s="160" t="s">
        <v>42</v>
      </c>
      <c r="P270" s="160">
        <v>12.683249958694002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9.1319999999999997</v>
      </c>
      <c r="I271" s="162" t="s">
        <v>117</v>
      </c>
      <c r="J271" s="161">
        <v>-9.1319999999999997</v>
      </c>
      <c r="K271" s="160">
        <v>3.2119999999999997</v>
      </c>
      <c r="L271" s="160">
        <v>0.25799999999999912</v>
      </c>
      <c r="M271" s="160">
        <v>0.37000000000000099</v>
      </c>
      <c r="N271" s="160">
        <v>3.2999999999999474E-2</v>
      </c>
      <c r="O271" s="160" t="s">
        <v>42</v>
      </c>
      <c r="P271" s="160">
        <v>0.96824999999999983</v>
      </c>
      <c r="Q271" s="146">
        <v>0</v>
      </c>
    </row>
    <row r="272" spans="1:17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33.448999999999998</v>
      </c>
      <c r="I272" s="162" t="s">
        <v>117</v>
      </c>
      <c r="J272" s="161">
        <v>-33.448999999999998</v>
      </c>
      <c r="K272" s="160">
        <v>5.5410000000000004</v>
      </c>
      <c r="L272" s="160">
        <v>1.6840000000000011</v>
      </c>
      <c r="M272" s="160">
        <v>5.9780000000000015</v>
      </c>
      <c r="N272" s="160">
        <v>3.6539999999999964</v>
      </c>
      <c r="O272" s="160" t="s">
        <v>42</v>
      </c>
      <c r="P272" s="160">
        <v>4.2142499999999998</v>
      </c>
      <c r="Q272" s="146">
        <v>0</v>
      </c>
    </row>
    <row r="273" spans="1:17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0.1963000001907349</v>
      </c>
      <c r="I273" s="162" t="s">
        <v>117</v>
      </c>
      <c r="J273" s="161">
        <v>-0.1963000001907349</v>
      </c>
      <c r="K273" s="160">
        <v>0</v>
      </c>
      <c r="L273" s="160">
        <v>0</v>
      </c>
      <c r="M273" s="160">
        <v>3.7000000000000005E-2</v>
      </c>
      <c r="N273" s="160">
        <v>8.3989999771118207E-2</v>
      </c>
      <c r="O273" s="160" t="s">
        <v>42</v>
      </c>
      <c r="P273" s="160">
        <v>3.0247499942779553E-2</v>
      </c>
      <c r="Q273" s="146">
        <v>0</v>
      </c>
    </row>
    <row r="274" spans="1:17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0.1</v>
      </c>
      <c r="I274" s="162" t="s">
        <v>117</v>
      </c>
      <c r="J274" s="161">
        <v>-0.1</v>
      </c>
      <c r="K274" s="160">
        <v>0</v>
      </c>
      <c r="L274" s="160">
        <v>0</v>
      </c>
      <c r="M274" s="160">
        <v>6.7000000000000004E-2</v>
      </c>
      <c r="N274" s="160">
        <v>0</v>
      </c>
      <c r="O274" s="160" t="s">
        <v>42</v>
      </c>
      <c r="P274" s="160">
        <v>1.6750000000000001E-2</v>
      </c>
      <c r="Q274" s="146">
        <v>0</v>
      </c>
    </row>
    <row r="275" spans="1:17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13.584</v>
      </c>
      <c r="I275" s="162" t="s">
        <v>117</v>
      </c>
      <c r="J275" s="161">
        <v>-13.584</v>
      </c>
      <c r="K275" s="160">
        <v>0.30100000000000016</v>
      </c>
      <c r="L275" s="160">
        <v>8.2000000000000739E-2</v>
      </c>
      <c r="M275" s="160">
        <v>0</v>
      </c>
      <c r="N275" s="160">
        <v>0.53599999999999959</v>
      </c>
      <c r="O275" s="160" t="s">
        <v>42</v>
      </c>
      <c r="P275" s="160">
        <v>0.22975000000000012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44.868000000000002</v>
      </c>
      <c r="I276" s="162" t="s">
        <v>117</v>
      </c>
      <c r="J276" s="161">
        <v>-44.868000000000002</v>
      </c>
      <c r="K276" s="160">
        <v>0</v>
      </c>
      <c r="L276" s="160">
        <v>2.1050000000000004</v>
      </c>
      <c r="M276" s="160">
        <v>0</v>
      </c>
      <c r="N276" s="160">
        <v>12.118000000000002</v>
      </c>
      <c r="O276" s="160" t="s">
        <v>42</v>
      </c>
      <c r="P276" s="160">
        <v>3.5557500000000006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6.9000000000000006E-2</v>
      </c>
      <c r="I278" s="162" t="s">
        <v>117</v>
      </c>
      <c r="J278" s="161">
        <v>-6.9000000000000006E-2</v>
      </c>
      <c r="K278" s="160">
        <v>0</v>
      </c>
      <c r="L278" s="160">
        <v>0</v>
      </c>
      <c r="M278" s="160">
        <v>0</v>
      </c>
      <c r="N278" s="160">
        <v>0</v>
      </c>
      <c r="O278" s="160" t="s">
        <v>42</v>
      </c>
      <c r="P278" s="160">
        <v>0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303.72446492594491</v>
      </c>
      <c r="I280" s="162" t="s">
        <v>117</v>
      </c>
      <c r="J280" s="161">
        <v>-303.72446492594491</v>
      </c>
      <c r="K280" s="160">
        <v>55.756000000000014</v>
      </c>
      <c r="L280" s="160">
        <v>11.658805063664882</v>
      </c>
      <c r="M280" s="160">
        <v>34.70100462573771</v>
      </c>
      <c r="N280" s="160">
        <v>40.435510145187443</v>
      </c>
      <c r="O280" s="160" t="s">
        <v>42</v>
      </c>
      <c r="P280" s="166">
        <v>35.637829958647515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1.2968149998039007</v>
      </c>
      <c r="I281" s="162" t="s">
        <v>117</v>
      </c>
      <c r="J281" s="161">
        <v>-1.2968149998039007</v>
      </c>
      <c r="K281" s="160">
        <v>8.9110000014305024E-2</v>
      </c>
      <c r="L281" s="160">
        <v>0.11922000002861022</v>
      </c>
      <c r="M281" s="160">
        <v>0.37963499999046335</v>
      </c>
      <c r="N281" s="160">
        <v>0.13642749996483317</v>
      </c>
      <c r="O281" s="160" t="s">
        <v>42</v>
      </c>
      <c r="P281" s="160">
        <v>0.18109812499955294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10.55741270458698</v>
      </c>
      <c r="I282" s="162" t="s">
        <v>117</v>
      </c>
      <c r="J282" s="161">
        <v>-10.55741270458698</v>
      </c>
      <c r="K282" s="160">
        <v>0.44713000330328967</v>
      </c>
      <c r="L282" s="160">
        <v>2.8000000000000469E-2</v>
      </c>
      <c r="M282" s="160">
        <v>1.7269599723815894</v>
      </c>
      <c r="N282" s="160">
        <v>1.2000000000000455E-2</v>
      </c>
      <c r="O282" s="160" t="s">
        <v>42</v>
      </c>
      <c r="P282" s="160">
        <v>0.55352249392121999</v>
      </c>
      <c r="Q282" s="146">
        <v>0</v>
      </c>
    </row>
    <row r="283" spans="1:17" ht="10.65" customHeight="1" x14ac:dyDescent="0.2">
      <c r="A283" s="122"/>
      <c r="B283" s="158" t="s">
        <v>234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3.106100173950197</v>
      </c>
      <c r="I284" s="162" t="s">
        <v>117</v>
      </c>
      <c r="J284" s="161">
        <v>-3.106100173950197</v>
      </c>
      <c r="K284" s="160">
        <v>0.46619999694823999</v>
      </c>
      <c r="L284" s="160">
        <v>0.21311999511718716</v>
      </c>
      <c r="M284" s="160">
        <v>0</v>
      </c>
      <c r="N284" s="160">
        <v>0</v>
      </c>
      <c r="O284" s="160" t="s">
        <v>42</v>
      </c>
      <c r="P284" s="160">
        <v>0.16982999801635679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2.9385040004104379</v>
      </c>
      <c r="I285" s="162" t="s">
        <v>117</v>
      </c>
      <c r="J285" s="161">
        <v>-2.9385040004104379</v>
      </c>
      <c r="K285" s="160">
        <v>0.18132999992370591</v>
      </c>
      <c r="L285" s="160">
        <v>0</v>
      </c>
      <c r="M285" s="160">
        <v>0.43203000020980875</v>
      </c>
      <c r="N285" s="160">
        <v>6.5999999999999837E-2</v>
      </c>
      <c r="O285" s="160" t="s">
        <v>42</v>
      </c>
      <c r="P285" s="160">
        <v>0.16984000003337862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4.9949999451637299E-2</v>
      </c>
      <c r="I286" s="162" t="s">
        <v>117</v>
      </c>
      <c r="J286" s="161">
        <v>-4.9949999451637299E-2</v>
      </c>
      <c r="K286" s="160">
        <v>0</v>
      </c>
      <c r="L286" s="160">
        <v>1.1100000143050986E-3</v>
      </c>
      <c r="M286" s="160">
        <v>0</v>
      </c>
      <c r="N286" s="160">
        <v>0</v>
      </c>
      <c r="O286" s="160" t="s">
        <v>42</v>
      </c>
      <c r="P286" s="160">
        <v>2.7750000357627466E-4</v>
      </c>
      <c r="Q286" s="146">
        <v>0</v>
      </c>
    </row>
    <row r="287" spans="1:17" ht="10.65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9.1297501139640804</v>
      </c>
      <c r="I287" s="162" t="s">
        <v>117</v>
      </c>
      <c r="J287" s="161">
        <v>-9.1297501139640804</v>
      </c>
      <c r="K287" s="160">
        <v>2.3976000213622992</v>
      </c>
      <c r="L287" s="160">
        <v>3.8849998950960085E-2</v>
      </c>
      <c r="M287" s="160">
        <v>0.80363998031616113</v>
      </c>
      <c r="N287" s="160">
        <v>0</v>
      </c>
      <c r="O287" s="160" t="s">
        <v>42</v>
      </c>
      <c r="P287" s="160">
        <v>0.81002250015735511</v>
      </c>
      <c r="Q287" s="146">
        <v>0</v>
      </c>
    </row>
    <row r="288" spans="1:17" ht="10.65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65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2.2199999801814601E-3</v>
      </c>
      <c r="I289" s="162" t="s">
        <v>117</v>
      </c>
      <c r="J289" s="161">
        <v>-2.2199999801814601E-3</v>
      </c>
      <c r="K289" s="160">
        <v>0</v>
      </c>
      <c r="L289" s="160">
        <v>0</v>
      </c>
      <c r="M289" s="160">
        <v>0</v>
      </c>
      <c r="N289" s="160">
        <v>2.2199999801814601E-3</v>
      </c>
      <c r="O289" s="160" t="s">
        <v>42</v>
      </c>
      <c r="P289" s="160">
        <v>5.5499999504536504E-4</v>
      </c>
      <c r="Q289" s="146">
        <v>0</v>
      </c>
    </row>
    <row r="290" spans="1:17" ht="10.65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</v>
      </c>
      <c r="I290" s="162" t="s">
        <v>117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65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1.8160000000000001</v>
      </c>
      <c r="I291" s="162" t="s">
        <v>117</v>
      </c>
      <c r="J291" s="161">
        <v>-1.8160000000000001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ht="10.65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65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332.62121691809233</v>
      </c>
      <c r="I294" s="162" t="s">
        <v>117</v>
      </c>
      <c r="J294" s="161">
        <v>-332.62121691809233</v>
      </c>
      <c r="K294" s="160">
        <v>59.337370021551834</v>
      </c>
      <c r="L294" s="160">
        <v>12.059105057775923</v>
      </c>
      <c r="M294" s="160">
        <v>38.043269578635773</v>
      </c>
      <c r="N294" s="160">
        <v>40.652157645132434</v>
      </c>
      <c r="O294" s="160" t="s">
        <v>42</v>
      </c>
      <c r="P294" s="160">
        <v>37.522975575773991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2.0812499910592999E-2</v>
      </c>
      <c r="I297" s="162" t="s">
        <v>117</v>
      </c>
      <c r="J297" s="161">
        <v>-2.0812499910592999E-2</v>
      </c>
      <c r="K297" s="160">
        <v>0</v>
      </c>
      <c r="L297" s="160">
        <v>-1.72049998939037E-2</v>
      </c>
      <c r="M297" s="160">
        <v>1.8592499881982801E-2</v>
      </c>
      <c r="N297" s="160">
        <v>2.2200000286101973E-3</v>
      </c>
      <c r="O297" s="160" t="s">
        <v>42</v>
      </c>
      <c r="P297" s="160">
        <v>9.0187500417232471E-4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0.1036820002496243</v>
      </c>
      <c r="I298" s="162" t="s">
        <v>117</v>
      </c>
      <c r="J298" s="161">
        <v>-0.1036820002496243</v>
      </c>
      <c r="K298" s="160">
        <v>4.717499971389788E-3</v>
      </c>
      <c r="L298" s="160">
        <v>1.1100000143050986E-3</v>
      </c>
      <c r="M298" s="160">
        <v>3.3299999237061118E-3</v>
      </c>
      <c r="N298" s="160">
        <v>1.4707499951124192E-2</v>
      </c>
      <c r="O298" s="160" t="s">
        <v>42</v>
      </c>
      <c r="P298" s="160">
        <v>5.9662499651312977E-3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1181</v>
      </c>
      <c r="H301" s="177">
        <v>332.74571141825254</v>
      </c>
      <c r="I301" s="176">
        <v>28.174912059123841</v>
      </c>
      <c r="J301" s="185">
        <v>848.25428858174746</v>
      </c>
      <c r="K301" s="177">
        <v>59.342087521523212</v>
      </c>
      <c r="L301" s="177">
        <v>12.043010057896311</v>
      </c>
      <c r="M301" s="177">
        <v>38.065192078441441</v>
      </c>
      <c r="N301" s="177">
        <v>40.669085145112206</v>
      </c>
      <c r="O301" s="177" t="s">
        <v>42</v>
      </c>
      <c r="P301" s="186">
        <v>37.529843700743292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44622</v>
      </c>
      <c r="L306" s="151">
        <v>44629</v>
      </c>
      <c r="M306" s="151">
        <v>44636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62" t="s">
        <v>135</v>
      </c>
      <c r="D308" s="262"/>
      <c r="E308" s="262"/>
      <c r="F308" s="262"/>
      <c r="G308" s="262"/>
      <c r="H308" s="262"/>
      <c r="I308" s="262"/>
      <c r="J308" s="262"/>
      <c r="K308" s="262"/>
      <c r="L308" s="262"/>
      <c r="M308" s="262"/>
      <c r="N308" s="262"/>
      <c r="O308" s="262"/>
      <c r="P308" s="263"/>
      <c r="Q308" s="145"/>
    </row>
    <row r="309" spans="1:17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907.27499999999998</v>
      </c>
      <c r="I309" s="162" t="s">
        <v>117</v>
      </c>
      <c r="J309" s="161">
        <v>-907.27499999999998</v>
      </c>
      <c r="K309" s="160">
        <v>84.314000000000078</v>
      </c>
      <c r="L309" s="160">
        <v>39.965000000000032</v>
      </c>
      <c r="M309" s="160">
        <v>109.39999999999998</v>
      </c>
      <c r="N309" s="160">
        <v>59.755999999999972</v>
      </c>
      <c r="O309" s="160" t="s">
        <v>42</v>
      </c>
      <c r="P309" s="160">
        <v>73.358750000000015</v>
      </c>
      <c r="Q309" s="146">
        <v>0</v>
      </c>
    </row>
    <row r="310" spans="1:17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29.698</v>
      </c>
      <c r="I310" s="162" t="s">
        <v>117</v>
      </c>
      <c r="J310" s="161">
        <v>-29.698</v>
      </c>
      <c r="K310" s="160">
        <v>0</v>
      </c>
      <c r="L310" s="160">
        <v>7.7060000000000013</v>
      </c>
      <c r="M310" s="160">
        <v>1.8060000000000009</v>
      </c>
      <c r="N310" s="160">
        <v>7.1589999999999989</v>
      </c>
      <c r="O310" s="160" t="s">
        <v>42</v>
      </c>
      <c r="P310" s="160">
        <v>4.1677499999999998</v>
      </c>
      <c r="Q310" s="146">
        <v>0</v>
      </c>
    </row>
    <row r="311" spans="1:17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135.43700000000001</v>
      </c>
      <c r="I311" s="162" t="s">
        <v>117</v>
      </c>
      <c r="J311" s="161">
        <v>-135.43700000000001</v>
      </c>
      <c r="K311" s="160">
        <v>3.7079999999999984</v>
      </c>
      <c r="L311" s="160">
        <v>12.72699999999999</v>
      </c>
      <c r="M311" s="160">
        <v>3.7000000000000171</v>
      </c>
      <c r="N311" s="160">
        <v>0</v>
      </c>
      <c r="O311" s="160" t="s">
        <v>42</v>
      </c>
      <c r="P311" s="160">
        <v>5.0337500000000013</v>
      </c>
      <c r="Q311" s="146">
        <v>0</v>
      </c>
    </row>
    <row r="312" spans="1:17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0.11600000000000001</v>
      </c>
      <c r="I312" s="162" t="s">
        <v>117</v>
      </c>
      <c r="J312" s="161">
        <v>-0.11600000000000001</v>
      </c>
      <c r="K312" s="160">
        <v>0</v>
      </c>
      <c r="L312" s="160">
        <v>0</v>
      </c>
      <c r="M312" s="160">
        <v>0</v>
      </c>
      <c r="N312" s="160">
        <v>0</v>
      </c>
      <c r="O312" s="160" t="s">
        <v>42</v>
      </c>
      <c r="P312" s="160">
        <v>0</v>
      </c>
      <c r="Q312" s="146">
        <v>0</v>
      </c>
    </row>
    <row r="313" spans="1:17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155.69699996185298</v>
      </c>
      <c r="I313" s="162" t="s">
        <v>117</v>
      </c>
      <c r="J313" s="161">
        <v>-155.69699996185298</v>
      </c>
      <c r="K313" s="160">
        <v>17.235999984741198</v>
      </c>
      <c r="L313" s="160">
        <v>9.8509999923705891</v>
      </c>
      <c r="M313" s="160">
        <v>19.193000030517624</v>
      </c>
      <c r="N313" s="160">
        <v>22.392999954223569</v>
      </c>
      <c r="O313" s="160" t="s">
        <v>42</v>
      </c>
      <c r="P313" s="160">
        <v>17.168249990463245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18.236999999999998</v>
      </c>
      <c r="I314" s="162" t="s">
        <v>117</v>
      </c>
      <c r="J314" s="161">
        <v>-18.236999999999998</v>
      </c>
      <c r="K314" s="160">
        <v>0</v>
      </c>
      <c r="L314" s="160">
        <v>0.42500000000000071</v>
      </c>
      <c r="M314" s="160">
        <v>3.4809999999999999</v>
      </c>
      <c r="N314" s="160">
        <v>1.1759999999999984</v>
      </c>
      <c r="O314" s="160" t="s">
        <v>42</v>
      </c>
      <c r="P314" s="160">
        <v>1.2704999999999997</v>
      </c>
      <c r="Q314" s="146">
        <v>0</v>
      </c>
    </row>
    <row r="315" spans="1:17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13.194000000000001</v>
      </c>
      <c r="I315" s="162" t="s">
        <v>117</v>
      </c>
      <c r="J315" s="161">
        <v>-13.194000000000001</v>
      </c>
      <c r="K315" s="160">
        <v>0.62800000000000011</v>
      </c>
      <c r="L315" s="160">
        <v>0.89799999999999969</v>
      </c>
      <c r="M315" s="160">
        <v>2.1150000000000002</v>
      </c>
      <c r="N315" s="160">
        <v>0.93000000000000149</v>
      </c>
      <c r="O315" s="160" t="s">
        <v>42</v>
      </c>
      <c r="P315" s="160">
        <v>1.1427500000000004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62.146999999999998</v>
      </c>
      <c r="I316" s="162" t="s">
        <v>117</v>
      </c>
      <c r="J316" s="161">
        <v>-62.146999999999998</v>
      </c>
      <c r="K316" s="160">
        <v>8.61</v>
      </c>
      <c r="L316" s="160">
        <v>0.23499999999999943</v>
      </c>
      <c r="M316" s="160">
        <v>13.872999999999998</v>
      </c>
      <c r="N316" s="160">
        <v>0</v>
      </c>
      <c r="O316" s="160" t="s">
        <v>42</v>
      </c>
      <c r="P316" s="160">
        <v>5.6794999999999991</v>
      </c>
      <c r="Q316" s="146">
        <v>0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1321.8009999618528</v>
      </c>
      <c r="I319" s="162" t="s">
        <v>117</v>
      </c>
      <c r="J319" s="161">
        <v>-1321.8009999618528</v>
      </c>
      <c r="K319" s="160">
        <v>114.49599998474127</v>
      </c>
      <c r="L319" s="160">
        <v>71.806999992370606</v>
      </c>
      <c r="M319" s="160">
        <v>153.56800003051762</v>
      </c>
      <c r="N319" s="160">
        <v>91.413999954223542</v>
      </c>
      <c r="O319" s="160" t="s">
        <v>42</v>
      </c>
      <c r="P319" s="166">
        <v>107.82124999046327</v>
      </c>
      <c r="Q319" s="146">
        <v>0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278.22819982764099</v>
      </c>
      <c r="I321" s="162" t="s">
        <v>117</v>
      </c>
      <c r="J321" s="161">
        <v>-278.22819982764099</v>
      </c>
      <c r="K321" s="160">
        <v>22.907200073242194</v>
      </c>
      <c r="L321" s="160">
        <v>17.184799926757819</v>
      </c>
      <c r="M321" s="160">
        <v>29.375999969482393</v>
      </c>
      <c r="N321" s="160">
        <v>36.268000002503186</v>
      </c>
      <c r="O321" s="160" t="s">
        <v>42</v>
      </c>
      <c r="P321" s="160">
        <v>26.433999992996398</v>
      </c>
      <c r="Q321" s="146">
        <v>0</v>
      </c>
    </row>
    <row r="322" spans="1:17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43.492222218990307</v>
      </c>
      <c r="I322" s="162" t="s">
        <v>117</v>
      </c>
      <c r="J322" s="161">
        <v>-43.492222218990307</v>
      </c>
      <c r="K322" s="160">
        <v>1.4780000000000015</v>
      </c>
      <c r="L322" s="160">
        <v>0</v>
      </c>
      <c r="M322" s="160">
        <v>5.3100000000000023</v>
      </c>
      <c r="N322" s="160">
        <v>0</v>
      </c>
      <c r="O322" s="160" t="s">
        <v>42</v>
      </c>
      <c r="P322" s="160">
        <v>1.697000000000001</v>
      </c>
      <c r="Q322" s="146">
        <v>0</v>
      </c>
    </row>
    <row r="323" spans="1:17" ht="10.65" customHeight="1" x14ac:dyDescent="0.2">
      <c r="A323" s="122"/>
      <c r="B323" s="158" t="s">
        <v>234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196.437967405319</v>
      </c>
      <c r="I325" s="162" t="s">
        <v>117</v>
      </c>
      <c r="J325" s="161">
        <v>-196.437967405319</v>
      </c>
      <c r="K325" s="160">
        <v>26.415000022887909</v>
      </c>
      <c r="L325" s="160">
        <v>12.351500825881999</v>
      </c>
      <c r="M325" s="160">
        <v>37.104340169907005</v>
      </c>
      <c r="N325" s="160">
        <v>14.705000045775989</v>
      </c>
      <c r="O325" s="160" t="s">
        <v>42</v>
      </c>
      <c r="P325" s="160">
        <v>22.643960266113226</v>
      </c>
      <c r="Q325" s="146">
        <v>0</v>
      </c>
    </row>
    <row r="326" spans="1:17" ht="10.65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71.110410794735003</v>
      </c>
      <c r="I326" s="162" t="s">
        <v>117</v>
      </c>
      <c r="J326" s="161">
        <v>-71.110410794735003</v>
      </c>
      <c r="K326" s="160">
        <v>8.6500000839233024</v>
      </c>
      <c r="L326" s="160">
        <v>6.8649999618530941</v>
      </c>
      <c r="M326" s="160">
        <v>5.2020000000000053</v>
      </c>
      <c r="N326" s="160">
        <v>3.5780000305176003</v>
      </c>
      <c r="O326" s="160" t="s">
        <v>42</v>
      </c>
      <c r="P326" s="160">
        <v>6.0737500190735005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65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65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0.1</v>
      </c>
      <c r="I329" s="162" t="s">
        <v>117</v>
      </c>
      <c r="J329" s="161">
        <v>-0.1</v>
      </c>
      <c r="K329" s="160">
        <v>2.4E-2</v>
      </c>
      <c r="L329" s="160">
        <v>2.1000000000000005E-2</v>
      </c>
      <c r="M329" s="160">
        <v>0</v>
      </c>
      <c r="N329" s="160">
        <v>0</v>
      </c>
      <c r="O329" s="160" t="s">
        <v>42</v>
      </c>
      <c r="P329" s="160">
        <v>1.1250000000000001E-2</v>
      </c>
      <c r="Q329" s="146">
        <v>0</v>
      </c>
    </row>
    <row r="330" spans="1:17" ht="10.65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4.1000000000000002E-2</v>
      </c>
      <c r="I330" s="162" t="s">
        <v>117</v>
      </c>
      <c r="J330" s="161">
        <v>-4.1000000000000002E-2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65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65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65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1911.2108002085383</v>
      </c>
      <c r="I334" s="162" t="s">
        <v>117</v>
      </c>
      <c r="J334" s="161">
        <v>-1911.2108002085383</v>
      </c>
      <c r="K334" s="160">
        <v>173.97020016479451</v>
      </c>
      <c r="L334" s="160">
        <v>108.22930070686357</v>
      </c>
      <c r="M334" s="160">
        <v>230.56034016990657</v>
      </c>
      <c r="N334" s="160">
        <v>145.96500003302071</v>
      </c>
      <c r="O334" s="160" t="s">
        <v>42</v>
      </c>
      <c r="P334" s="160">
        <v>164.68121026864634</v>
      </c>
      <c r="Q334" s="146">
        <v>0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57.069000000000003</v>
      </c>
      <c r="I337" s="162" t="s">
        <v>117</v>
      </c>
      <c r="J337" s="161">
        <v>-57.069000000000003</v>
      </c>
      <c r="K337" s="160">
        <v>5.3920000000000012</v>
      </c>
      <c r="L337" s="160">
        <v>-22.844000000000001</v>
      </c>
      <c r="M337" s="160">
        <v>33.030999999999999</v>
      </c>
      <c r="N337" s="160">
        <v>4.975000000000005</v>
      </c>
      <c r="O337" s="160" t="s">
        <v>42</v>
      </c>
      <c r="P337" s="160">
        <v>5.1385000000000014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142.03928001844901</v>
      </c>
      <c r="I338" s="162" t="s">
        <v>117</v>
      </c>
      <c r="J338" s="161">
        <v>-142.03928001844901</v>
      </c>
      <c r="K338" s="160">
        <v>9.3339999999999996</v>
      </c>
      <c r="L338" s="160">
        <v>7.3810000019072994</v>
      </c>
      <c r="M338" s="160">
        <v>13.085150001525896</v>
      </c>
      <c r="N338" s="160">
        <v>19.55192999994771</v>
      </c>
      <c r="O338" s="160" t="s">
        <v>42</v>
      </c>
      <c r="P338" s="160">
        <v>12.338020000845226</v>
      </c>
      <c r="Q338" s="146">
        <v>0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21021</v>
      </c>
      <c r="H342" s="177">
        <v>2110.3190802269874</v>
      </c>
      <c r="I342" s="176">
        <v>10.039099377893475</v>
      </c>
      <c r="J342" s="185">
        <v>18910.680919773011</v>
      </c>
      <c r="K342" s="177">
        <v>188.69620016479462</v>
      </c>
      <c r="L342" s="177">
        <v>92.766300708771041</v>
      </c>
      <c r="M342" s="177">
        <v>276.67649017143208</v>
      </c>
      <c r="N342" s="177">
        <v>170.49193003296887</v>
      </c>
      <c r="O342" s="177" t="s">
        <v>42</v>
      </c>
      <c r="P342" s="186">
        <v>182.15773026949165</v>
      </c>
      <c r="Q342" s="153">
        <v>0</v>
      </c>
    </row>
    <row r="343" spans="1:17" ht="10.65" customHeight="1" x14ac:dyDescent="0.2">
      <c r="A343" s="122"/>
      <c r="B343" s="187" t="s">
        <v>265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263</v>
      </c>
      <c r="C348" s="123"/>
      <c r="P348" s="128"/>
    </row>
    <row r="349" spans="1:17" ht="10.65" customHeight="1" x14ac:dyDescent="0.2">
      <c r="A349" s="122"/>
      <c r="B349" s="131" t="s">
        <v>264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44622</v>
      </c>
      <c r="L353" s="151">
        <v>44629</v>
      </c>
      <c r="M353" s="151">
        <v>44636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62" t="s">
        <v>113</v>
      </c>
      <c r="D355" s="262"/>
      <c r="E355" s="262"/>
      <c r="F355" s="262"/>
      <c r="G355" s="262"/>
      <c r="H355" s="262"/>
      <c r="I355" s="262"/>
      <c r="J355" s="262"/>
      <c r="K355" s="262"/>
      <c r="L355" s="262"/>
      <c r="M355" s="262"/>
      <c r="N355" s="262"/>
      <c r="O355" s="262"/>
      <c r="P355" s="263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-9.5129999999999999</v>
      </c>
      <c r="O356" s="160" t="s">
        <v>42</v>
      </c>
      <c r="P356" s="160">
        <v>-2.37825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0.33600000000000008</v>
      </c>
      <c r="L357" s="160">
        <v>0</v>
      </c>
      <c r="M357" s="160">
        <v>0.43500000000000005</v>
      </c>
      <c r="N357" s="160">
        <v>-1.1200000000000001</v>
      </c>
      <c r="O357" s="160" t="s">
        <v>42</v>
      </c>
      <c r="P357" s="160">
        <v>-8.7249999999999994E-2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1.5580000000000001</v>
      </c>
      <c r="N358" s="160">
        <v>-1.804</v>
      </c>
      <c r="O358" s="160" t="s">
        <v>42</v>
      </c>
      <c r="P358" s="160">
        <v>-6.1499999999999999E-2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0.104</v>
      </c>
      <c r="L359" s="160">
        <v>0</v>
      </c>
      <c r="M359" s="160">
        <v>0</v>
      </c>
      <c r="N359" s="160">
        <v>-0.104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4.2510000000000003</v>
      </c>
      <c r="L365" s="160">
        <v>1.0179999999999998</v>
      </c>
      <c r="M365" s="160">
        <v>0.99099999999999966</v>
      </c>
      <c r="N365" s="160">
        <v>-6.26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4.6910000000000007</v>
      </c>
      <c r="L366" s="160">
        <v>1.0179999999999998</v>
      </c>
      <c r="M366" s="160">
        <v>2.984</v>
      </c>
      <c r="N366" s="160">
        <v>-18.800999999999998</v>
      </c>
      <c r="O366" s="160" t="s">
        <v>42</v>
      </c>
      <c r="P366" s="166">
        <v>-2.5270000000000001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1.5449999999999999</v>
      </c>
      <c r="L368" s="160">
        <v>8.0480000000000018</v>
      </c>
      <c r="M368" s="160">
        <v>3.7970000000000006</v>
      </c>
      <c r="N368" s="160">
        <v>-17.132000000000001</v>
      </c>
      <c r="O368" s="160" t="s">
        <v>42</v>
      </c>
      <c r="P368" s="160">
        <v>-0.93549999999999978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2.30085000366718</v>
      </c>
      <c r="I369" s="162" t="s">
        <v>117</v>
      </c>
      <c r="J369" s="161">
        <v>-2.30085000366718</v>
      </c>
      <c r="K369" s="160">
        <v>0</v>
      </c>
      <c r="L369" s="160">
        <v>0.92089999786764398</v>
      </c>
      <c r="M369" s="160">
        <v>0.63815000152587609</v>
      </c>
      <c r="N369" s="160">
        <v>0.25180000427365989</v>
      </c>
      <c r="O369" s="160" t="s">
        <v>42</v>
      </c>
      <c r="P369" s="160">
        <v>0.45271250091679499</v>
      </c>
      <c r="Q369" s="146">
        <v>0</v>
      </c>
    </row>
    <row r="370" spans="1:17" ht="10.65" customHeight="1" x14ac:dyDescent="0.2">
      <c r="A370" s="122"/>
      <c r="B370" s="158" t="s">
        <v>234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6.6000000000000003E-2</v>
      </c>
      <c r="I372" s="162" t="s">
        <v>117</v>
      </c>
      <c r="J372" s="161">
        <v>-6.6000000000000003E-2</v>
      </c>
      <c r="K372" s="160">
        <v>0</v>
      </c>
      <c r="L372" s="160">
        <v>0</v>
      </c>
      <c r="M372" s="160">
        <v>6.6000000000000003E-2</v>
      </c>
      <c r="N372" s="160">
        <v>0</v>
      </c>
      <c r="O372" s="160" t="s">
        <v>42</v>
      </c>
      <c r="P372" s="160">
        <v>1.6500000000000001E-2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2.3668500036671798</v>
      </c>
      <c r="I381" s="162" t="s">
        <v>117</v>
      </c>
      <c r="J381" s="161">
        <v>-2.3668500036671798</v>
      </c>
      <c r="K381" s="160">
        <v>6.2359999999999953</v>
      </c>
      <c r="L381" s="160">
        <v>9.9868999978676456</v>
      </c>
      <c r="M381" s="160">
        <v>7.4851500015258772</v>
      </c>
      <c r="N381" s="160">
        <v>-35.681199995726338</v>
      </c>
      <c r="O381" s="160" t="s">
        <v>42</v>
      </c>
      <c r="P381" s="160">
        <v>-2.9932874990832046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2.3668500036671798</v>
      </c>
      <c r="I388" s="176" t="e">
        <v>#DIV/0!</v>
      </c>
      <c r="J388" s="185">
        <v>-2.3668500036671798</v>
      </c>
      <c r="K388" s="177">
        <v>6.2359999999999953</v>
      </c>
      <c r="L388" s="177">
        <v>9.9868999978676456</v>
      </c>
      <c r="M388" s="177">
        <v>7.4851500015258772</v>
      </c>
      <c r="N388" s="177">
        <v>-35.681199995726338</v>
      </c>
      <c r="O388" s="177" t="s">
        <v>42</v>
      </c>
      <c r="P388" s="186">
        <v>-2.9932874990832046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44622</v>
      </c>
      <c r="L393" s="151">
        <v>44629</v>
      </c>
      <c r="M393" s="151">
        <v>44636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62" t="s">
        <v>131</v>
      </c>
      <c r="D395" s="262"/>
      <c r="E395" s="262"/>
      <c r="F395" s="262"/>
      <c r="G395" s="262"/>
      <c r="H395" s="262"/>
      <c r="I395" s="262"/>
      <c r="J395" s="262"/>
      <c r="K395" s="262"/>
      <c r="L395" s="262"/>
      <c r="M395" s="262"/>
      <c r="N395" s="262"/>
      <c r="O395" s="262"/>
      <c r="P395" s="263"/>
      <c r="Q395" s="145"/>
    </row>
    <row r="396" spans="1:17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902.68391000401971</v>
      </c>
      <c r="I396" s="162" t="s">
        <v>117</v>
      </c>
      <c r="J396" s="161">
        <v>-902.68391000401971</v>
      </c>
      <c r="K396" s="160">
        <v>182.79352499711518</v>
      </c>
      <c r="L396" s="160">
        <v>49.256232503294882</v>
      </c>
      <c r="M396" s="160">
        <v>100.47807000064847</v>
      </c>
      <c r="N396" s="160">
        <v>107.08960750007634</v>
      </c>
      <c r="O396" s="160" t="s">
        <v>42</v>
      </c>
      <c r="P396" s="160">
        <v>109.90435875028372</v>
      </c>
      <c r="Q396" s="146">
        <v>0</v>
      </c>
    </row>
    <row r="397" spans="1:17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113.038</v>
      </c>
      <c r="I397" s="162" t="s">
        <v>117</v>
      </c>
      <c r="J397" s="161">
        <v>-113.038</v>
      </c>
      <c r="K397" s="160">
        <v>11.680000000000007</v>
      </c>
      <c r="L397" s="160">
        <v>13.606999999999999</v>
      </c>
      <c r="M397" s="160">
        <v>11.164000000000001</v>
      </c>
      <c r="N397" s="160">
        <v>7.9119999999999919</v>
      </c>
      <c r="O397" s="160" t="s">
        <v>42</v>
      </c>
      <c r="P397" s="160">
        <v>11.09075</v>
      </c>
      <c r="Q397" s="146">
        <v>0</v>
      </c>
    </row>
    <row r="398" spans="1:17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161.97</v>
      </c>
      <c r="I398" s="162" t="s">
        <v>117</v>
      </c>
      <c r="J398" s="161">
        <v>-161.97</v>
      </c>
      <c r="K398" s="160">
        <v>19.533000000000001</v>
      </c>
      <c r="L398" s="160">
        <v>6.210000000000008</v>
      </c>
      <c r="M398" s="160">
        <v>8.1850000000000023</v>
      </c>
      <c r="N398" s="160">
        <v>4.9509999999999934</v>
      </c>
      <c r="O398" s="160" t="s">
        <v>42</v>
      </c>
      <c r="P398" s="160">
        <v>9.7197500000000012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462.34100000000001</v>
      </c>
      <c r="I399" s="162" t="s">
        <v>117</v>
      </c>
      <c r="J399" s="161">
        <v>-462.34100000000001</v>
      </c>
      <c r="K399" s="160">
        <v>85.026999999999987</v>
      </c>
      <c r="L399" s="160">
        <v>45.972000000000037</v>
      </c>
      <c r="M399" s="160">
        <v>53.213999999999999</v>
      </c>
      <c r="N399" s="160">
        <v>7.7740000000000009</v>
      </c>
      <c r="O399" s="160" t="s">
        <v>42</v>
      </c>
      <c r="P399" s="160">
        <v>47.996750000000006</v>
      </c>
      <c r="Q399" s="146">
        <v>0</v>
      </c>
    </row>
    <row r="400" spans="1:17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18.514380000591277</v>
      </c>
      <c r="I400" s="162" t="s">
        <v>117</v>
      </c>
      <c r="J400" s="161">
        <v>-18.514380000591277</v>
      </c>
      <c r="K400" s="160">
        <v>2.7810000000000006</v>
      </c>
      <c r="L400" s="160">
        <v>0.497320000171662</v>
      </c>
      <c r="M400" s="160">
        <v>3.9940000000000015</v>
      </c>
      <c r="N400" s="160">
        <v>2.2159999999999975</v>
      </c>
      <c r="O400" s="160" t="s">
        <v>42</v>
      </c>
      <c r="P400" s="160">
        <v>2.3720800000429154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2.4430000000000001</v>
      </c>
      <c r="I401" s="162" t="s">
        <v>117</v>
      </c>
      <c r="J401" s="161">
        <v>-2.4430000000000001</v>
      </c>
      <c r="K401" s="160">
        <v>0</v>
      </c>
      <c r="L401" s="160">
        <v>0</v>
      </c>
      <c r="M401" s="160">
        <v>1.167</v>
      </c>
      <c r="N401" s="160">
        <v>0</v>
      </c>
      <c r="O401" s="160" t="s">
        <v>42</v>
      </c>
      <c r="P401" s="160">
        <v>0.29175000000000001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104.01900000000001</v>
      </c>
      <c r="I402" s="162" t="s">
        <v>117</v>
      </c>
      <c r="J402" s="161">
        <v>-104.01900000000001</v>
      </c>
      <c r="K402" s="160">
        <v>5.1069999999999993</v>
      </c>
      <c r="L402" s="160">
        <v>1.1809999999999974</v>
      </c>
      <c r="M402" s="160">
        <v>3.414999999999992</v>
      </c>
      <c r="N402" s="160">
        <v>8.5170000000000101</v>
      </c>
      <c r="O402" s="160" t="s">
        <v>42</v>
      </c>
      <c r="P402" s="160">
        <v>4.5549999999999997</v>
      </c>
      <c r="Q402" s="146">
        <v>0</v>
      </c>
    </row>
    <row r="403" spans="1:17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2.6280000000000001</v>
      </c>
      <c r="I403" s="162" t="s">
        <v>117</v>
      </c>
      <c r="J403" s="161">
        <v>-2.6280000000000001</v>
      </c>
      <c r="K403" s="160">
        <v>0.10299999999999976</v>
      </c>
      <c r="L403" s="160">
        <v>0.44900000000000029</v>
      </c>
      <c r="M403" s="160">
        <v>0</v>
      </c>
      <c r="N403" s="160">
        <v>7.2999999999999954E-2</v>
      </c>
      <c r="O403" s="160" t="s">
        <v>42</v>
      </c>
      <c r="P403" s="160">
        <v>0.15625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4.0579999999999998</v>
      </c>
      <c r="I405" s="162" t="s">
        <v>117</v>
      </c>
      <c r="J405" s="161">
        <v>-4.0579999999999998</v>
      </c>
      <c r="K405" s="160">
        <v>0</v>
      </c>
      <c r="L405" s="160">
        <v>0</v>
      </c>
      <c r="M405" s="160">
        <v>0</v>
      </c>
      <c r="N405" s="160">
        <v>3.468</v>
      </c>
      <c r="O405" s="160" t="s">
        <v>42</v>
      </c>
      <c r="P405" s="160">
        <v>0.86699999999999999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1771.695290004611</v>
      </c>
      <c r="I406" s="162" t="s">
        <v>117</v>
      </c>
      <c r="J406" s="161">
        <v>-1771.695290004611</v>
      </c>
      <c r="K406" s="160">
        <v>307.02452499711518</v>
      </c>
      <c r="L406" s="160">
        <v>117.17255250346659</v>
      </c>
      <c r="M406" s="160">
        <v>181.61707000064845</v>
      </c>
      <c r="N406" s="160">
        <v>142.00060750007634</v>
      </c>
      <c r="O406" s="160" t="s">
        <v>42</v>
      </c>
      <c r="P406" s="166">
        <v>186.95368875032668</v>
      </c>
      <c r="Q406" s="146">
        <v>0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37.880293028712273</v>
      </c>
      <c r="I408" s="162" t="s">
        <v>117</v>
      </c>
      <c r="J408" s="161">
        <v>-37.880293028712273</v>
      </c>
      <c r="K408" s="160">
        <v>2.5976899816989913</v>
      </c>
      <c r="L408" s="160">
        <v>3.1825000232458045</v>
      </c>
      <c r="M408" s="160">
        <v>4.1686300020217928</v>
      </c>
      <c r="N408" s="160">
        <v>6.1284000031948125</v>
      </c>
      <c r="O408" s="160" t="s">
        <v>42</v>
      </c>
      <c r="P408" s="160">
        <v>4.0193050025403503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55.929407080411934</v>
      </c>
      <c r="I409" s="162" t="s">
        <v>117</v>
      </c>
      <c r="J409" s="161">
        <v>-55.929407080411934</v>
      </c>
      <c r="K409" s="160">
        <v>-2.2482576637268039</v>
      </c>
      <c r="L409" s="160">
        <v>8.5659877231121015</v>
      </c>
      <c r="M409" s="160">
        <v>3.5909300193787033</v>
      </c>
      <c r="N409" s="160">
        <v>11.334774993896502</v>
      </c>
      <c r="O409" s="160" t="s">
        <v>42</v>
      </c>
      <c r="P409" s="160">
        <v>5.3108587681651258</v>
      </c>
      <c r="Q409" s="146">
        <v>0</v>
      </c>
    </row>
    <row r="410" spans="1:17" ht="10.65" customHeight="1" x14ac:dyDescent="0.2">
      <c r="A410" s="184"/>
      <c r="B410" s="158" t="s">
        <v>234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>
        <v>7.8080001831054693E-2</v>
      </c>
      <c r="I410" s="162" t="s">
        <v>117</v>
      </c>
      <c r="J410" s="161">
        <v>-7.8080001831054693E-2</v>
      </c>
      <c r="K410" s="160">
        <v>0</v>
      </c>
      <c r="L410" s="160">
        <v>0</v>
      </c>
      <c r="M410" s="160">
        <v>0</v>
      </c>
      <c r="N410" s="160">
        <v>7.8080001831054693E-2</v>
      </c>
      <c r="O410" s="160" t="s">
        <v>42</v>
      </c>
      <c r="P410" s="160">
        <v>1.9520000457763673E-2</v>
      </c>
      <c r="Q410" s="146">
        <v>0</v>
      </c>
    </row>
    <row r="411" spans="1:17" ht="10.65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2.3701550388336141</v>
      </c>
      <c r="I411" s="162" t="s">
        <v>117</v>
      </c>
      <c r="J411" s="161">
        <v>-2.3701550388336141</v>
      </c>
      <c r="K411" s="160">
        <v>0.36111999893188029</v>
      </c>
      <c r="L411" s="160">
        <v>0.18544000625610391</v>
      </c>
      <c r="M411" s="160">
        <v>0</v>
      </c>
      <c r="N411" s="160">
        <v>0</v>
      </c>
      <c r="O411" s="160" t="s">
        <v>42</v>
      </c>
      <c r="P411" s="160">
        <v>0.13664000129699605</v>
      </c>
      <c r="Q411" s="146">
        <v>0</v>
      </c>
    </row>
    <row r="412" spans="1:17" ht="10.65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41.097358145743613</v>
      </c>
      <c r="I412" s="162" t="s">
        <v>117</v>
      </c>
      <c r="J412" s="161">
        <v>-41.097358145743613</v>
      </c>
      <c r="K412" s="160">
        <v>3.0067674980163499</v>
      </c>
      <c r="L412" s="160">
        <v>0.36988749495148809</v>
      </c>
      <c r="M412" s="160">
        <v>10.945605002284047</v>
      </c>
      <c r="N412" s="160">
        <v>14.157699999332436</v>
      </c>
      <c r="O412" s="160" t="s">
        <v>42</v>
      </c>
      <c r="P412" s="160">
        <v>7.11998999864608</v>
      </c>
      <c r="Q412" s="146">
        <v>0</v>
      </c>
    </row>
    <row r="413" spans="1:17" ht="10.65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1.47338400197029</v>
      </c>
      <c r="I413" s="162" t="s">
        <v>117</v>
      </c>
      <c r="J413" s="161">
        <v>-1.47338400197029</v>
      </c>
      <c r="K413" s="160">
        <v>6.8929998874670106E-2</v>
      </c>
      <c r="L413" s="160">
        <v>0.1628700017928999</v>
      </c>
      <c r="M413" s="160">
        <v>1.6469999790200029E-2</v>
      </c>
      <c r="N413" s="160">
        <v>4.3349999427789943E-2</v>
      </c>
      <c r="O413" s="160" t="s">
        <v>42</v>
      </c>
      <c r="P413" s="160">
        <v>7.2904999971389994E-2</v>
      </c>
      <c r="Q413" s="146">
        <v>0</v>
      </c>
    </row>
    <row r="414" spans="1:17" ht="10.65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4.1302228584289598</v>
      </c>
      <c r="I414" s="162" t="s">
        <v>117</v>
      </c>
      <c r="J414" s="161">
        <v>-4.1302228584289598</v>
      </c>
      <c r="K414" s="160">
        <v>0.61854002380370998</v>
      </c>
      <c r="L414" s="160">
        <v>4.8799999237060021E-2</v>
      </c>
      <c r="M414" s="160">
        <v>0.41967999267578993</v>
      </c>
      <c r="N414" s="160">
        <v>0</v>
      </c>
      <c r="O414" s="160" t="s">
        <v>42</v>
      </c>
      <c r="P414" s="160">
        <v>0.27175500392913998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65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0.1214600010514259</v>
      </c>
      <c r="I416" s="162" t="s">
        <v>117</v>
      </c>
      <c r="J416" s="161">
        <v>-0.1214600010514259</v>
      </c>
      <c r="K416" s="160">
        <v>-1.5999999731779097E-2</v>
      </c>
      <c r="L416" s="160">
        <v>3.7860000371932989E-2</v>
      </c>
      <c r="M416" s="160">
        <v>0</v>
      </c>
      <c r="N416" s="160">
        <v>1.3880000174045504E-2</v>
      </c>
      <c r="O416" s="160" t="s">
        <v>42</v>
      </c>
      <c r="P416" s="160">
        <v>8.9350002035498491E-3</v>
      </c>
      <c r="Q416" s="146">
        <v>0</v>
      </c>
    </row>
    <row r="417" spans="1:20" ht="10.65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0.114819999009371</v>
      </c>
      <c r="I417" s="162" t="s">
        <v>117</v>
      </c>
      <c r="J417" s="161">
        <v>-0.114819999009371</v>
      </c>
      <c r="K417" s="160">
        <v>-1.2300000190734503E-2</v>
      </c>
      <c r="L417" s="160">
        <v>1.2300000190734503E-2</v>
      </c>
      <c r="M417" s="160">
        <v>4.9200000762940066E-3</v>
      </c>
      <c r="N417" s="160">
        <v>2.4400000572209896E-3</v>
      </c>
      <c r="O417" s="160" t="s">
        <v>42</v>
      </c>
      <c r="P417" s="160">
        <v>1.840000033378749E-3</v>
      </c>
      <c r="Q417" s="146">
        <v>0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0.248140003681183</v>
      </c>
      <c r="I420" s="162" t="s">
        <v>117</v>
      </c>
      <c r="J420" s="161">
        <v>-0.248140003681183</v>
      </c>
      <c r="K420" s="160">
        <v>-0.20910000419616709</v>
      </c>
      <c r="L420" s="160">
        <v>0.20910000419616709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</row>
    <row r="421" spans="1:20" ht="10.65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1915.1386101642847</v>
      </c>
      <c r="I421" s="162" t="s">
        <v>117</v>
      </c>
      <c r="J421" s="161">
        <v>-1915.1386101642847</v>
      </c>
      <c r="K421" s="160">
        <v>311.19191483059535</v>
      </c>
      <c r="L421" s="160">
        <v>129.94729775682049</v>
      </c>
      <c r="M421" s="160">
        <v>200.76330501687517</v>
      </c>
      <c r="N421" s="160">
        <v>173.75923249799007</v>
      </c>
      <c r="O421" s="160" t="s">
        <v>42</v>
      </c>
      <c r="P421" s="160">
        <v>203.91543752557027</v>
      </c>
      <c r="Q421" s="146">
        <v>0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65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0.47279000008106198</v>
      </c>
      <c r="I424" s="162" t="s">
        <v>117</v>
      </c>
      <c r="J424" s="161">
        <v>-0.47279000008106198</v>
      </c>
      <c r="K424" s="160">
        <v>-4.9199999570849751E-3</v>
      </c>
      <c r="L424" s="160">
        <v>-0.34068499964475601</v>
      </c>
      <c r="M424" s="160">
        <v>0.43313999992608998</v>
      </c>
      <c r="N424" s="160">
        <v>3.9650000154971998E-2</v>
      </c>
      <c r="O424" s="160" t="s">
        <v>42</v>
      </c>
      <c r="P424" s="160">
        <v>3.1796250119805247E-2</v>
      </c>
      <c r="Q424" s="146">
        <v>0</v>
      </c>
    </row>
    <row r="425" spans="1:20" ht="10.65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2.8765830116868001</v>
      </c>
      <c r="I425" s="162" t="s">
        <v>117</v>
      </c>
      <c r="J425" s="161">
        <v>-2.8765830116868001</v>
      </c>
      <c r="K425" s="160">
        <v>0.12319000077246998</v>
      </c>
      <c r="L425" s="160">
        <v>0.1587829999327699</v>
      </c>
      <c r="M425" s="160">
        <v>0.18971000164746998</v>
      </c>
      <c r="N425" s="160">
        <v>0.47362300121784034</v>
      </c>
      <c r="O425" s="160" t="s">
        <v>42</v>
      </c>
      <c r="P425" s="160">
        <v>0.23632650089263757</v>
      </c>
      <c r="Q425" s="146">
        <v>0</v>
      </c>
    </row>
    <row r="426" spans="1:20" ht="10.65" customHeight="1" x14ac:dyDescent="0.2">
      <c r="A426" s="122"/>
      <c r="B426" s="171" t="s">
        <v>108</v>
      </c>
      <c r="C426" s="159"/>
      <c r="D426" s="160">
        <v>0</v>
      </c>
      <c r="E426" s="160"/>
      <c r="F426" s="160"/>
      <c r="G426" s="246"/>
      <c r="H426" s="160">
        <v>0</v>
      </c>
      <c r="I426" s="162" t="s">
        <v>117</v>
      </c>
      <c r="J426" s="161">
        <v>0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7">
        <v>0</v>
      </c>
      <c r="G428" s="240">
        <v>7849</v>
      </c>
      <c r="H428" s="177">
        <v>1918.4879831760527</v>
      </c>
      <c r="I428" s="176">
        <v>24.442451053332306</v>
      </c>
      <c r="J428" s="175">
        <v>5930.5120168239473</v>
      </c>
      <c r="K428" s="177">
        <v>311.31018483141065</v>
      </c>
      <c r="L428" s="177">
        <v>129.76539575710854</v>
      </c>
      <c r="M428" s="177">
        <v>201.38615501844879</v>
      </c>
      <c r="N428" s="177">
        <v>174.27250549936298</v>
      </c>
      <c r="O428" s="177" t="s">
        <v>42</v>
      </c>
      <c r="P428" s="186">
        <v>204.18356027658274</v>
      </c>
      <c r="Q428" s="153">
        <v>0</v>
      </c>
    </row>
    <row r="429" spans="1:20" ht="10.65" customHeight="1" x14ac:dyDescent="0.2">
      <c r="A429" s="122"/>
      <c r="B429" s="187" t="s">
        <v>265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263</v>
      </c>
      <c r="C434" s="123"/>
      <c r="P434" s="128"/>
    </row>
    <row r="435" spans="1:17" ht="10.65" customHeight="1" x14ac:dyDescent="0.2">
      <c r="A435" s="122"/>
      <c r="B435" s="131" t="s">
        <v>264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44622</v>
      </c>
      <c r="L439" s="151">
        <v>44629</v>
      </c>
      <c r="M439" s="151">
        <v>44636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62" t="s">
        <v>136</v>
      </c>
      <c r="D441" s="262"/>
      <c r="E441" s="262"/>
      <c r="F441" s="262"/>
      <c r="G441" s="262"/>
      <c r="H441" s="262"/>
      <c r="I441" s="262"/>
      <c r="J441" s="262"/>
      <c r="K441" s="262"/>
      <c r="L441" s="262"/>
      <c r="M441" s="262"/>
      <c r="N441" s="262"/>
      <c r="O441" s="262"/>
      <c r="P441" s="263"/>
      <c r="Q441" s="145"/>
    </row>
    <row r="442" spans="1:17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66.27</v>
      </c>
      <c r="I442" s="162" t="s">
        <v>117</v>
      </c>
      <c r="J442" s="161">
        <v>-66.27</v>
      </c>
      <c r="K442" s="160">
        <v>16.032999999999994</v>
      </c>
      <c r="L442" s="160">
        <v>2.4560000000000031</v>
      </c>
      <c r="M442" s="160">
        <v>11.170000000000002</v>
      </c>
      <c r="N442" s="160">
        <v>12.086999999999996</v>
      </c>
      <c r="O442" s="160" t="s">
        <v>42</v>
      </c>
      <c r="P442" s="160">
        <v>10.436499999999999</v>
      </c>
      <c r="Q442" s="146">
        <v>0</v>
      </c>
    </row>
    <row r="443" spans="1:17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11.275</v>
      </c>
      <c r="I443" s="162" t="s">
        <v>117</v>
      </c>
      <c r="J443" s="161">
        <v>-11.275</v>
      </c>
      <c r="K443" s="160">
        <v>1.258</v>
      </c>
      <c r="L443" s="160">
        <v>0.96799999999999997</v>
      </c>
      <c r="M443" s="160">
        <v>1.391</v>
      </c>
      <c r="N443" s="160">
        <v>1.8290000000000006</v>
      </c>
      <c r="O443" s="160" t="s">
        <v>42</v>
      </c>
      <c r="P443" s="160">
        <v>1.3615000000000002</v>
      </c>
      <c r="Q443" s="146">
        <v>0</v>
      </c>
    </row>
    <row r="444" spans="1:17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22.344999999999999</v>
      </c>
      <c r="I444" s="162" t="s">
        <v>117</v>
      </c>
      <c r="J444" s="161">
        <v>-22.344999999999999</v>
      </c>
      <c r="K444" s="160">
        <v>6.5909999999999993</v>
      </c>
      <c r="L444" s="160">
        <v>0.94099999999999895</v>
      </c>
      <c r="M444" s="160">
        <v>1.8940000000000019</v>
      </c>
      <c r="N444" s="160">
        <v>0.42599999999999838</v>
      </c>
      <c r="O444" s="160" t="s">
        <v>42</v>
      </c>
      <c r="P444" s="160">
        <v>2.4629999999999996</v>
      </c>
      <c r="Q444" s="146">
        <v>0</v>
      </c>
    </row>
    <row r="445" spans="1:17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64.159000000000006</v>
      </c>
      <c r="I445" s="162" t="s">
        <v>117</v>
      </c>
      <c r="J445" s="161">
        <v>-64.159000000000006</v>
      </c>
      <c r="K445" s="160">
        <v>10.908999999999999</v>
      </c>
      <c r="L445" s="160">
        <v>9.2010000000000005</v>
      </c>
      <c r="M445" s="160">
        <v>10.163000000000004</v>
      </c>
      <c r="N445" s="160">
        <v>2.7550000000000026</v>
      </c>
      <c r="O445" s="160" t="s">
        <v>42</v>
      </c>
      <c r="P445" s="160">
        <v>8.2570000000000014</v>
      </c>
      <c r="Q445" s="146">
        <v>0</v>
      </c>
    </row>
    <row r="446" spans="1:17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7.4999999999999997E-2</v>
      </c>
      <c r="I446" s="162" t="s">
        <v>117</v>
      </c>
      <c r="J446" s="161">
        <v>-7.4999999999999997E-2</v>
      </c>
      <c r="K446" s="160">
        <v>3.7000000000000005E-2</v>
      </c>
      <c r="L446" s="160">
        <v>0</v>
      </c>
      <c r="M446" s="160">
        <v>0</v>
      </c>
      <c r="N446" s="160">
        <v>9.999999999999995E-3</v>
      </c>
      <c r="O446" s="160" t="s">
        <v>42</v>
      </c>
      <c r="P446" s="160">
        <v>1.175E-2</v>
      </c>
      <c r="Q446" s="146">
        <v>0</v>
      </c>
    </row>
    <row r="447" spans="1:17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6.3330000000000002</v>
      </c>
      <c r="I448" s="162" t="s">
        <v>117</v>
      </c>
      <c r="J448" s="161">
        <v>-6.3330000000000002</v>
      </c>
      <c r="K448" s="160">
        <v>0.36000000000000032</v>
      </c>
      <c r="L448" s="160">
        <v>0.34299999999999997</v>
      </c>
      <c r="M448" s="160">
        <v>0.17399999999999949</v>
      </c>
      <c r="N448" s="160">
        <v>1.1450000000000005</v>
      </c>
      <c r="O448" s="160" t="s">
        <v>42</v>
      </c>
      <c r="P448" s="160">
        <v>0.50550000000000006</v>
      </c>
      <c r="Q448" s="146">
        <v>0</v>
      </c>
    </row>
    <row r="449" spans="1:17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1.532</v>
      </c>
      <c r="I449" s="162" t="s">
        <v>117</v>
      </c>
      <c r="J449" s="161">
        <v>-1.532</v>
      </c>
      <c r="K449" s="160">
        <v>0</v>
      </c>
      <c r="L449" s="160">
        <v>0.51</v>
      </c>
      <c r="M449" s="160">
        <v>0</v>
      </c>
      <c r="N449" s="160">
        <v>0</v>
      </c>
      <c r="O449" s="160" t="s">
        <v>42</v>
      </c>
      <c r="P449" s="160">
        <v>0.1275</v>
      </c>
      <c r="Q449" s="146">
        <v>0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0.27900000000000003</v>
      </c>
      <c r="I451" s="162" t="s">
        <v>117</v>
      </c>
      <c r="J451" s="161">
        <v>-0.27900000000000003</v>
      </c>
      <c r="K451" s="160">
        <v>0</v>
      </c>
      <c r="L451" s="160">
        <v>0</v>
      </c>
      <c r="M451" s="160">
        <v>0</v>
      </c>
      <c r="N451" s="160">
        <v>0.18000000000000002</v>
      </c>
      <c r="O451" s="160" t="s">
        <v>42</v>
      </c>
      <c r="P451" s="160">
        <v>4.5000000000000005E-2</v>
      </c>
      <c r="Q451" s="146">
        <v>0</v>
      </c>
    </row>
    <row r="452" spans="1:17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172.268</v>
      </c>
      <c r="I452" s="162" t="s">
        <v>117</v>
      </c>
      <c r="J452" s="161">
        <v>-172.268</v>
      </c>
      <c r="K452" s="160">
        <v>35.187999999999988</v>
      </c>
      <c r="L452" s="160">
        <v>14.419000000000002</v>
      </c>
      <c r="M452" s="160">
        <v>24.792000000000009</v>
      </c>
      <c r="N452" s="160">
        <v>18.431999999999999</v>
      </c>
      <c r="O452" s="160" t="s">
        <v>42</v>
      </c>
      <c r="P452" s="166">
        <v>23.207750000000004</v>
      </c>
      <c r="Q452" s="146">
        <v>0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0.35399999999999998</v>
      </c>
      <c r="I454" s="162" t="s">
        <v>117</v>
      </c>
      <c r="J454" s="161">
        <v>-0.35399999999999998</v>
      </c>
      <c r="K454" s="160">
        <v>7.9000000000000001E-2</v>
      </c>
      <c r="L454" s="160">
        <v>0</v>
      </c>
      <c r="M454" s="160">
        <v>6.9000000000000006E-2</v>
      </c>
      <c r="N454" s="160">
        <v>9.9999999999999978E-2</v>
      </c>
      <c r="O454" s="160" t="s">
        <v>42</v>
      </c>
      <c r="P454" s="160">
        <v>6.2E-2</v>
      </c>
      <c r="Q454" s="146">
        <v>0</v>
      </c>
    </row>
    <row r="455" spans="1:17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6.2696176470667089</v>
      </c>
      <c r="I455" s="162" t="s">
        <v>117</v>
      </c>
      <c r="J455" s="161">
        <v>-6.2696176470667089</v>
      </c>
      <c r="K455" s="160">
        <v>-0.44980669403075879</v>
      </c>
      <c r="L455" s="160">
        <v>0.8249166641235286</v>
      </c>
      <c r="M455" s="160">
        <v>1.1193599705696204</v>
      </c>
      <c r="N455" s="160">
        <v>1.4728799972534095</v>
      </c>
      <c r="O455" s="160" t="s">
        <v>42</v>
      </c>
      <c r="P455" s="160">
        <v>0.74183748447894993</v>
      </c>
      <c r="Q455" s="146">
        <v>0</v>
      </c>
    </row>
    <row r="456" spans="1:17" ht="10.65" customHeight="1" x14ac:dyDescent="0.2">
      <c r="A456" s="122"/>
      <c r="B456" s="158" t="s">
        <v>234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2.285435709476475</v>
      </c>
      <c r="I457" s="162" t="s">
        <v>117</v>
      </c>
      <c r="J457" s="161">
        <v>-2.285435709476475</v>
      </c>
      <c r="K457" s="160">
        <v>0.77698001861572985</v>
      </c>
      <c r="L457" s="160">
        <v>0.29361999225616509</v>
      </c>
      <c r="M457" s="160">
        <v>0</v>
      </c>
      <c r="N457" s="160">
        <v>0</v>
      </c>
      <c r="O457" s="160" t="s">
        <v>42</v>
      </c>
      <c r="P457" s="160">
        <v>0.26765000271797373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1.1399200011491779</v>
      </c>
      <c r="I458" s="162" t="s">
        <v>117</v>
      </c>
      <c r="J458" s="161">
        <v>-1.1399200011491779</v>
      </c>
      <c r="K458" s="160">
        <v>1.7000000000000015E-2</v>
      </c>
      <c r="L458" s="160">
        <v>2.1200000286102971E-2</v>
      </c>
      <c r="M458" s="160">
        <v>0.17700000000000005</v>
      </c>
      <c r="N458" s="160">
        <v>0.72499999999999987</v>
      </c>
      <c r="O458" s="160" t="s">
        <v>42</v>
      </c>
      <c r="P458" s="160">
        <v>0.23505000007152571</v>
      </c>
      <c r="Q458" s="146">
        <v>0</v>
      </c>
    </row>
    <row r="459" spans="1:17" ht="10.65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65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3.2364998997449899</v>
      </c>
      <c r="I460" s="162" t="s">
        <v>117</v>
      </c>
      <c r="J460" s="161">
        <v>-3.2364998997449899</v>
      </c>
      <c r="K460" s="160">
        <v>-2.3530499038696249</v>
      </c>
      <c r="L460" s="160">
        <v>2.6480998916625946</v>
      </c>
      <c r="M460" s="160">
        <v>0.54600000762940004</v>
      </c>
      <c r="N460" s="160">
        <v>0</v>
      </c>
      <c r="O460" s="160" t="s">
        <v>42</v>
      </c>
      <c r="P460" s="160">
        <v>0.21026249885559245</v>
      </c>
      <c r="Q460" s="146">
        <v>0</v>
      </c>
    </row>
    <row r="461" spans="1:17" ht="10.65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65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65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65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65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185.55347325743736</v>
      </c>
      <c r="I467" s="162" t="s">
        <v>117</v>
      </c>
      <c r="J467" s="161">
        <v>-185.55347325743736</v>
      </c>
      <c r="K467" s="160">
        <v>33.258123420715336</v>
      </c>
      <c r="L467" s="160">
        <v>18.206836548328425</v>
      </c>
      <c r="M467" s="160">
        <v>26.703359978198989</v>
      </c>
      <c r="N467" s="160">
        <v>20.729879997253448</v>
      </c>
      <c r="O467" s="160" t="s">
        <v>42</v>
      </c>
      <c r="P467" s="160">
        <v>24.72454998612405</v>
      </c>
      <c r="Q467" s="146">
        <v>0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2660</v>
      </c>
      <c r="H474" s="177">
        <v>185.55347325743736</v>
      </c>
      <c r="I474" s="176">
        <v>6.9756944833623074</v>
      </c>
      <c r="J474" s="185">
        <v>2474.4465267425626</v>
      </c>
      <c r="K474" s="177">
        <v>33.258123420715336</v>
      </c>
      <c r="L474" s="177">
        <v>18.206836548328425</v>
      </c>
      <c r="M474" s="177">
        <v>26.703359978198989</v>
      </c>
      <c r="N474" s="177">
        <v>20.729879997253448</v>
      </c>
      <c r="O474" s="177" t="s">
        <v>42</v>
      </c>
      <c r="P474" s="186">
        <v>24.72454998612405</v>
      </c>
      <c r="Q474" s="153">
        <v>0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44622</v>
      </c>
      <c r="L479" s="151">
        <v>44629</v>
      </c>
      <c r="M479" s="151">
        <v>44636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62" t="s">
        <v>118</v>
      </c>
      <c r="D481" s="262"/>
      <c r="E481" s="262"/>
      <c r="F481" s="262"/>
      <c r="G481" s="262"/>
      <c r="H481" s="262"/>
      <c r="I481" s="262"/>
      <c r="J481" s="262"/>
      <c r="K481" s="262"/>
      <c r="L481" s="262"/>
      <c r="M481" s="262"/>
      <c r="N481" s="262"/>
      <c r="O481" s="262"/>
      <c r="P481" s="263"/>
      <c r="Q481" s="145"/>
    </row>
    <row r="482" spans="1:17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73.17360749936104</v>
      </c>
      <c r="I482" s="162" t="s">
        <v>117</v>
      </c>
      <c r="J482" s="161">
        <v>-73.17360749936104</v>
      </c>
      <c r="K482" s="160">
        <v>7.4470000000000027</v>
      </c>
      <c r="L482" s="160">
        <v>4.6779125002622592</v>
      </c>
      <c r="M482" s="160">
        <v>9.7772949993610325</v>
      </c>
      <c r="N482" s="160">
        <v>9.1403125000000074</v>
      </c>
      <c r="O482" s="160" t="s">
        <v>42</v>
      </c>
      <c r="P482" s="160">
        <v>7.7606299999058255</v>
      </c>
      <c r="Q482" s="146">
        <v>0</v>
      </c>
    </row>
    <row r="483" spans="1:17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5.6769999999999996</v>
      </c>
      <c r="I483" s="162" t="s">
        <v>117</v>
      </c>
      <c r="J483" s="161">
        <v>-5.6769999999999996</v>
      </c>
      <c r="K483" s="160">
        <v>0.18800000000000017</v>
      </c>
      <c r="L483" s="160">
        <v>0.53500000000000014</v>
      </c>
      <c r="M483" s="160">
        <v>1.5739999999999998</v>
      </c>
      <c r="N483" s="160">
        <v>0.43499999999999917</v>
      </c>
      <c r="O483" s="160" t="s">
        <v>42</v>
      </c>
      <c r="P483" s="160">
        <v>0.68299999999999983</v>
      </c>
      <c r="Q483" s="146">
        <v>0</v>
      </c>
    </row>
    <row r="484" spans="1:17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19.994999999999997</v>
      </c>
      <c r="I484" s="162" t="s">
        <v>117</v>
      </c>
      <c r="J484" s="161">
        <v>-19.994999999999997</v>
      </c>
      <c r="K484" s="160">
        <v>2.2409999999999979</v>
      </c>
      <c r="L484" s="160">
        <v>1.0810000000000013</v>
      </c>
      <c r="M484" s="160">
        <v>0.81199999999999761</v>
      </c>
      <c r="N484" s="160">
        <v>0.56899999999999906</v>
      </c>
      <c r="O484" s="160" t="s">
        <v>42</v>
      </c>
      <c r="P484" s="160">
        <v>1.175749999999999</v>
      </c>
      <c r="Q484" s="146">
        <v>0</v>
      </c>
    </row>
    <row r="485" spans="1:17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22.091999999999999</v>
      </c>
      <c r="I485" s="162" t="s">
        <v>117</v>
      </c>
      <c r="J485" s="161">
        <v>-22.091999999999999</v>
      </c>
      <c r="K485" s="160">
        <v>2.6040000000000019</v>
      </c>
      <c r="L485" s="160">
        <v>2.4620000000000006</v>
      </c>
      <c r="M485" s="160">
        <v>2.006000000000002</v>
      </c>
      <c r="N485" s="160">
        <v>1.5559999999999992</v>
      </c>
      <c r="O485" s="160" t="s">
        <v>42</v>
      </c>
      <c r="P485" s="160">
        <v>2.1570000000000009</v>
      </c>
      <c r="Q485" s="146">
        <v>0</v>
      </c>
    </row>
    <row r="486" spans="1:17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2.512550000622868</v>
      </c>
      <c r="I486" s="162" t="s">
        <v>117</v>
      </c>
      <c r="J486" s="161">
        <v>-2.512550000622868</v>
      </c>
      <c r="K486" s="160">
        <v>0.32515000009536799</v>
      </c>
      <c r="L486" s="160">
        <v>0.38907000017166049</v>
      </c>
      <c r="M486" s="160">
        <v>0.30293000006675719</v>
      </c>
      <c r="N486" s="160">
        <v>0.51031999969482422</v>
      </c>
      <c r="O486" s="160" t="s">
        <v>42</v>
      </c>
      <c r="P486" s="160">
        <v>0.38186750000715247</v>
      </c>
      <c r="Q486" s="146">
        <v>0</v>
      </c>
    </row>
    <row r="487" spans="1:17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0.26</v>
      </c>
      <c r="I487" s="162" t="s">
        <v>117</v>
      </c>
      <c r="J487" s="161">
        <v>-0.26</v>
      </c>
      <c r="K487" s="160">
        <v>0</v>
      </c>
      <c r="L487" s="160">
        <v>1.8000000000000002E-2</v>
      </c>
      <c r="M487" s="160">
        <v>0.13800000000000001</v>
      </c>
      <c r="N487" s="160">
        <v>0</v>
      </c>
      <c r="O487" s="160" t="s">
        <v>42</v>
      </c>
      <c r="P487" s="160">
        <v>3.9000000000000007E-2</v>
      </c>
      <c r="Q487" s="146">
        <v>0</v>
      </c>
    </row>
    <row r="488" spans="1:17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0.90500000000000003</v>
      </c>
      <c r="I488" s="162" t="s">
        <v>117</v>
      </c>
      <c r="J488" s="161">
        <v>-0.90500000000000003</v>
      </c>
      <c r="K488" s="160">
        <v>0.191</v>
      </c>
      <c r="L488" s="160">
        <v>0.13400000000000006</v>
      </c>
      <c r="M488" s="160">
        <v>1.0999999999999871E-2</v>
      </c>
      <c r="N488" s="160">
        <v>0.12100000000000008</v>
      </c>
      <c r="O488" s="160" t="s">
        <v>42</v>
      </c>
      <c r="P488" s="160">
        <v>0.11425000000000002</v>
      </c>
      <c r="Q488" s="146">
        <v>0</v>
      </c>
    </row>
    <row r="489" spans="1:17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1.9590000000000001</v>
      </c>
      <c r="I489" s="162" t="s">
        <v>117</v>
      </c>
      <c r="J489" s="161">
        <v>-1.9590000000000001</v>
      </c>
      <c r="K489" s="160">
        <v>4.9000000000000155E-2</v>
      </c>
      <c r="L489" s="160">
        <v>0.40199999999999991</v>
      </c>
      <c r="M489" s="160">
        <v>0</v>
      </c>
      <c r="N489" s="160">
        <v>7.0000000000000062E-2</v>
      </c>
      <c r="O489" s="160" t="s">
        <v>42</v>
      </c>
      <c r="P489" s="160">
        <v>0.13025000000000003</v>
      </c>
      <c r="Q489" s="146">
        <v>0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0.46399999999999997</v>
      </c>
      <c r="I491" s="162" t="s">
        <v>117</v>
      </c>
      <c r="J491" s="161">
        <v>-0.46399999999999997</v>
      </c>
      <c r="K491" s="160">
        <v>0</v>
      </c>
      <c r="L491" s="160">
        <v>0</v>
      </c>
      <c r="M491" s="160">
        <v>0</v>
      </c>
      <c r="N491" s="160">
        <v>0.29799999999999993</v>
      </c>
      <c r="O491" s="160" t="s">
        <v>42</v>
      </c>
      <c r="P491" s="160">
        <v>7.4499999999999983E-2</v>
      </c>
      <c r="Q491" s="146">
        <v>0</v>
      </c>
    </row>
    <row r="492" spans="1:17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127.03815749998392</v>
      </c>
      <c r="I492" s="162" t="s">
        <v>117</v>
      </c>
      <c r="J492" s="161">
        <v>-127.03815749998392</v>
      </c>
      <c r="K492" s="160">
        <v>13.045150000095372</v>
      </c>
      <c r="L492" s="160">
        <v>9.6989825004339227</v>
      </c>
      <c r="M492" s="160">
        <v>14.621224999427788</v>
      </c>
      <c r="N492" s="160">
        <v>12.699632499694829</v>
      </c>
      <c r="O492" s="160" t="s">
        <v>42</v>
      </c>
      <c r="P492" s="166">
        <v>12.516247499912977</v>
      </c>
      <c r="Q492" s="146">
        <v>0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6.5825174973811951</v>
      </c>
      <c r="I494" s="162" t="s">
        <v>117</v>
      </c>
      <c r="J494" s="161">
        <v>-6.5825174973811951</v>
      </c>
      <c r="K494" s="160">
        <v>0.79005499994754835</v>
      </c>
      <c r="L494" s="160">
        <v>0.13778499972820235</v>
      </c>
      <c r="M494" s="160">
        <v>0.59219999969005688</v>
      </c>
      <c r="N494" s="160">
        <v>0.97853499921224962</v>
      </c>
      <c r="O494" s="160" t="s">
        <v>42</v>
      </c>
      <c r="P494" s="160">
        <v>0.6246437496445143</v>
      </c>
      <c r="Q494" s="146">
        <v>0</v>
      </c>
    </row>
    <row r="495" spans="1:17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13.338625292643901</v>
      </c>
      <c r="I495" s="162" t="s">
        <v>117</v>
      </c>
      <c r="J495" s="161">
        <v>-13.338625292643901</v>
      </c>
      <c r="K495" s="160">
        <v>-1.3823499953150788</v>
      </c>
      <c r="L495" s="160">
        <v>0.13100000000000023</v>
      </c>
      <c r="M495" s="160">
        <v>1.3380600051283889</v>
      </c>
      <c r="N495" s="160">
        <v>1.3823250060081413</v>
      </c>
      <c r="O495" s="160" t="s">
        <v>42</v>
      </c>
      <c r="P495" s="160">
        <v>0.36725875395536289</v>
      </c>
      <c r="Q495" s="146">
        <v>0</v>
      </c>
    </row>
    <row r="496" spans="1:17" ht="10.65" customHeight="1" x14ac:dyDescent="0.2">
      <c r="A496" s="122"/>
      <c r="B496" s="158" t="s">
        <v>234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0.10599999618530299</v>
      </c>
      <c r="I496" s="162" t="s">
        <v>117</v>
      </c>
      <c r="J496" s="161">
        <v>-0.10599999618530299</v>
      </c>
      <c r="K496" s="160">
        <v>0</v>
      </c>
      <c r="L496" s="160">
        <v>0</v>
      </c>
      <c r="M496" s="160">
        <v>0</v>
      </c>
      <c r="N496" s="160">
        <v>0.10599999618530299</v>
      </c>
      <c r="O496" s="160" t="s">
        <v>42</v>
      </c>
      <c r="P496" s="160">
        <v>2.6499999046325749E-2</v>
      </c>
      <c r="Q496" s="146">
        <v>0</v>
      </c>
    </row>
    <row r="497" spans="1:17" ht="10.65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0.29655000199750109</v>
      </c>
      <c r="I497" s="162" t="s">
        <v>117</v>
      </c>
      <c r="J497" s="161">
        <v>-0.29655000199750109</v>
      </c>
      <c r="K497" s="160">
        <v>2.7499999999999969E-2</v>
      </c>
      <c r="L497" s="160">
        <v>2.1200000271201114E-2</v>
      </c>
      <c r="M497" s="160">
        <v>0</v>
      </c>
      <c r="N497" s="160">
        <v>0</v>
      </c>
      <c r="O497" s="160" t="s">
        <v>42</v>
      </c>
      <c r="P497" s="160">
        <v>1.2175000067800271E-2</v>
      </c>
      <c r="Q497" s="146">
        <v>0</v>
      </c>
    </row>
    <row r="498" spans="1:17" ht="10.65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3.6837902979478203</v>
      </c>
      <c r="I498" s="162" t="s">
        <v>117</v>
      </c>
      <c r="J498" s="161">
        <v>-3.6837902979478203</v>
      </c>
      <c r="K498" s="160">
        <v>0.95070749914646013</v>
      </c>
      <c r="L498" s="160">
        <v>0.1516899980828198</v>
      </c>
      <c r="M498" s="160">
        <v>1.0210974992960704</v>
      </c>
      <c r="N498" s="160">
        <v>1.5789999976750346E-2</v>
      </c>
      <c r="O498" s="160" t="s">
        <v>42</v>
      </c>
      <c r="P498" s="160">
        <v>0.53482124912552509</v>
      </c>
      <c r="Q498" s="146">
        <v>0</v>
      </c>
    </row>
    <row r="499" spans="1:17" ht="10.65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0.173029997587204</v>
      </c>
      <c r="I499" s="162" t="s">
        <v>117</v>
      </c>
      <c r="J499" s="161">
        <v>-0.173029997587204</v>
      </c>
      <c r="K499" s="160">
        <v>0</v>
      </c>
      <c r="L499" s="160">
        <v>1.5562499880790004E-2</v>
      </c>
      <c r="M499" s="160">
        <v>0</v>
      </c>
      <c r="N499" s="160">
        <v>2.0999999046329987E-3</v>
      </c>
      <c r="O499" s="160" t="s">
        <v>42</v>
      </c>
      <c r="P499" s="160">
        <v>4.4156249463557506E-3</v>
      </c>
      <c r="Q499" s="146">
        <v>0</v>
      </c>
    </row>
    <row r="500" spans="1:17" ht="10.65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2.5900399897545601</v>
      </c>
      <c r="I500" s="162" t="s">
        <v>117</v>
      </c>
      <c r="J500" s="161">
        <v>-2.5900399897545601</v>
      </c>
      <c r="K500" s="160">
        <v>0.28579999160767011</v>
      </c>
      <c r="L500" s="160">
        <v>0</v>
      </c>
      <c r="M500" s="160">
        <v>0.25530999749899008</v>
      </c>
      <c r="N500" s="160">
        <v>0</v>
      </c>
      <c r="O500" s="160" t="s">
        <v>42</v>
      </c>
      <c r="P500" s="160">
        <v>0.13527749727666505</v>
      </c>
      <c r="Q500" s="146">
        <v>0</v>
      </c>
    </row>
    <row r="501" spans="1:17" ht="10.65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65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1.073089996956289</v>
      </c>
      <c r="I502" s="162" t="s">
        <v>117</v>
      </c>
      <c r="J502" s="161">
        <v>-1.073089996956289</v>
      </c>
      <c r="K502" s="160">
        <v>3.1450000286102953E-2</v>
      </c>
      <c r="L502" s="160">
        <v>0.27774999809265105</v>
      </c>
      <c r="M502" s="160">
        <v>5.2499999999999991E-2</v>
      </c>
      <c r="N502" s="160">
        <v>0.36753999914974</v>
      </c>
      <c r="O502" s="160" t="s">
        <v>42</v>
      </c>
      <c r="P502" s="160">
        <v>0.1823099993821235</v>
      </c>
      <c r="Q502" s="146">
        <v>0</v>
      </c>
    </row>
    <row r="503" spans="1:17" ht="10.65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0.31645000277832203</v>
      </c>
      <c r="I503" s="162" t="s">
        <v>117</v>
      </c>
      <c r="J503" s="161">
        <v>-0.31645000277832203</v>
      </c>
      <c r="K503" s="160">
        <v>1.2600000381469995E-2</v>
      </c>
      <c r="L503" s="160">
        <v>2.6100000161678016E-2</v>
      </c>
      <c r="M503" s="160">
        <v>1.874999999999899E-2</v>
      </c>
      <c r="N503" s="160">
        <v>1.3250000000001039E-2</v>
      </c>
      <c r="O503" s="160" t="s">
        <v>42</v>
      </c>
      <c r="P503" s="160">
        <v>1.767500013578701E-2</v>
      </c>
      <c r="Q503" s="146">
        <v>0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65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0.44099999737739598</v>
      </c>
      <c r="I506" s="162" t="s">
        <v>117</v>
      </c>
      <c r="J506" s="161">
        <v>-0.44099999737739598</v>
      </c>
      <c r="K506" s="160">
        <v>4.2000000476840049E-3</v>
      </c>
      <c r="L506" s="160">
        <v>0</v>
      </c>
      <c r="M506" s="160">
        <v>5.2499999999999769E-3</v>
      </c>
      <c r="N506" s="160">
        <v>1.7249999999999988E-2</v>
      </c>
      <c r="O506" s="160" t="s">
        <v>42</v>
      </c>
      <c r="P506" s="160">
        <v>6.6750000119209923E-3</v>
      </c>
      <c r="Q506" s="146">
        <v>0</v>
      </c>
    </row>
    <row r="507" spans="1:17" ht="10.65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155.63925057059342</v>
      </c>
      <c r="I507" s="162" t="s">
        <v>117</v>
      </c>
      <c r="J507" s="161">
        <v>-155.63925057059342</v>
      </c>
      <c r="K507" s="160">
        <v>13.76511249619719</v>
      </c>
      <c r="L507" s="160">
        <v>10.460069996651256</v>
      </c>
      <c r="M507" s="160">
        <v>17.904392501041315</v>
      </c>
      <c r="N507" s="160">
        <v>15.582422500131614</v>
      </c>
      <c r="O507" s="160" t="s">
        <v>42</v>
      </c>
      <c r="P507" s="160">
        <v>14.427999373505344</v>
      </c>
      <c r="Q507" s="146">
        <v>0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65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0.108039997696877</v>
      </c>
      <c r="I510" s="162" t="s">
        <v>117</v>
      </c>
      <c r="J510" s="161">
        <v>-0.108039997696877</v>
      </c>
      <c r="K510" s="160">
        <v>0</v>
      </c>
      <c r="L510" s="160">
        <v>-5.5984998583793598E-2</v>
      </c>
      <c r="M510" s="160">
        <v>9.6752498030662507E-2</v>
      </c>
      <c r="N510" s="160">
        <v>1.1287499666214493E-2</v>
      </c>
      <c r="O510" s="160" t="s">
        <v>42</v>
      </c>
      <c r="P510" s="160">
        <v>1.301374977827085E-2</v>
      </c>
      <c r="Q510" s="146">
        <v>0</v>
      </c>
    </row>
    <row r="511" spans="1:17" ht="10.65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0.64699849429726597</v>
      </c>
      <c r="I511" s="162" t="s">
        <v>117</v>
      </c>
      <c r="J511" s="161">
        <v>-0.64699849429726597</v>
      </c>
      <c r="K511" s="160">
        <v>2.0509999632835008E-2</v>
      </c>
      <c r="L511" s="160">
        <v>3.4794999241828994E-2</v>
      </c>
      <c r="M511" s="160">
        <v>6.7337499082089025E-2</v>
      </c>
      <c r="N511" s="160">
        <v>0.13141649976372693</v>
      </c>
      <c r="O511" s="160" t="s">
        <v>42</v>
      </c>
      <c r="P511" s="160">
        <v>6.3514749430119991E-2</v>
      </c>
      <c r="Q511" s="146">
        <v>0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2766</v>
      </c>
      <c r="H514" s="177">
        <v>156.39428906258757</v>
      </c>
      <c r="I514" s="176">
        <v>5.6541680789077216</v>
      </c>
      <c r="J514" s="185">
        <v>2609.6057109374124</v>
      </c>
      <c r="K514" s="177">
        <v>13.785622495830026</v>
      </c>
      <c r="L514" s="177">
        <v>10.438879997309314</v>
      </c>
      <c r="M514" s="177">
        <v>18.068482498154054</v>
      </c>
      <c r="N514" s="177">
        <v>15.725126499561568</v>
      </c>
      <c r="O514" s="177" t="s">
        <v>42</v>
      </c>
      <c r="P514" s="186">
        <v>14.504527872713741</v>
      </c>
      <c r="Q514" s="153">
        <v>0</v>
      </c>
    </row>
    <row r="515" spans="1:17" ht="10.65" customHeight="1" x14ac:dyDescent="0.2">
      <c r="A515" s="122"/>
      <c r="B515" s="187" t="s">
        <v>265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263</v>
      </c>
      <c r="C520" s="123"/>
      <c r="P520" s="128"/>
    </row>
    <row r="521" spans="1:17" ht="10.65" customHeight="1" x14ac:dyDescent="0.2">
      <c r="A521" s="122"/>
      <c r="B521" s="131" t="s">
        <v>264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44622</v>
      </c>
      <c r="L525" s="151">
        <v>44629</v>
      </c>
      <c r="M525" s="151">
        <v>44636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62" t="s">
        <v>130</v>
      </c>
      <c r="D527" s="262"/>
      <c r="E527" s="262"/>
      <c r="F527" s="262"/>
      <c r="G527" s="262"/>
      <c r="H527" s="262"/>
      <c r="I527" s="262"/>
      <c r="J527" s="262"/>
      <c r="K527" s="262"/>
      <c r="L527" s="262"/>
      <c r="M527" s="262"/>
      <c r="N527" s="262"/>
      <c r="O527" s="262"/>
      <c r="P527" s="263"/>
      <c r="Q527" s="145"/>
    </row>
    <row r="528" spans="1:17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13.263</v>
      </c>
      <c r="I528" s="162" t="s">
        <v>117</v>
      </c>
      <c r="J528" s="161">
        <v>-13.263</v>
      </c>
      <c r="K528" s="160">
        <v>1.0109999999999992</v>
      </c>
      <c r="L528" s="160">
        <v>0.98000000000000043</v>
      </c>
      <c r="M528" s="160">
        <v>0.62199999999999989</v>
      </c>
      <c r="N528" s="160">
        <v>1.8550000000000004</v>
      </c>
      <c r="O528" s="160" t="s">
        <v>42</v>
      </c>
      <c r="P528" s="160">
        <v>1.117</v>
      </c>
      <c r="Q528" s="146">
        <v>0</v>
      </c>
    </row>
    <row r="529" spans="1:17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5.3819999999999997</v>
      </c>
      <c r="I529" s="162" t="s">
        <v>117</v>
      </c>
      <c r="J529" s="161">
        <v>-5.3819999999999997</v>
      </c>
      <c r="K529" s="160">
        <v>0.66199999999999992</v>
      </c>
      <c r="L529" s="160">
        <v>0.65599999999999969</v>
      </c>
      <c r="M529" s="160">
        <v>0.89900000000000002</v>
      </c>
      <c r="N529" s="160">
        <v>0.16999999999999993</v>
      </c>
      <c r="O529" s="160" t="s">
        <v>42</v>
      </c>
      <c r="P529" s="160">
        <v>0.59674999999999989</v>
      </c>
      <c r="Q529" s="146">
        <v>0</v>
      </c>
    </row>
    <row r="530" spans="1:17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0.42099999999999999</v>
      </c>
      <c r="I530" s="162" t="s">
        <v>117</v>
      </c>
      <c r="J530" s="161">
        <v>-0.42099999999999999</v>
      </c>
      <c r="K530" s="160">
        <v>0.11799999999999997</v>
      </c>
      <c r="L530" s="160">
        <v>0</v>
      </c>
      <c r="M530" s="160">
        <v>0</v>
      </c>
      <c r="N530" s="160">
        <v>7.7000000000000013E-2</v>
      </c>
      <c r="O530" s="160" t="s">
        <v>42</v>
      </c>
      <c r="P530" s="160">
        <v>4.8749999999999995E-2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41.204999999999998</v>
      </c>
      <c r="I531" s="162" t="s">
        <v>117</v>
      </c>
      <c r="J531" s="161">
        <v>-41.204999999999998</v>
      </c>
      <c r="K531" s="160">
        <v>2.9339999999999975</v>
      </c>
      <c r="L531" s="160">
        <v>4.1140000000000043</v>
      </c>
      <c r="M531" s="160">
        <v>2.029999999999994</v>
      </c>
      <c r="N531" s="160">
        <v>1.7340000000000018</v>
      </c>
      <c r="O531" s="160" t="s">
        <v>42</v>
      </c>
      <c r="P531" s="160">
        <v>2.7029999999999994</v>
      </c>
      <c r="Q531" s="146">
        <v>0</v>
      </c>
    </row>
    <row r="532" spans="1:17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2.8449999999403999</v>
      </c>
      <c r="I532" s="162" t="s">
        <v>117</v>
      </c>
      <c r="J532" s="161">
        <v>-2.8449999999403999</v>
      </c>
      <c r="K532" s="160">
        <v>0.53399999994039993</v>
      </c>
      <c r="L532" s="160">
        <v>0.11799999999999988</v>
      </c>
      <c r="M532" s="160">
        <v>1.5000000000000124E-2</v>
      </c>
      <c r="N532" s="160">
        <v>4.5999999999999819E-2</v>
      </c>
      <c r="O532" s="160" t="s">
        <v>42</v>
      </c>
      <c r="P532" s="160">
        <v>0.17824999998509994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0.39600000000000002</v>
      </c>
      <c r="I534" s="162" t="s">
        <v>117</v>
      </c>
      <c r="J534" s="161">
        <v>-0.39600000000000002</v>
      </c>
      <c r="K534" s="160">
        <v>4.3000000000000038E-2</v>
      </c>
      <c r="L534" s="160">
        <v>0</v>
      </c>
      <c r="M534" s="160">
        <v>0</v>
      </c>
      <c r="N534" s="160">
        <v>0</v>
      </c>
      <c r="O534" s="160" t="s">
        <v>42</v>
      </c>
      <c r="P534" s="160">
        <v>1.075000000000001E-2</v>
      </c>
      <c r="Q534" s="146">
        <v>0</v>
      </c>
    </row>
    <row r="535" spans="1:17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1.7999999999999999E-2</v>
      </c>
      <c r="I535" s="162" t="s">
        <v>117</v>
      </c>
      <c r="J535" s="161">
        <v>-1.7999999999999999E-2</v>
      </c>
      <c r="K535" s="160">
        <v>3.9999999999999983E-3</v>
      </c>
      <c r="L535" s="160">
        <v>0</v>
      </c>
      <c r="M535" s="160">
        <v>0</v>
      </c>
      <c r="N535" s="160">
        <v>0</v>
      </c>
      <c r="O535" s="160" t="s">
        <v>42</v>
      </c>
      <c r="P535" s="160">
        <v>9.9999999999999959E-4</v>
      </c>
      <c r="Q535" s="146">
        <v>0</v>
      </c>
    </row>
    <row r="536" spans="1:17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63.529999999940401</v>
      </c>
      <c r="I538" s="162" t="s">
        <v>117</v>
      </c>
      <c r="J538" s="161">
        <v>-63.529999999940401</v>
      </c>
      <c r="K538" s="160">
        <v>5.3059999999403962</v>
      </c>
      <c r="L538" s="160">
        <v>5.8680000000000039</v>
      </c>
      <c r="M538" s="160">
        <v>3.5659999999999941</v>
      </c>
      <c r="N538" s="160">
        <v>3.8820000000000019</v>
      </c>
      <c r="O538" s="160" t="s">
        <v>42</v>
      </c>
      <c r="P538" s="166">
        <v>4.6554999999850999</v>
      </c>
      <c r="Q538" s="146">
        <v>0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1.2555724998712541</v>
      </c>
      <c r="I540" s="162" t="s">
        <v>117</v>
      </c>
      <c r="J540" s="161">
        <v>-1.2555724998712541</v>
      </c>
      <c r="K540" s="160">
        <v>3.3499999999999974E-2</v>
      </c>
      <c r="L540" s="160">
        <v>4.1910000085831067E-2</v>
      </c>
      <c r="M540" s="160">
        <v>6.9999999999998952E-3</v>
      </c>
      <c r="N540" s="160">
        <v>0.94677499985694913</v>
      </c>
      <c r="O540" s="160" t="s">
        <v>42</v>
      </c>
      <c r="P540" s="160">
        <v>0.257296249985695</v>
      </c>
      <c r="Q540" s="146">
        <v>0</v>
      </c>
    </row>
    <row r="541" spans="1:17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0.61618900775909402</v>
      </c>
      <c r="I541" s="162" t="s">
        <v>117</v>
      </c>
      <c r="J541" s="161">
        <v>-0.61618900775909402</v>
      </c>
      <c r="K541" s="160">
        <v>0</v>
      </c>
      <c r="L541" s="160">
        <v>4.5200000524520584E-2</v>
      </c>
      <c r="M541" s="160">
        <v>6.7800003051758012E-2</v>
      </c>
      <c r="N541" s="160">
        <v>0.41697000122070305</v>
      </c>
      <c r="O541" s="160" t="s">
        <v>42</v>
      </c>
      <c r="P541" s="160">
        <v>0.13249250119924541</v>
      </c>
      <c r="Q541" s="146">
        <v>0</v>
      </c>
    </row>
    <row r="542" spans="1:17" ht="10.65" customHeight="1" x14ac:dyDescent="0.2">
      <c r="A542" s="122"/>
      <c r="B542" s="158" t="s">
        <v>234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65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65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1.1300716996192932</v>
      </c>
      <c r="I544" s="162" t="s">
        <v>117</v>
      </c>
      <c r="J544" s="161">
        <v>-1.1300716996192932</v>
      </c>
      <c r="K544" s="160">
        <v>1.921000003814699E-2</v>
      </c>
      <c r="L544" s="160">
        <v>0</v>
      </c>
      <c r="M544" s="160">
        <v>5.600000000000005E-2</v>
      </c>
      <c r="N544" s="160">
        <v>0</v>
      </c>
      <c r="O544" s="160" t="s">
        <v>42</v>
      </c>
      <c r="P544" s="160">
        <v>1.880250000953676E-2</v>
      </c>
      <c r="Q544" s="146">
        <v>0</v>
      </c>
    </row>
    <row r="545" spans="1:20" ht="10.65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2.9950000286102299E-2</v>
      </c>
      <c r="I545" s="162" t="s">
        <v>117</v>
      </c>
      <c r="J545" s="161">
        <v>-2.9950000286102299E-2</v>
      </c>
      <c r="K545" s="160">
        <v>0</v>
      </c>
      <c r="L545" s="160">
        <v>6.7800002098083994E-3</v>
      </c>
      <c r="M545" s="160">
        <v>0</v>
      </c>
      <c r="N545" s="160">
        <v>1.01700000762939E-2</v>
      </c>
      <c r="O545" s="160" t="s">
        <v>42</v>
      </c>
      <c r="P545" s="160">
        <v>4.2375000715255753E-3</v>
      </c>
      <c r="Q545" s="146">
        <v>0</v>
      </c>
    </row>
    <row r="546" spans="1:20" ht="10.65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65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2.5612500033229599</v>
      </c>
      <c r="I548" s="162" t="s">
        <v>117</v>
      </c>
      <c r="J548" s="161">
        <v>-2.5612500033229599</v>
      </c>
      <c r="K548" s="160">
        <v>0.78200000001490166</v>
      </c>
      <c r="L548" s="160">
        <v>0.33800000000000008</v>
      </c>
      <c r="M548" s="160">
        <v>0</v>
      </c>
      <c r="N548" s="160">
        <v>0.20500000000000007</v>
      </c>
      <c r="O548" s="160" t="s">
        <v>42</v>
      </c>
      <c r="P548" s="160">
        <v>0.33125000000372545</v>
      </c>
      <c r="Q548" s="146">
        <v>0</v>
      </c>
    </row>
    <row r="549" spans="1:20" ht="10.65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7.0047900163531303</v>
      </c>
      <c r="I549" s="162" t="s">
        <v>117</v>
      </c>
      <c r="J549" s="161">
        <v>-7.0047900163531303</v>
      </c>
      <c r="K549" s="160">
        <v>7.2000000119210039E-2</v>
      </c>
      <c r="L549" s="160">
        <v>0.59586000066994993</v>
      </c>
      <c r="M549" s="160">
        <v>1.8920000152587901</v>
      </c>
      <c r="N549" s="160">
        <v>1.2450000000000001</v>
      </c>
      <c r="O549" s="160" t="s">
        <v>42</v>
      </c>
      <c r="P549" s="160">
        <v>0.95121500401198755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65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4.3279999909400901</v>
      </c>
      <c r="I552" s="162" t="s">
        <v>117</v>
      </c>
      <c r="J552" s="161">
        <v>-4.3279999909400901</v>
      </c>
      <c r="K552" s="160">
        <v>0.47999999475478994</v>
      </c>
      <c r="L552" s="160">
        <v>0</v>
      </c>
      <c r="M552" s="160">
        <v>0.246</v>
      </c>
      <c r="N552" s="160">
        <v>0.89600000000000035</v>
      </c>
      <c r="O552" s="160" t="s">
        <v>42</v>
      </c>
      <c r="P552" s="160">
        <v>0.40549999868869757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80.45582321809232</v>
      </c>
      <c r="I553" s="162" t="s">
        <v>117</v>
      </c>
      <c r="J553" s="161">
        <v>-80.45582321809232</v>
      </c>
      <c r="K553" s="160">
        <v>6.6927099948674496</v>
      </c>
      <c r="L553" s="160">
        <v>6.8957500014901143</v>
      </c>
      <c r="M553" s="160">
        <v>5.8348000183105455</v>
      </c>
      <c r="N553" s="160">
        <v>7.6019150011539409</v>
      </c>
      <c r="O553" s="160" t="s">
        <v>42</v>
      </c>
      <c r="P553" s="160">
        <v>6.7562937539555126</v>
      </c>
      <c r="Q553" s="146">
        <v>0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65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2.0542374558448797</v>
      </c>
      <c r="I556" s="162" t="s">
        <v>117</v>
      </c>
      <c r="J556" s="161">
        <v>-2.0542374558448797</v>
      </c>
      <c r="K556" s="160">
        <v>0.189839996337891</v>
      </c>
      <c r="L556" s="160">
        <v>-0.54538249468803401</v>
      </c>
      <c r="M556" s="160">
        <v>0.644974993467331</v>
      </c>
      <c r="N556" s="160">
        <v>1.4082624623775488</v>
      </c>
      <c r="O556" s="160" t="s">
        <v>42</v>
      </c>
      <c r="P556" s="160">
        <v>0.42442373937368422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25.4821644916534</v>
      </c>
      <c r="I557" s="162" t="s">
        <v>117</v>
      </c>
      <c r="J557" s="161">
        <v>-25.4821644916534</v>
      </c>
      <c r="K557" s="160">
        <v>4.6532319159507995</v>
      </c>
      <c r="L557" s="160">
        <v>1.3965630078315989</v>
      </c>
      <c r="M557" s="160">
        <v>4.8425194125175004</v>
      </c>
      <c r="N557" s="160">
        <v>3.4332234369516019</v>
      </c>
      <c r="O557" s="160" t="s">
        <v>42</v>
      </c>
      <c r="P557" s="160">
        <v>3.5813844433128752</v>
      </c>
      <c r="Q557" s="146">
        <v>0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1194</v>
      </c>
      <c r="H560" s="177">
        <v>107.9922251655906</v>
      </c>
      <c r="I560" s="176">
        <v>9.0445749719925121</v>
      </c>
      <c r="J560" s="185">
        <v>1086.0077748344095</v>
      </c>
      <c r="K560" s="177">
        <v>11.535781907156149</v>
      </c>
      <c r="L560" s="177">
        <v>7.7469305146336751</v>
      </c>
      <c r="M560" s="177">
        <v>11.322294424295364</v>
      </c>
      <c r="N560" s="177">
        <v>12.443400900483113</v>
      </c>
      <c r="O560" s="177" t="s">
        <v>42</v>
      </c>
      <c r="P560" s="186">
        <v>10.762101936642075</v>
      </c>
      <c r="Q560" s="153">
        <v>0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44622</v>
      </c>
      <c r="L565" s="151">
        <v>44629</v>
      </c>
      <c r="M565" s="151">
        <v>44636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62" t="s">
        <v>119</v>
      </c>
      <c r="D567" s="262"/>
      <c r="E567" s="262"/>
      <c r="F567" s="262"/>
      <c r="G567" s="262"/>
      <c r="H567" s="262"/>
      <c r="I567" s="262"/>
      <c r="J567" s="262"/>
      <c r="K567" s="262"/>
      <c r="L567" s="262"/>
      <c r="M567" s="262"/>
      <c r="N567" s="262"/>
      <c r="O567" s="262"/>
      <c r="P567" s="263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4.8730000000000002</v>
      </c>
      <c r="I568" s="162" t="s">
        <v>117</v>
      </c>
      <c r="J568" s="161">
        <v>-4.8730000000000002</v>
      </c>
      <c r="K568" s="160">
        <v>1.08</v>
      </c>
      <c r="L568" s="160">
        <v>0.16000000000000014</v>
      </c>
      <c r="M568" s="160">
        <v>0</v>
      </c>
      <c r="N568" s="160">
        <v>0.89800000000000013</v>
      </c>
      <c r="O568" s="160" t="s">
        <v>42</v>
      </c>
      <c r="P568" s="160">
        <v>0.53450000000000009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2.1000000000000001E-2</v>
      </c>
      <c r="I570" s="162" t="s">
        <v>117</v>
      </c>
      <c r="J570" s="161">
        <v>-2.1000000000000001E-2</v>
      </c>
      <c r="K570" s="160">
        <v>1.6E-2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4.0000000000000001E-3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2.5250000000000004</v>
      </c>
      <c r="I572" s="162" t="s">
        <v>117</v>
      </c>
      <c r="J572" s="161">
        <v>-2.5250000000000004</v>
      </c>
      <c r="K572" s="160">
        <v>0.93399999999999994</v>
      </c>
      <c r="L572" s="160">
        <v>0</v>
      </c>
      <c r="M572" s="160">
        <v>0.31100000000000011</v>
      </c>
      <c r="N572" s="160">
        <v>0.52600000000000025</v>
      </c>
      <c r="O572" s="160" t="s">
        <v>42</v>
      </c>
      <c r="P572" s="160">
        <v>0.44275000000000009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7.4190000000000005</v>
      </c>
      <c r="I578" s="162" t="s">
        <v>117</v>
      </c>
      <c r="J578" s="161">
        <v>-7.4190000000000005</v>
      </c>
      <c r="K578" s="160">
        <v>2.0300000000000002</v>
      </c>
      <c r="L578" s="160">
        <v>0.16000000000000014</v>
      </c>
      <c r="M578" s="160">
        <v>0.31100000000000011</v>
      </c>
      <c r="N578" s="160">
        <v>1.4240000000000004</v>
      </c>
      <c r="O578" s="160" t="s">
        <v>42</v>
      </c>
      <c r="P578" s="166">
        <v>0.98125000000000018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0.76100000000000001</v>
      </c>
      <c r="I580" s="162" t="s">
        <v>117</v>
      </c>
      <c r="J580" s="161">
        <v>-0.76100000000000001</v>
      </c>
      <c r="K580" s="160">
        <v>0</v>
      </c>
      <c r="L580" s="160">
        <v>0</v>
      </c>
      <c r="M580" s="160">
        <v>0</v>
      </c>
      <c r="N580" s="160">
        <v>0.32100000000000001</v>
      </c>
      <c r="O580" s="160" t="s">
        <v>42</v>
      </c>
      <c r="P580" s="160">
        <v>8.0250000000000002E-2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234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3.1949999999999998</v>
      </c>
      <c r="I584" s="162" t="s">
        <v>117</v>
      </c>
      <c r="J584" s="161">
        <v>-3.1949999999999998</v>
      </c>
      <c r="K584" s="160">
        <v>0</v>
      </c>
      <c r="L584" s="160">
        <v>0</v>
      </c>
      <c r="M584" s="160">
        <v>6.0000000000000053E-2</v>
      </c>
      <c r="N584" s="160">
        <v>0</v>
      </c>
      <c r="O584" s="160" t="s">
        <v>42</v>
      </c>
      <c r="P584" s="160">
        <v>1.5000000000000013E-2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4.93</v>
      </c>
      <c r="I588" s="162" t="s">
        <v>117</v>
      </c>
      <c r="J588" s="161">
        <v>-4.93</v>
      </c>
      <c r="K588" s="160">
        <v>7.6999999999999957E-2</v>
      </c>
      <c r="L588" s="160">
        <v>0.25300000000000011</v>
      </c>
      <c r="M588" s="160">
        <v>0.4009999999999998</v>
      </c>
      <c r="N588" s="160">
        <v>0</v>
      </c>
      <c r="O588" s="160" t="s">
        <v>42</v>
      </c>
      <c r="P588" s="160">
        <v>0.18274999999999997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16.305</v>
      </c>
      <c r="I593" s="162" t="s">
        <v>117</v>
      </c>
      <c r="J593" s="161">
        <v>-16.305</v>
      </c>
      <c r="K593" s="160">
        <v>2.1070000000000007</v>
      </c>
      <c r="L593" s="160">
        <v>0.41299999999999937</v>
      </c>
      <c r="M593" s="160">
        <v>0.77199999999999935</v>
      </c>
      <c r="N593" s="160">
        <v>1.7449999999999992</v>
      </c>
      <c r="O593" s="160" t="s">
        <v>42</v>
      </c>
      <c r="P593" s="160">
        <v>1.2592499999999998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16.305</v>
      </c>
      <c r="I600" s="176" t="e">
        <v>#DIV/0!</v>
      </c>
      <c r="J600" s="185">
        <v>-16.305</v>
      </c>
      <c r="K600" s="177">
        <v>2.1070000000000007</v>
      </c>
      <c r="L600" s="177">
        <v>0.41299999999999937</v>
      </c>
      <c r="M600" s="177">
        <v>0.77199999999999935</v>
      </c>
      <c r="N600" s="177">
        <v>1.7449999999999992</v>
      </c>
      <c r="O600" s="177" t="s">
        <v>42</v>
      </c>
      <c r="P600" s="186">
        <v>1.2592499999999998</v>
      </c>
      <c r="Q600" s="153">
        <v>0</v>
      </c>
    </row>
    <row r="601" spans="1:17" ht="10.65" customHeight="1" x14ac:dyDescent="0.2">
      <c r="A601" s="122"/>
      <c r="B601" s="187" t="s">
        <v>265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263</v>
      </c>
      <c r="C606" s="123"/>
      <c r="P606" s="128"/>
    </row>
    <row r="607" spans="1:17" ht="10.65" customHeight="1" x14ac:dyDescent="0.2">
      <c r="A607" s="122"/>
      <c r="B607" s="131" t="s">
        <v>264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44622</v>
      </c>
      <c r="L611" s="151">
        <v>44629</v>
      </c>
      <c r="M611" s="151">
        <v>44636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7" t="s">
        <v>120</v>
      </c>
      <c r="D613" s="267"/>
      <c r="E613" s="267"/>
      <c r="F613" s="267"/>
      <c r="G613" s="267"/>
      <c r="H613" s="267"/>
      <c r="I613" s="267"/>
      <c r="J613" s="267"/>
      <c r="K613" s="267"/>
      <c r="L613" s="267"/>
      <c r="M613" s="267"/>
      <c r="N613" s="267"/>
      <c r="O613" s="267"/>
      <c r="P613" s="268"/>
      <c r="Q613" s="145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2.5186750007271765</v>
      </c>
      <c r="I614" s="162" t="s">
        <v>117</v>
      </c>
      <c r="J614" s="161">
        <v>-2.5186750007271765</v>
      </c>
      <c r="K614" s="160">
        <v>0.23500000000000007</v>
      </c>
      <c r="L614" s="160">
        <v>0.20321999984979619</v>
      </c>
      <c r="M614" s="160">
        <v>0.17804250055551518</v>
      </c>
      <c r="N614" s="160">
        <v>0.33163250017166129</v>
      </c>
      <c r="O614" s="160" t="s">
        <v>42</v>
      </c>
      <c r="P614" s="160">
        <v>0.23697375014424321</v>
      </c>
      <c r="Q614" s="146">
        <v>0</v>
      </c>
      <c r="T614" s="167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0.20600000000000002</v>
      </c>
      <c r="I615" s="162" t="s">
        <v>117</v>
      </c>
      <c r="J615" s="161">
        <v>-0.20600000000000002</v>
      </c>
      <c r="K615" s="160">
        <v>0.05</v>
      </c>
      <c r="L615" s="160">
        <v>3.1E-2</v>
      </c>
      <c r="M615" s="160">
        <v>6.5999999999999989E-2</v>
      </c>
      <c r="N615" s="160">
        <v>3.3000000000000029E-2</v>
      </c>
      <c r="O615" s="160" t="s">
        <v>42</v>
      </c>
      <c r="P615" s="160">
        <v>4.5000000000000005E-2</v>
      </c>
      <c r="Q615" s="146">
        <v>0</v>
      </c>
      <c r="T615" s="167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0.46599999999999997</v>
      </c>
      <c r="I616" s="162" t="s">
        <v>117</v>
      </c>
      <c r="J616" s="161">
        <v>-0.46599999999999997</v>
      </c>
      <c r="K616" s="160">
        <v>0</v>
      </c>
      <c r="L616" s="160">
        <v>2.2999999999999937E-2</v>
      </c>
      <c r="M616" s="160">
        <v>1.1999999999999983E-2</v>
      </c>
      <c r="N616" s="160">
        <v>5.9999999999999776E-3</v>
      </c>
      <c r="O616" s="160" t="s">
        <v>42</v>
      </c>
      <c r="P616" s="160">
        <v>1.0249999999999974E-2</v>
      </c>
      <c r="Q616" s="146">
        <v>0</v>
      </c>
      <c r="T616" s="167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1.5529999999999999</v>
      </c>
      <c r="I617" s="162" t="s">
        <v>117</v>
      </c>
      <c r="J617" s="161">
        <v>-1.5529999999999999</v>
      </c>
      <c r="K617" s="160">
        <v>0.13000000000000003</v>
      </c>
      <c r="L617" s="160">
        <v>0.12899999999999992</v>
      </c>
      <c r="M617" s="160">
        <v>5.2999999999999964E-2</v>
      </c>
      <c r="N617" s="160">
        <v>4.3999999999999956E-2</v>
      </c>
      <c r="O617" s="160" t="s">
        <v>42</v>
      </c>
      <c r="P617" s="160">
        <v>8.8999999999999968E-2</v>
      </c>
      <c r="Q617" s="146">
        <v>0</v>
      </c>
      <c r="T617" s="167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3.5664299906492207</v>
      </c>
      <c r="I618" s="162" t="s">
        <v>117</v>
      </c>
      <c r="J618" s="161">
        <v>-3.5664299906492207</v>
      </c>
      <c r="K618" s="160">
        <v>6.3229998588569855E-2</v>
      </c>
      <c r="L618" s="160">
        <v>0.15805000209808467</v>
      </c>
      <c r="M618" s="160">
        <v>2.31800000667573E-2</v>
      </c>
      <c r="N618" s="160">
        <v>6.1800000667497357E-3</v>
      </c>
      <c r="O618" s="160" t="s">
        <v>42</v>
      </c>
      <c r="P618" s="160">
        <v>6.2660000205040395E-2</v>
      </c>
      <c r="Q618" s="146">
        <v>0</v>
      </c>
      <c r="T618" s="167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0.01</v>
      </c>
      <c r="I619" s="162" t="s">
        <v>117</v>
      </c>
      <c r="J619" s="161">
        <v>-0.01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3.2000000000000001E-2</v>
      </c>
      <c r="I620" s="162" t="s">
        <v>117</v>
      </c>
      <c r="J620" s="161">
        <v>-3.2000000000000001E-2</v>
      </c>
      <c r="K620" s="160">
        <v>6.0000000000000019E-3</v>
      </c>
      <c r="L620" s="160">
        <v>0</v>
      </c>
      <c r="M620" s="160">
        <v>0</v>
      </c>
      <c r="N620" s="160">
        <v>6.9999999999999993E-3</v>
      </c>
      <c r="O620" s="160" t="s">
        <v>42</v>
      </c>
      <c r="P620" s="160">
        <v>3.2500000000000003E-3</v>
      </c>
      <c r="Q620" s="146">
        <v>0</v>
      </c>
      <c r="T620" s="167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2.7E-2</v>
      </c>
      <c r="I621" s="162" t="s">
        <v>117</v>
      </c>
      <c r="J621" s="161">
        <v>-2.7E-2</v>
      </c>
      <c r="K621" s="160">
        <v>9.9999999999999829E-4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2.4999999999999957E-4</v>
      </c>
      <c r="Q621" s="146">
        <v>0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0.214</v>
      </c>
      <c r="I623" s="162" t="s">
        <v>117</v>
      </c>
      <c r="J623" s="161">
        <v>-0.214</v>
      </c>
      <c r="K623" s="160">
        <v>0</v>
      </c>
      <c r="L623" s="160">
        <v>0</v>
      </c>
      <c r="M623" s="160">
        <v>0</v>
      </c>
      <c r="N623" s="160">
        <v>0.11199999999999999</v>
      </c>
      <c r="O623" s="160" t="s">
        <v>42</v>
      </c>
      <c r="P623" s="160">
        <v>2.7999999999999997E-2</v>
      </c>
      <c r="Q623" s="146">
        <v>0</v>
      </c>
      <c r="T623" s="167"/>
    </row>
    <row r="624" spans="1:20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8.5931049913763964</v>
      </c>
      <c r="I624" s="162" t="s">
        <v>117</v>
      </c>
      <c r="J624" s="161">
        <v>-8.5931049913763964</v>
      </c>
      <c r="K624" s="160">
        <v>0.48522999858857002</v>
      </c>
      <c r="L624" s="160">
        <v>0.54427000194788078</v>
      </c>
      <c r="M624" s="160">
        <v>0.33222250062227238</v>
      </c>
      <c r="N624" s="160">
        <v>0.53981250023841088</v>
      </c>
      <c r="O624" s="160" t="s">
        <v>42</v>
      </c>
      <c r="P624" s="166">
        <v>0.47538375034928348</v>
      </c>
      <c r="Q624" s="146">
        <v>0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0.724056501276791</v>
      </c>
      <c r="I626" s="162" t="s">
        <v>117</v>
      </c>
      <c r="J626" s="161">
        <v>-0.724056501276791</v>
      </c>
      <c r="K626" s="160">
        <v>4.3810000061988985E-2</v>
      </c>
      <c r="L626" s="160">
        <v>4.3719500243662952E-2</v>
      </c>
      <c r="M626" s="160">
        <v>3.8463500201702035E-2</v>
      </c>
      <c r="N626" s="160">
        <v>0.24390399987250599</v>
      </c>
      <c r="O626" s="160" t="s">
        <v>42</v>
      </c>
      <c r="P626" s="160">
        <v>9.2474250094964988E-2</v>
      </c>
      <c r="Q626" s="146">
        <v>0</v>
      </c>
      <c r="T626" s="167"/>
    </row>
    <row r="627" spans="1:20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0.42041199593246004</v>
      </c>
      <c r="I627" s="162" t="s">
        <v>117</v>
      </c>
      <c r="J627" s="161">
        <v>-0.42041199593246004</v>
      </c>
      <c r="K627" s="160">
        <v>0.14388000106811499</v>
      </c>
      <c r="L627" s="160">
        <v>0</v>
      </c>
      <c r="M627" s="160">
        <v>1.089999987185003E-2</v>
      </c>
      <c r="N627" s="160">
        <v>7.3399997711181997E-2</v>
      </c>
      <c r="O627" s="160" t="s">
        <v>42</v>
      </c>
      <c r="P627" s="160">
        <v>5.7044999662786755E-2</v>
      </c>
      <c r="Q627" s="146">
        <v>0</v>
      </c>
      <c r="T627" s="167"/>
    </row>
    <row r="628" spans="1:20" ht="10.65" customHeight="1" x14ac:dyDescent="0.2">
      <c r="A628" s="122"/>
      <c r="B628" s="158" t="s">
        <v>234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65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0</v>
      </c>
      <c r="I629" s="162" t="s">
        <v>117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</row>
    <row r="630" spans="1:20" ht="10.65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0.63001749890297709</v>
      </c>
      <c r="I630" s="162" t="s">
        <v>117</v>
      </c>
      <c r="J630" s="161">
        <v>-0.63001749890297709</v>
      </c>
      <c r="K630" s="160">
        <v>4.4132500052453033E-2</v>
      </c>
      <c r="L630" s="160">
        <v>1.3080000281332965E-2</v>
      </c>
      <c r="M630" s="160">
        <v>0.14319499996304605</v>
      </c>
      <c r="N630" s="160">
        <v>2.1255000114441071E-2</v>
      </c>
      <c r="O630" s="160" t="s">
        <v>42</v>
      </c>
      <c r="P630" s="160">
        <v>5.5415625102818278E-2</v>
      </c>
      <c r="Q630" s="146">
        <v>0</v>
      </c>
      <c r="T630" s="167"/>
    </row>
    <row r="631" spans="1:20" ht="10.65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0.34057050365209601</v>
      </c>
      <c r="I631" s="162" t="s">
        <v>117</v>
      </c>
      <c r="J631" s="161">
        <v>-0.34057050365209601</v>
      </c>
      <c r="K631" s="160">
        <v>6.1585000514984001E-2</v>
      </c>
      <c r="L631" s="160">
        <v>4.0057500481605973E-2</v>
      </c>
      <c r="M631" s="160">
        <v>1.0082499861716998E-2</v>
      </c>
      <c r="N631" s="160">
        <v>4.1420000910759036E-2</v>
      </c>
      <c r="O631" s="160" t="s">
        <v>42</v>
      </c>
      <c r="P631" s="160">
        <v>3.8286250442266502E-2</v>
      </c>
      <c r="Q631" s="146">
        <v>0</v>
      </c>
      <c r="T631" s="167"/>
    </row>
    <row r="632" spans="1:20" ht="10.65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1.47150003910065E-2</v>
      </c>
      <c r="I632" s="162" t="s">
        <v>117</v>
      </c>
      <c r="J632" s="161">
        <v>-1.47150003910065E-2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65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65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19.4948799608946</v>
      </c>
      <c r="I634" s="162" t="s">
        <v>117</v>
      </c>
      <c r="J634" s="161">
        <v>-19.4948799608946</v>
      </c>
      <c r="K634" s="160">
        <v>2.6993699970245402</v>
      </c>
      <c r="L634" s="160">
        <v>3.2355900049209598</v>
      </c>
      <c r="M634" s="160">
        <v>0.3378999977111985</v>
      </c>
      <c r="N634" s="160">
        <v>3.6318800009489012</v>
      </c>
      <c r="O634" s="160" t="s">
        <v>42</v>
      </c>
      <c r="P634" s="160">
        <v>2.4761850001513999</v>
      </c>
      <c r="Q634" s="146">
        <v>0</v>
      </c>
      <c r="T634" s="167"/>
    </row>
    <row r="635" spans="1:20" ht="10.65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6.7405600141286897</v>
      </c>
      <c r="I635" s="162" t="s">
        <v>117</v>
      </c>
      <c r="J635" s="161">
        <v>-6.7405600141286897</v>
      </c>
      <c r="K635" s="160">
        <v>3.9240000128749841E-2</v>
      </c>
      <c r="L635" s="160">
        <v>0.32155000019073032</v>
      </c>
      <c r="M635" s="160">
        <v>0.48505002105236983</v>
      </c>
      <c r="N635" s="160">
        <v>0.45126000058650995</v>
      </c>
      <c r="O635" s="160" t="s">
        <v>42</v>
      </c>
      <c r="P635" s="160">
        <v>0.32427500548958998</v>
      </c>
      <c r="Q635" s="146">
        <v>0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65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2.39254999911785</v>
      </c>
      <c r="I638" s="162" t="s">
        <v>117</v>
      </c>
      <c r="J638" s="161">
        <v>-2.39254999911785</v>
      </c>
      <c r="K638" s="160">
        <v>0.43164000511169998</v>
      </c>
      <c r="L638" s="160">
        <v>0</v>
      </c>
      <c r="M638" s="160">
        <v>0.34553000450133986</v>
      </c>
      <c r="N638" s="160">
        <v>0.27576999282837011</v>
      </c>
      <c r="O638" s="160" t="s">
        <v>42</v>
      </c>
      <c r="P638" s="160">
        <v>0.26323500061035249</v>
      </c>
      <c r="Q638" s="146">
        <v>0</v>
      </c>
      <c r="T638" s="167"/>
    </row>
    <row r="639" spans="1:20" ht="10.65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39.350866465672866</v>
      </c>
      <c r="I639" s="162" t="s">
        <v>117</v>
      </c>
      <c r="J639" s="161">
        <v>-39.350866465672866</v>
      </c>
      <c r="K639" s="160">
        <v>3.9488875025510972</v>
      </c>
      <c r="L639" s="160">
        <v>4.1982670080661713</v>
      </c>
      <c r="M639" s="160">
        <v>1.7033435237855046</v>
      </c>
      <c r="N639" s="160">
        <v>5.2787014932110754</v>
      </c>
      <c r="O639" s="160" t="s">
        <v>42</v>
      </c>
      <c r="P639" s="160">
        <v>3.7822998819034619</v>
      </c>
      <c r="Q639" s="146">
        <v>0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0.31470700240135202</v>
      </c>
      <c r="I642" s="162" t="s">
        <v>117</v>
      </c>
      <c r="J642" s="161">
        <v>-0.31470700240135202</v>
      </c>
      <c r="K642" s="160">
        <v>1.7440000772480091E-3</v>
      </c>
      <c r="L642" s="160">
        <v>-0.20893650150299101</v>
      </c>
      <c r="M642" s="160">
        <v>0.25951250183582297</v>
      </c>
      <c r="N642" s="160">
        <v>5.0194500565529043E-2</v>
      </c>
      <c r="O642" s="160" t="s">
        <v>42</v>
      </c>
      <c r="P642" s="160">
        <v>2.5628625243902255E-2</v>
      </c>
      <c r="Q642" s="146">
        <v>0</v>
      </c>
    </row>
    <row r="643" spans="1:17" ht="10.65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1.8560193141102801</v>
      </c>
      <c r="I643" s="162" t="s">
        <v>117</v>
      </c>
      <c r="J643" s="161">
        <v>-1.8560193141102801</v>
      </c>
      <c r="K643" s="160">
        <v>0.11374150118231996</v>
      </c>
      <c r="L643" s="160">
        <v>6.867000022530001E-2</v>
      </c>
      <c r="M643" s="160">
        <v>0.16723870086670001</v>
      </c>
      <c r="N643" s="160">
        <v>0.26844520238042002</v>
      </c>
      <c r="O643" s="160" t="s">
        <v>42</v>
      </c>
      <c r="P643" s="160">
        <v>0.154523851163685</v>
      </c>
      <c r="Q643" s="146">
        <v>0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1022</v>
      </c>
      <c r="H646" s="177">
        <v>41.521592782184499</v>
      </c>
      <c r="I646" s="176">
        <v>4.0627781587264673</v>
      </c>
      <c r="J646" s="185">
        <v>980.47840721781552</v>
      </c>
      <c r="K646" s="177">
        <v>4.0643730038106636</v>
      </c>
      <c r="L646" s="177">
        <v>4.058000506788483</v>
      </c>
      <c r="M646" s="177">
        <v>2.1300947264880228</v>
      </c>
      <c r="N646" s="177">
        <v>5.5973411961570214</v>
      </c>
      <c r="O646" s="177" t="s">
        <v>42</v>
      </c>
      <c r="P646" s="186">
        <v>3.9624523583110478</v>
      </c>
      <c r="Q646" s="153">
        <v>0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44622</v>
      </c>
      <c r="L651" s="151">
        <v>44629</v>
      </c>
      <c r="M651" s="151">
        <v>44636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62" t="s">
        <v>114</v>
      </c>
      <c r="D653" s="262"/>
      <c r="E653" s="262"/>
      <c r="F653" s="262"/>
      <c r="G653" s="262"/>
      <c r="H653" s="262"/>
      <c r="I653" s="262"/>
      <c r="J653" s="262"/>
      <c r="K653" s="262"/>
      <c r="L653" s="262"/>
      <c r="M653" s="262"/>
      <c r="N653" s="262"/>
      <c r="O653" s="262"/>
      <c r="P653" s="263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234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265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263</v>
      </c>
      <c r="C692" s="123"/>
      <c r="P692" s="128"/>
    </row>
    <row r="693" spans="1:17" ht="10.65" customHeight="1" x14ac:dyDescent="0.2">
      <c r="A693" s="122"/>
      <c r="B693" s="131" t="s">
        <v>264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44622</v>
      </c>
      <c r="L697" s="151">
        <v>44629</v>
      </c>
      <c r="M697" s="151">
        <v>44636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62" t="s">
        <v>150</v>
      </c>
      <c r="D699" s="262"/>
      <c r="E699" s="262"/>
      <c r="F699" s="262"/>
      <c r="G699" s="262"/>
      <c r="H699" s="262"/>
      <c r="I699" s="262"/>
      <c r="J699" s="262"/>
      <c r="K699" s="262"/>
      <c r="L699" s="262"/>
      <c r="M699" s="262"/>
      <c r="N699" s="262"/>
      <c r="O699" s="262"/>
      <c r="P699" s="263"/>
      <c r="Q699" s="145"/>
    </row>
    <row r="700" spans="1:17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65" customHeight="1" x14ac:dyDescent="0.2">
      <c r="A714" s="122"/>
      <c r="B714" s="158" t="s">
        <v>234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65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65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218</v>
      </c>
      <c r="H732" s="177">
        <v>0</v>
      </c>
      <c r="I732" s="176">
        <v>0</v>
      </c>
      <c r="J732" s="185">
        <v>218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65" customHeight="1" x14ac:dyDescent="0.2">
      <c r="A733" s="122"/>
      <c r="B733" s="187" t="s">
        <v>266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263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264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44622</v>
      </c>
      <c r="L743" s="151">
        <v>44629</v>
      </c>
      <c r="M743" s="151">
        <v>44636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62" t="s">
        <v>121</v>
      </c>
      <c r="D745" s="262"/>
      <c r="E745" s="262"/>
      <c r="F745" s="262"/>
      <c r="G745" s="262"/>
      <c r="H745" s="262"/>
      <c r="I745" s="262"/>
      <c r="J745" s="262"/>
      <c r="K745" s="262"/>
      <c r="L745" s="262"/>
      <c r="M745" s="262"/>
      <c r="N745" s="262"/>
      <c r="O745" s="262"/>
      <c r="P745" s="263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0</v>
      </c>
      <c r="I746" s="162" t="s">
        <v>117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</v>
      </c>
      <c r="I747" s="162" t="s">
        <v>117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117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4.2000000000000003E-2</v>
      </c>
      <c r="I752" s="162" t="s">
        <v>117</v>
      </c>
      <c r="J752" s="161">
        <v>-4.2000000000000003E-2</v>
      </c>
      <c r="K752" s="160">
        <v>0</v>
      </c>
      <c r="L752" s="160">
        <v>0</v>
      </c>
      <c r="M752" s="160">
        <v>0</v>
      </c>
      <c r="N752" s="160">
        <v>4.2000000000000003E-2</v>
      </c>
      <c r="O752" s="160" t="s">
        <v>42</v>
      </c>
      <c r="P752" s="160">
        <v>1.0500000000000001E-2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4.2000000000000003E-2</v>
      </c>
      <c r="I756" s="162" t="s">
        <v>117</v>
      </c>
      <c r="J756" s="161">
        <v>-4.2000000000000003E-2</v>
      </c>
      <c r="K756" s="160">
        <v>0</v>
      </c>
      <c r="L756" s="160">
        <v>0</v>
      </c>
      <c r="M756" s="160">
        <v>0</v>
      </c>
      <c r="N756" s="160">
        <v>4.2000000000000003E-2</v>
      </c>
      <c r="O756" s="160" t="s">
        <v>42</v>
      </c>
      <c r="P756" s="166">
        <v>1.0500000000000001E-2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</v>
      </c>
      <c r="I758" s="162" t="s">
        <v>117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234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4.2000000000000003E-2</v>
      </c>
      <c r="I771" s="162" t="s">
        <v>117</v>
      </c>
      <c r="J771" s="161">
        <v>-4.2000000000000003E-2</v>
      </c>
      <c r="K771" s="160">
        <v>0</v>
      </c>
      <c r="L771" s="160">
        <v>0</v>
      </c>
      <c r="M771" s="160">
        <v>0</v>
      </c>
      <c r="N771" s="160">
        <v>4.2000000000000003E-2</v>
      </c>
      <c r="O771" s="160" t="s">
        <v>42</v>
      </c>
      <c r="P771" s="160">
        <v>1.0500000000000001E-2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/>
      <c r="D778" s="175">
        <v>0</v>
      </c>
      <c r="E778" s="174">
        <v>0</v>
      </c>
      <c r="F778" s="177">
        <v>0</v>
      </c>
      <c r="G778" s="240">
        <v>51</v>
      </c>
      <c r="H778" s="177">
        <v>4.2000000000000003E-2</v>
      </c>
      <c r="I778" s="176">
        <v>8.2352941176470587E-2</v>
      </c>
      <c r="J778" s="185">
        <v>50.957999999999998</v>
      </c>
      <c r="K778" s="177">
        <v>0</v>
      </c>
      <c r="L778" s="177">
        <v>0</v>
      </c>
      <c r="M778" s="177">
        <v>0</v>
      </c>
      <c r="N778" s="177">
        <v>4.2000000000000003E-2</v>
      </c>
      <c r="O778" s="177" t="s">
        <v>42</v>
      </c>
      <c r="P778" s="177">
        <v>1.0500000000000001E-2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44622</v>
      </c>
      <c r="L783" s="151">
        <v>44629</v>
      </c>
      <c r="M783" s="151">
        <v>44636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62" t="s">
        <v>122</v>
      </c>
      <c r="D785" s="262"/>
      <c r="E785" s="262"/>
      <c r="F785" s="262"/>
      <c r="G785" s="262"/>
      <c r="H785" s="262"/>
      <c r="I785" s="262"/>
      <c r="J785" s="262"/>
      <c r="K785" s="262"/>
      <c r="L785" s="262"/>
      <c r="M785" s="262"/>
      <c r="N785" s="262"/>
      <c r="O785" s="262"/>
      <c r="P785" s="263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89.070000000000007</v>
      </c>
      <c r="I786" s="162" t="s">
        <v>117</v>
      </c>
      <c r="J786" s="161">
        <v>-89.070000000000007</v>
      </c>
      <c r="K786" s="160">
        <v>12.337000000000003</v>
      </c>
      <c r="L786" s="160">
        <v>4.5810000000000031</v>
      </c>
      <c r="M786" s="160">
        <v>9.8840000000000003</v>
      </c>
      <c r="N786" s="160">
        <v>11.054000000000002</v>
      </c>
      <c r="O786" s="160" t="s">
        <v>42</v>
      </c>
      <c r="P786" s="160">
        <v>9.4640000000000022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16.146000000000001</v>
      </c>
      <c r="I787" s="162" t="s">
        <v>117</v>
      </c>
      <c r="J787" s="161">
        <v>-16.146000000000001</v>
      </c>
      <c r="K787" s="160">
        <v>0.69099999999999895</v>
      </c>
      <c r="L787" s="160">
        <v>0</v>
      </c>
      <c r="M787" s="160">
        <v>1.0490000000000013</v>
      </c>
      <c r="N787" s="160">
        <v>4.625</v>
      </c>
      <c r="O787" s="160" t="s">
        <v>42</v>
      </c>
      <c r="P787" s="160">
        <v>1.5912500000000001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29.327000000000002</v>
      </c>
      <c r="I788" s="162" t="s">
        <v>117</v>
      </c>
      <c r="J788" s="161">
        <v>-29.327000000000002</v>
      </c>
      <c r="K788" s="160">
        <v>0</v>
      </c>
      <c r="L788" s="160">
        <v>3.5000000000000142E-2</v>
      </c>
      <c r="M788" s="160">
        <v>6.9260000000000002</v>
      </c>
      <c r="N788" s="160">
        <v>19.147000000000002</v>
      </c>
      <c r="O788" s="160" t="s">
        <v>42</v>
      </c>
      <c r="P788" s="160">
        <v>6.527000000000001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3.2370000000000001</v>
      </c>
      <c r="I789" s="162" t="s">
        <v>117</v>
      </c>
      <c r="J789" s="161">
        <v>-3.2370000000000001</v>
      </c>
      <c r="K789" s="160">
        <v>0.42500000000000004</v>
      </c>
      <c r="L789" s="160">
        <v>0.15000000000000002</v>
      </c>
      <c r="M789" s="160">
        <v>2.0490000000000004</v>
      </c>
      <c r="N789" s="160">
        <v>0.2629999999999999</v>
      </c>
      <c r="O789" s="160" t="s">
        <v>42</v>
      </c>
      <c r="P789" s="160">
        <v>0.72175000000000011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</v>
      </c>
      <c r="I790" s="162" t="s">
        <v>117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</v>
      </c>
      <c r="I791" s="162" t="s">
        <v>117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8.7620000000000005</v>
      </c>
      <c r="I792" s="162" t="s">
        <v>117</v>
      </c>
      <c r="J792" s="161">
        <v>-8.7620000000000005</v>
      </c>
      <c r="K792" s="160">
        <v>0</v>
      </c>
      <c r="L792" s="160">
        <v>0</v>
      </c>
      <c r="M792" s="160">
        <v>0.41200000000000081</v>
      </c>
      <c r="N792" s="160">
        <v>2.641</v>
      </c>
      <c r="O792" s="160" t="s">
        <v>42</v>
      </c>
      <c r="P792" s="160">
        <v>0.76325000000000021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117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0</v>
      </c>
      <c r="I795" s="162" t="s">
        <v>117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146.542</v>
      </c>
      <c r="I796" s="162" t="s">
        <v>117</v>
      </c>
      <c r="J796" s="161">
        <v>-146.542</v>
      </c>
      <c r="K796" s="160">
        <v>13.453000000000003</v>
      </c>
      <c r="L796" s="160">
        <v>4.7660000000000036</v>
      </c>
      <c r="M796" s="160">
        <v>20.32</v>
      </c>
      <c r="N796" s="160">
        <v>37.730000000000004</v>
      </c>
      <c r="O796" s="160" t="s">
        <v>42</v>
      </c>
      <c r="P796" s="166">
        <v>19.067250000000001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</v>
      </c>
      <c r="I798" s="162" t="s">
        <v>117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28.5579349594116</v>
      </c>
      <c r="I799" s="162" t="s">
        <v>117</v>
      </c>
      <c r="J799" s="161">
        <v>-28.5579349594116</v>
      </c>
      <c r="K799" s="160">
        <v>16.532934959411598</v>
      </c>
      <c r="L799" s="160">
        <v>0</v>
      </c>
      <c r="M799" s="160">
        <v>0</v>
      </c>
      <c r="N799" s="160">
        <v>2.272000000000002</v>
      </c>
      <c r="O799" s="160" t="s">
        <v>42</v>
      </c>
      <c r="P799" s="160">
        <v>4.7012337398529001</v>
      </c>
      <c r="Q799" s="146">
        <v>0</v>
      </c>
    </row>
    <row r="800" spans="1:17" ht="10.65" customHeight="1" x14ac:dyDescent="0.2">
      <c r="A800" s="122"/>
      <c r="B800" s="158" t="s">
        <v>234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</v>
      </c>
      <c r="I801" s="162" t="s">
        <v>117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2.4645099999904629</v>
      </c>
      <c r="I802" s="162" t="s">
        <v>117</v>
      </c>
      <c r="J802" s="161">
        <v>-2.4645099999904629</v>
      </c>
      <c r="K802" s="160">
        <v>0.15199999999999991</v>
      </c>
      <c r="L802" s="160">
        <v>0</v>
      </c>
      <c r="M802" s="160">
        <v>0.43100000000000005</v>
      </c>
      <c r="N802" s="160">
        <v>0.64499999999999957</v>
      </c>
      <c r="O802" s="160" t="s">
        <v>42</v>
      </c>
      <c r="P802" s="160">
        <v>0.30699999999999988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13.213979736328101</v>
      </c>
      <c r="I804" s="162" t="s">
        <v>117</v>
      </c>
      <c r="J804" s="161">
        <v>-13.213979736328101</v>
      </c>
      <c r="K804" s="160">
        <v>13.213979736328101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3.3034949340820252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190.77842469573017</v>
      </c>
      <c r="I811" s="162" t="s">
        <v>117</v>
      </c>
      <c r="J811" s="161">
        <v>-190.77842469573017</v>
      </c>
      <c r="K811" s="160">
        <v>43.351914695739694</v>
      </c>
      <c r="L811" s="160">
        <v>4.7660000000000053</v>
      </c>
      <c r="M811" s="160">
        <v>20.751000000000005</v>
      </c>
      <c r="N811" s="160">
        <v>40.646999999999991</v>
      </c>
      <c r="O811" s="160" t="s">
        <v>42</v>
      </c>
      <c r="P811" s="160">
        <v>27.378978673934924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/>
      <c r="D818" s="177">
        <v>0</v>
      </c>
      <c r="E818" s="177">
        <v>0</v>
      </c>
      <c r="F818" s="177">
        <v>0</v>
      </c>
      <c r="G818" s="240">
        <v>914</v>
      </c>
      <c r="H818" s="177">
        <v>190.77842469573017</v>
      </c>
      <c r="I818" s="176">
        <v>20.87291298640374</v>
      </c>
      <c r="J818" s="185">
        <v>723.22157530426989</v>
      </c>
      <c r="K818" s="177">
        <v>43.351914695739694</v>
      </c>
      <c r="L818" s="177">
        <v>4.7660000000000053</v>
      </c>
      <c r="M818" s="177">
        <v>20.751000000000005</v>
      </c>
      <c r="N818" s="177">
        <v>40.646999999999991</v>
      </c>
      <c r="O818" s="177" t="s">
        <v>42</v>
      </c>
      <c r="P818" s="186">
        <v>27.378978673934924</v>
      </c>
      <c r="Q818" s="153">
        <v>0</v>
      </c>
    </row>
    <row r="819" spans="1:17" ht="10.65" customHeight="1" x14ac:dyDescent="0.2">
      <c r="A819" s="122"/>
      <c r="B819" s="187" t="s">
        <v>265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263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264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44622</v>
      </c>
      <c r="L829" s="151">
        <v>44629</v>
      </c>
      <c r="M829" s="151">
        <v>44636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4" t="s">
        <v>137</v>
      </c>
      <c r="D831" s="262"/>
      <c r="E831" s="262"/>
      <c r="F831" s="262"/>
      <c r="G831" s="262"/>
      <c r="H831" s="262"/>
      <c r="I831" s="262"/>
      <c r="J831" s="262"/>
      <c r="K831" s="262"/>
      <c r="L831" s="262"/>
      <c r="M831" s="262"/>
      <c r="N831" s="262"/>
      <c r="O831" s="262"/>
      <c r="P831" s="263"/>
      <c r="Q831" s="145"/>
    </row>
    <row r="832" spans="1:17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16.332000000000001</v>
      </c>
      <c r="I832" s="162" t="s">
        <v>117</v>
      </c>
      <c r="J832" s="161">
        <v>-16.332000000000001</v>
      </c>
      <c r="K832" s="160">
        <v>0</v>
      </c>
      <c r="L832" s="160">
        <v>0</v>
      </c>
      <c r="M832" s="160">
        <v>0</v>
      </c>
      <c r="N832" s="160">
        <v>0</v>
      </c>
      <c r="O832" s="160" t="s">
        <v>42</v>
      </c>
      <c r="P832" s="160">
        <v>0</v>
      </c>
      <c r="Q832" s="146">
        <v>0</v>
      </c>
    </row>
    <row r="833" spans="1:17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0</v>
      </c>
      <c r="I833" s="162" t="s">
        <v>117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</row>
    <row r="834" spans="1:17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0</v>
      </c>
      <c r="I835" s="162" t="s">
        <v>117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</row>
    <row r="836" spans="1:17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23.757000000000001</v>
      </c>
      <c r="I838" s="162" t="s">
        <v>117</v>
      </c>
      <c r="J838" s="161">
        <v>-23.757000000000001</v>
      </c>
      <c r="K838" s="160">
        <v>0</v>
      </c>
      <c r="L838" s="160">
        <v>0</v>
      </c>
      <c r="M838" s="160">
        <v>0</v>
      </c>
      <c r="N838" s="160">
        <v>23.757000000000001</v>
      </c>
      <c r="O838" s="160" t="s">
        <v>42</v>
      </c>
      <c r="P838" s="160">
        <v>5.9392500000000004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40.088999999999999</v>
      </c>
      <c r="I842" s="162" t="s">
        <v>117</v>
      </c>
      <c r="J842" s="161">
        <v>-40.088999999999999</v>
      </c>
      <c r="K842" s="160">
        <v>0</v>
      </c>
      <c r="L842" s="160">
        <v>0</v>
      </c>
      <c r="M842" s="160">
        <v>0</v>
      </c>
      <c r="N842" s="160">
        <v>23.757000000000001</v>
      </c>
      <c r="O842" s="160" t="s">
        <v>42</v>
      </c>
      <c r="P842" s="166">
        <v>5.9392500000000004</v>
      </c>
      <c r="Q842" s="146">
        <v>0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0</v>
      </c>
      <c r="I844" s="162" t="s">
        <v>117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</row>
    <row r="845" spans="1:17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65" customHeight="1" x14ac:dyDescent="0.2">
      <c r="A846" s="122"/>
      <c r="B846" s="158" t="s">
        <v>234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65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65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65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65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65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65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65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65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65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65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40.088999999999999</v>
      </c>
      <c r="I857" s="162" t="s">
        <v>117</v>
      </c>
      <c r="J857" s="161">
        <v>-40.088999999999999</v>
      </c>
      <c r="K857" s="160">
        <v>0</v>
      </c>
      <c r="L857" s="160">
        <v>0</v>
      </c>
      <c r="M857" s="160">
        <v>0</v>
      </c>
      <c r="N857" s="160">
        <v>23.756999999999998</v>
      </c>
      <c r="O857" s="160" t="s">
        <v>42</v>
      </c>
      <c r="P857" s="160">
        <v>5.9392499999999995</v>
      </c>
      <c r="Q857" s="146">
        <v>0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4874</v>
      </c>
      <c r="H864" s="177">
        <v>40.088999999999999</v>
      </c>
      <c r="I864" s="176">
        <v>0.82250718096019693</v>
      </c>
      <c r="J864" s="185">
        <v>4833.9110000000001</v>
      </c>
      <c r="K864" s="177">
        <v>0</v>
      </c>
      <c r="L864" s="177">
        <v>0</v>
      </c>
      <c r="M864" s="177">
        <v>0</v>
      </c>
      <c r="N864" s="177">
        <v>23.756999999999998</v>
      </c>
      <c r="O864" s="177" t="s">
        <v>42</v>
      </c>
      <c r="P864" s="177">
        <v>5.9392499999999995</v>
      </c>
      <c r="Q864" s="153">
        <v>0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44622</v>
      </c>
      <c r="L869" s="151">
        <v>44629</v>
      </c>
      <c r="M869" s="151">
        <v>44636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5" t="s">
        <v>138</v>
      </c>
      <c r="D871" s="265"/>
      <c r="E871" s="265"/>
      <c r="F871" s="265"/>
      <c r="G871" s="265"/>
      <c r="H871" s="265"/>
      <c r="I871" s="265"/>
      <c r="J871" s="265"/>
      <c r="K871" s="265"/>
      <c r="L871" s="265"/>
      <c r="M871" s="265"/>
      <c r="N871" s="265"/>
      <c r="O871" s="265"/>
      <c r="P871" s="266"/>
      <c r="Q871" s="145"/>
    </row>
    <row r="872" spans="1:17" ht="10.65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224.23400000000001</v>
      </c>
      <c r="I872" s="162" t="s">
        <v>117</v>
      </c>
      <c r="J872" s="161">
        <v>-224.23400000000001</v>
      </c>
      <c r="K872" s="160">
        <v>19.036000000000001</v>
      </c>
      <c r="L872" s="160">
        <v>4.597999999999999</v>
      </c>
      <c r="M872" s="160">
        <v>14.620000000000005</v>
      </c>
      <c r="N872" s="160">
        <v>10.120000000000005</v>
      </c>
      <c r="O872" s="160" t="s">
        <v>42</v>
      </c>
      <c r="P872" s="160">
        <v>12.093500000000002</v>
      </c>
      <c r="Q872" s="146">
        <v>0</v>
      </c>
    </row>
    <row r="873" spans="1:17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12.094999999999999</v>
      </c>
      <c r="I873" s="162" t="s">
        <v>117</v>
      </c>
      <c r="J873" s="161">
        <v>-12.094999999999999</v>
      </c>
      <c r="K873" s="160">
        <v>0.105</v>
      </c>
      <c r="L873" s="160">
        <v>0</v>
      </c>
      <c r="M873" s="160">
        <v>0.5830000000000003</v>
      </c>
      <c r="N873" s="160">
        <v>8.8379999999999992</v>
      </c>
      <c r="O873" s="160" t="s">
        <v>42</v>
      </c>
      <c r="P873" s="160">
        <v>2.3815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5.327</v>
      </c>
      <c r="I874" s="162" t="s">
        <v>117</v>
      </c>
      <c r="J874" s="161">
        <v>-5.327</v>
      </c>
      <c r="K874" s="160">
        <v>0</v>
      </c>
      <c r="L874" s="160">
        <v>7.6999999999999999E-2</v>
      </c>
      <c r="M874" s="160">
        <v>3.323</v>
      </c>
      <c r="N874" s="160">
        <v>1.635</v>
      </c>
      <c r="O874" s="160" t="s">
        <v>42</v>
      </c>
      <c r="P874" s="160">
        <v>1.25875</v>
      </c>
      <c r="Q874" s="146">
        <v>0</v>
      </c>
    </row>
    <row r="875" spans="1:17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18.231999999999999</v>
      </c>
      <c r="I875" s="162" t="s">
        <v>117</v>
      </c>
      <c r="J875" s="161">
        <v>-18.231999999999999</v>
      </c>
      <c r="K875" s="160">
        <v>0</v>
      </c>
      <c r="L875" s="160">
        <v>0</v>
      </c>
      <c r="M875" s="160">
        <v>11.903999999999998</v>
      </c>
      <c r="N875" s="160">
        <v>0.21000000000000085</v>
      </c>
      <c r="O875" s="160" t="s">
        <v>42</v>
      </c>
      <c r="P875" s="160">
        <v>3.0284999999999997</v>
      </c>
      <c r="Q875" s="146">
        <v>0</v>
      </c>
    </row>
    <row r="876" spans="1:17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</v>
      </c>
      <c r="I876" s="162" t="s">
        <v>117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7.8E-2</v>
      </c>
      <c r="I877" s="162" t="s">
        <v>117</v>
      </c>
      <c r="J877" s="161">
        <v>-7.8E-2</v>
      </c>
      <c r="K877" s="160">
        <v>0</v>
      </c>
      <c r="L877" s="160">
        <v>0</v>
      </c>
      <c r="M877" s="160">
        <v>7.5999999999999998E-2</v>
      </c>
      <c r="N877" s="160">
        <v>0</v>
      </c>
      <c r="O877" s="160" t="s">
        <v>42</v>
      </c>
      <c r="P877" s="160">
        <v>1.9E-2</v>
      </c>
      <c r="Q877" s="146">
        <v>0</v>
      </c>
    </row>
    <row r="878" spans="1:17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20.297000000000001</v>
      </c>
      <c r="I878" s="162" t="s">
        <v>117</v>
      </c>
      <c r="J878" s="161">
        <v>-20.297000000000001</v>
      </c>
      <c r="K878" s="160">
        <v>0</v>
      </c>
      <c r="L878" s="160">
        <v>0</v>
      </c>
      <c r="M878" s="160">
        <v>0.14799999999999969</v>
      </c>
      <c r="N878" s="160">
        <v>13.239000000000001</v>
      </c>
      <c r="O878" s="160" t="s">
        <v>42</v>
      </c>
      <c r="P878" s="160">
        <v>3.3467500000000001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0.26</v>
      </c>
      <c r="I879" s="162" t="s">
        <v>117</v>
      </c>
      <c r="J879" s="161">
        <v>-0.26</v>
      </c>
      <c r="K879" s="160">
        <v>0</v>
      </c>
      <c r="L879" s="160">
        <v>0</v>
      </c>
      <c r="M879" s="160">
        <v>0</v>
      </c>
      <c r="N879" s="160">
        <v>0.26</v>
      </c>
      <c r="O879" s="160" t="s">
        <v>42</v>
      </c>
      <c r="P879" s="160">
        <v>6.5000000000000002E-2</v>
      </c>
      <c r="Q879" s="146">
        <v>0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</v>
      </c>
      <c r="I881" s="162" t="s">
        <v>117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</row>
    <row r="882" spans="1:17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280.52300000000002</v>
      </c>
      <c r="I882" s="162" t="s">
        <v>117</v>
      </c>
      <c r="J882" s="161">
        <v>-280.52300000000002</v>
      </c>
      <c r="K882" s="160">
        <v>19.141000000000002</v>
      </c>
      <c r="L882" s="160">
        <v>4.6749999999999989</v>
      </c>
      <c r="M882" s="160">
        <v>30.654</v>
      </c>
      <c r="N882" s="160">
        <v>34.302000000000007</v>
      </c>
      <c r="O882" s="160" t="s">
        <v>42</v>
      </c>
      <c r="P882" s="166">
        <v>22.193000000000001</v>
      </c>
      <c r="Q882" s="146">
        <v>0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0</v>
      </c>
      <c r="I884" s="162" t="s">
        <v>117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</row>
    <row r="885" spans="1:17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0.96490001807734394</v>
      </c>
      <c r="I885" s="162" t="s">
        <v>117</v>
      </c>
      <c r="J885" s="161">
        <v>-0.96490001807734394</v>
      </c>
      <c r="K885" s="160">
        <v>0.67590001807734401</v>
      </c>
      <c r="L885" s="160">
        <v>0</v>
      </c>
      <c r="M885" s="160">
        <v>0</v>
      </c>
      <c r="N885" s="160">
        <v>0</v>
      </c>
      <c r="O885" s="160" t="s">
        <v>42</v>
      </c>
      <c r="P885" s="160">
        <v>0.168975004519336</v>
      </c>
      <c r="Q885" s="146">
        <v>0</v>
      </c>
    </row>
    <row r="886" spans="1:17" ht="10.65" customHeight="1" x14ac:dyDescent="0.2">
      <c r="A886" s="122"/>
      <c r="B886" s="158" t="s">
        <v>234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65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</v>
      </c>
      <c r="I887" s="162" t="s">
        <v>117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</row>
    <row r="888" spans="1:17" ht="10.65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10.324</v>
      </c>
      <c r="I888" s="162" t="s">
        <v>117</v>
      </c>
      <c r="J888" s="161">
        <v>-10.324</v>
      </c>
      <c r="K888" s="160">
        <v>0.66699999999999982</v>
      </c>
      <c r="L888" s="160">
        <v>0</v>
      </c>
      <c r="M888" s="160">
        <v>0</v>
      </c>
      <c r="N888" s="160">
        <v>0.105</v>
      </c>
      <c r="O888" s="160" t="s">
        <v>42</v>
      </c>
      <c r="P888" s="160">
        <v>0.19299999999999995</v>
      </c>
      <c r="Q888" s="146">
        <v>0</v>
      </c>
    </row>
    <row r="889" spans="1:17" ht="10.65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0.27963000488281198</v>
      </c>
      <c r="I889" s="162" t="s">
        <v>117</v>
      </c>
      <c r="J889" s="161">
        <v>-0.27963000488281198</v>
      </c>
      <c r="K889" s="160">
        <v>0</v>
      </c>
      <c r="L889" s="160">
        <v>0</v>
      </c>
      <c r="M889" s="160">
        <v>0</v>
      </c>
      <c r="N889" s="160">
        <v>0.27963000488281198</v>
      </c>
      <c r="O889" s="160" t="s">
        <v>42</v>
      </c>
      <c r="P889" s="160">
        <v>6.9907501220702994E-2</v>
      </c>
      <c r="Q889" s="146">
        <v>0</v>
      </c>
    </row>
    <row r="890" spans="1:17" ht="10.65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1.5759899444580101</v>
      </c>
      <c r="I890" s="162" t="s">
        <v>117</v>
      </c>
      <c r="J890" s="161">
        <v>-1.5759899444580101</v>
      </c>
      <c r="K890" s="160">
        <v>1.5759899444580101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0.39399748611450253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65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65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65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65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65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0.94679998779296903</v>
      </c>
      <c r="I896" s="162" t="s">
        <v>117</v>
      </c>
      <c r="J896" s="161">
        <v>-0.94679998779296903</v>
      </c>
      <c r="K896" s="160">
        <v>0</v>
      </c>
      <c r="L896" s="160">
        <v>0.94679998779296903</v>
      </c>
      <c r="M896" s="160">
        <v>0</v>
      </c>
      <c r="N896" s="160">
        <v>0</v>
      </c>
      <c r="O896" s="160" t="s">
        <v>42</v>
      </c>
      <c r="P896" s="160">
        <v>0.23669999694824226</v>
      </c>
      <c r="Q896" s="146">
        <v>0</v>
      </c>
    </row>
    <row r="897" spans="1:17" ht="10.65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294.61431995521116</v>
      </c>
      <c r="I897" s="162" t="s">
        <v>117</v>
      </c>
      <c r="J897" s="161">
        <v>-294.61431995521116</v>
      </c>
      <c r="K897" s="160">
        <v>22.059889962535351</v>
      </c>
      <c r="L897" s="160">
        <v>5.6217999877929685</v>
      </c>
      <c r="M897" s="160">
        <v>30.654000000000025</v>
      </c>
      <c r="N897" s="160">
        <v>34.686630004882815</v>
      </c>
      <c r="O897" s="160" t="s">
        <v>42</v>
      </c>
      <c r="P897" s="160">
        <v>23.25557998880279</v>
      </c>
      <c r="Q897" s="146">
        <v>0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65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65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4035</v>
      </c>
      <c r="H904" s="177">
        <v>294.61431995521116</v>
      </c>
      <c r="I904" s="176">
        <v>7.3014701351973024</v>
      </c>
      <c r="J904" s="185">
        <v>3740.3856800447888</v>
      </c>
      <c r="K904" s="177">
        <v>22.059889962535351</v>
      </c>
      <c r="L904" s="177">
        <v>5.6217999877929685</v>
      </c>
      <c r="M904" s="177">
        <v>30.654000000000025</v>
      </c>
      <c r="N904" s="177">
        <v>34.686630004882815</v>
      </c>
      <c r="O904" s="177" t="s">
        <v>42</v>
      </c>
      <c r="P904" s="186">
        <v>23.25557998880279</v>
      </c>
      <c r="Q904" s="153">
        <v>0</v>
      </c>
    </row>
    <row r="905" spans="1:17" ht="10.65" customHeight="1" x14ac:dyDescent="0.2">
      <c r="A905" s="122"/>
      <c r="B905" s="187" t="s">
        <v>265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263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264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44622</v>
      </c>
      <c r="L914" s="151">
        <v>44629</v>
      </c>
      <c r="M914" s="151">
        <v>44636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5" t="s">
        <v>139</v>
      </c>
      <c r="D916" s="265"/>
      <c r="E916" s="265"/>
      <c r="F916" s="265"/>
      <c r="G916" s="265"/>
      <c r="H916" s="265"/>
      <c r="I916" s="265"/>
      <c r="J916" s="265"/>
      <c r="K916" s="265"/>
      <c r="L916" s="265"/>
      <c r="M916" s="265"/>
      <c r="N916" s="265"/>
      <c r="O916" s="265"/>
      <c r="P916" s="266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154.15</v>
      </c>
      <c r="I917" s="162" t="s">
        <v>117</v>
      </c>
      <c r="J917" s="161">
        <v>-154.15</v>
      </c>
      <c r="K917" s="160">
        <v>31.525999999999996</v>
      </c>
      <c r="L917" s="160">
        <v>16.462000000000003</v>
      </c>
      <c r="M917" s="160">
        <v>12.341000000000008</v>
      </c>
      <c r="N917" s="160">
        <v>5.375</v>
      </c>
      <c r="O917" s="160" t="s">
        <v>42</v>
      </c>
      <c r="P917" s="160">
        <v>16.426000000000002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4.0149999999999997</v>
      </c>
      <c r="I918" s="162" t="s">
        <v>117</v>
      </c>
      <c r="J918" s="161">
        <v>-4.0149999999999997</v>
      </c>
      <c r="K918" s="160">
        <v>0</v>
      </c>
      <c r="L918" s="160">
        <v>0.10499999999999998</v>
      </c>
      <c r="M918" s="160">
        <v>0.41300000000000026</v>
      </c>
      <c r="N918" s="160">
        <v>1.0329999999999995</v>
      </c>
      <c r="O918" s="160" t="s">
        <v>42</v>
      </c>
      <c r="P918" s="160">
        <v>0.38774999999999993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2.5169999999999999</v>
      </c>
      <c r="I919" s="162" t="s">
        <v>117</v>
      </c>
      <c r="J919" s="161">
        <v>-2.5169999999999999</v>
      </c>
      <c r="K919" s="160">
        <v>0</v>
      </c>
      <c r="L919" s="160">
        <v>0.23299999999999998</v>
      </c>
      <c r="M919" s="160">
        <v>1.6459999999999999</v>
      </c>
      <c r="N919" s="160">
        <v>0.57899999999999996</v>
      </c>
      <c r="O919" s="160" t="s">
        <v>42</v>
      </c>
      <c r="P919" s="160">
        <v>0.61450000000000005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18.231999999999999</v>
      </c>
      <c r="I920" s="162" t="s">
        <v>117</v>
      </c>
      <c r="J920" s="161">
        <v>-18.231999999999999</v>
      </c>
      <c r="K920" s="160">
        <v>2.218</v>
      </c>
      <c r="L920" s="160">
        <v>0.15800000000000036</v>
      </c>
      <c r="M920" s="160">
        <v>11.903999999999998</v>
      </c>
      <c r="N920" s="160">
        <v>0.21000000000000085</v>
      </c>
      <c r="O920" s="160" t="s">
        <v>42</v>
      </c>
      <c r="P920" s="160">
        <v>3.6224999999999996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6.593</v>
      </c>
      <c r="I923" s="162" t="s">
        <v>117</v>
      </c>
      <c r="J923" s="161">
        <v>-6.593</v>
      </c>
      <c r="K923" s="160">
        <v>0</v>
      </c>
      <c r="L923" s="160">
        <v>0</v>
      </c>
      <c r="M923" s="160">
        <v>4.3000000000000149E-2</v>
      </c>
      <c r="N923" s="160">
        <v>0.25800000000000001</v>
      </c>
      <c r="O923" s="160" t="s">
        <v>42</v>
      </c>
      <c r="P923" s="160">
        <v>7.5250000000000039E-2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</v>
      </c>
      <c r="I926" s="162" t="s">
        <v>117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185.50699999999998</v>
      </c>
      <c r="I927" s="162" t="s">
        <v>117</v>
      </c>
      <c r="J927" s="161">
        <v>-185.50699999999998</v>
      </c>
      <c r="K927" s="160">
        <v>33.744</v>
      </c>
      <c r="L927" s="160">
        <v>16.958000000000006</v>
      </c>
      <c r="M927" s="160">
        <v>26.347000000000008</v>
      </c>
      <c r="N927" s="160">
        <v>7.4550000000000001</v>
      </c>
      <c r="O927" s="160" t="s">
        <v>42</v>
      </c>
      <c r="P927" s="166">
        <v>21.126000000000001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0.20599999999999999</v>
      </c>
      <c r="I930" s="162" t="s">
        <v>117</v>
      </c>
      <c r="J930" s="161">
        <v>-0.20599999999999999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234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0.105</v>
      </c>
      <c r="I933" s="162" t="s">
        <v>117</v>
      </c>
      <c r="J933" s="161">
        <v>-0.105</v>
      </c>
      <c r="K933" s="160">
        <v>0</v>
      </c>
      <c r="L933" s="160">
        <v>0</v>
      </c>
      <c r="M933" s="160">
        <v>0</v>
      </c>
      <c r="N933" s="160">
        <v>0.105</v>
      </c>
      <c r="O933" s="160" t="s">
        <v>42</v>
      </c>
      <c r="P933" s="160">
        <v>2.6249999999999999E-2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185.81799999999998</v>
      </c>
      <c r="I942" s="162" t="s">
        <v>117</v>
      </c>
      <c r="J942" s="161">
        <v>-185.81799999999998</v>
      </c>
      <c r="K942" s="160">
        <v>33.743999999999971</v>
      </c>
      <c r="L942" s="160">
        <v>16.957999999999998</v>
      </c>
      <c r="M942" s="160">
        <v>26.347000000000008</v>
      </c>
      <c r="N942" s="160">
        <v>7.5599999999999739</v>
      </c>
      <c r="O942" s="160" t="s">
        <v>42</v>
      </c>
      <c r="P942" s="160">
        <v>21.152249999999988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807</v>
      </c>
      <c r="H949" s="177">
        <v>185.81799999999998</v>
      </c>
      <c r="I949" s="176">
        <v>23.025774473358116</v>
      </c>
      <c r="J949" s="185">
        <v>621.18200000000002</v>
      </c>
      <c r="K949" s="177">
        <v>33.743999999999971</v>
      </c>
      <c r="L949" s="177">
        <v>16.957999999999998</v>
      </c>
      <c r="M949" s="177">
        <v>26.347000000000008</v>
      </c>
      <c r="N949" s="177">
        <v>7.5599999999999739</v>
      </c>
      <c r="O949" s="177" t="s">
        <v>42</v>
      </c>
      <c r="P949" s="186">
        <v>21.152249999999988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44622</v>
      </c>
      <c r="L954" s="151">
        <v>44629</v>
      </c>
      <c r="M954" s="151">
        <v>44636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62" t="s">
        <v>151</v>
      </c>
      <c r="D956" s="262"/>
      <c r="E956" s="262"/>
      <c r="F956" s="262"/>
      <c r="G956" s="262"/>
      <c r="H956" s="262"/>
      <c r="I956" s="262"/>
      <c r="J956" s="262"/>
      <c r="K956" s="262"/>
      <c r="L956" s="262"/>
      <c r="M956" s="262"/>
      <c r="N956" s="262"/>
      <c r="O956" s="262"/>
      <c r="P956" s="263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66.031999999999996</v>
      </c>
      <c r="I957" s="162" t="s">
        <v>117</v>
      </c>
      <c r="J957" s="161">
        <v>-66.031999999999996</v>
      </c>
      <c r="K957" s="160">
        <v>4.4339999999999975</v>
      </c>
      <c r="L957" s="160">
        <v>7.6309999999999931</v>
      </c>
      <c r="M957" s="160">
        <v>7.2040000000000006</v>
      </c>
      <c r="N957" s="160">
        <v>10.810000000000002</v>
      </c>
      <c r="O957" s="160" t="s">
        <v>42</v>
      </c>
      <c r="P957" s="160">
        <v>7.5197499999999984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13.661</v>
      </c>
      <c r="I958" s="162" t="s">
        <v>117</v>
      </c>
      <c r="J958" s="161">
        <v>-13.661</v>
      </c>
      <c r="K958" s="160">
        <v>0</v>
      </c>
      <c r="L958" s="160">
        <v>5.3000000000000824E-2</v>
      </c>
      <c r="M958" s="160">
        <v>0.85699999999999932</v>
      </c>
      <c r="N958" s="160">
        <v>2.8789999999999996</v>
      </c>
      <c r="O958" s="160" t="s">
        <v>42</v>
      </c>
      <c r="P958" s="160">
        <v>0.94724999999999993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2.5230000000000001</v>
      </c>
      <c r="I959" s="162" t="s">
        <v>117</v>
      </c>
      <c r="J959" s="161">
        <v>-2.5230000000000001</v>
      </c>
      <c r="K959" s="160">
        <v>0</v>
      </c>
      <c r="L959" s="160">
        <v>9.0999999999999998E-2</v>
      </c>
      <c r="M959" s="160">
        <v>0.85799999999999998</v>
      </c>
      <c r="N959" s="160">
        <v>1.5740000000000003</v>
      </c>
      <c r="O959" s="160" t="s">
        <v>42</v>
      </c>
      <c r="P959" s="160">
        <v>0.63075000000000003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0.60899999999999999</v>
      </c>
      <c r="I960" s="162" t="s">
        <v>117</v>
      </c>
      <c r="J960" s="161">
        <v>-0.60899999999999999</v>
      </c>
      <c r="K960" s="160">
        <v>0</v>
      </c>
      <c r="L960" s="160">
        <v>4.4999999999999984E-2</v>
      </c>
      <c r="M960" s="160">
        <v>0.17700000000000005</v>
      </c>
      <c r="N960" s="160">
        <v>5.2999999999999936E-2</v>
      </c>
      <c r="O960" s="160" t="s">
        <v>42</v>
      </c>
      <c r="P960" s="160">
        <v>6.8749999999999992E-2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0</v>
      </c>
      <c r="I961" s="162" t="s">
        <v>117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7.3550000000000004</v>
      </c>
      <c r="I963" s="162" t="s">
        <v>117</v>
      </c>
      <c r="J963" s="161">
        <v>-7.3550000000000004</v>
      </c>
      <c r="K963" s="160">
        <v>0</v>
      </c>
      <c r="L963" s="160">
        <v>0</v>
      </c>
      <c r="M963" s="160">
        <v>0.50800000000000001</v>
      </c>
      <c r="N963" s="160">
        <v>4.8470000000000004</v>
      </c>
      <c r="O963" s="160" t="s">
        <v>42</v>
      </c>
      <c r="P963" s="160">
        <v>1.3387500000000001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</v>
      </c>
      <c r="I964" s="162" t="s">
        <v>117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</v>
      </c>
      <c r="I966" s="162" t="s">
        <v>117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90.179999999999993</v>
      </c>
      <c r="I967" s="162" t="s">
        <v>117</v>
      </c>
      <c r="J967" s="161">
        <v>-90.179999999999993</v>
      </c>
      <c r="K967" s="160">
        <v>4.4339999999999975</v>
      </c>
      <c r="L967" s="160">
        <v>7.8199999999999941</v>
      </c>
      <c r="M967" s="160">
        <v>9.6039999999999992</v>
      </c>
      <c r="N967" s="160">
        <v>20.163000000000004</v>
      </c>
      <c r="O967" s="160" t="s">
        <v>42</v>
      </c>
      <c r="P967" s="166">
        <v>10.50525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0</v>
      </c>
      <c r="I969" s="162" t="s">
        <v>117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0.52500000000000002</v>
      </c>
      <c r="I970" s="162" t="s">
        <v>117</v>
      </c>
      <c r="J970" s="161">
        <v>-0.52500000000000002</v>
      </c>
      <c r="K970" s="160">
        <v>0.17500000000000004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4.3750000000000011E-2</v>
      </c>
      <c r="Q970" s="146">
        <v>0</v>
      </c>
    </row>
    <row r="971" spans="1:17" ht="10.65" customHeight="1" x14ac:dyDescent="0.2">
      <c r="A971" s="122"/>
      <c r="B971" s="158" t="s">
        <v>234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1.6879999999999999</v>
      </c>
      <c r="I973" s="162" t="s">
        <v>117</v>
      </c>
      <c r="J973" s="161">
        <v>-1.6879999999999999</v>
      </c>
      <c r="K973" s="160">
        <v>0</v>
      </c>
      <c r="L973" s="160">
        <v>0</v>
      </c>
      <c r="M973" s="160">
        <v>0.23799999999999999</v>
      </c>
      <c r="N973" s="160">
        <v>0</v>
      </c>
      <c r="O973" s="160" t="s">
        <v>42</v>
      </c>
      <c r="P973" s="160">
        <v>5.9499999999999997E-2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0.301599992752075</v>
      </c>
      <c r="I975" s="162" t="s">
        <v>117</v>
      </c>
      <c r="J975" s="161">
        <v>-0.301599992752075</v>
      </c>
      <c r="K975" s="160">
        <v>0.301599992752075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7.5399998188018749E-2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92.694599992752075</v>
      </c>
      <c r="I982" s="162" t="s">
        <v>117</v>
      </c>
      <c r="J982" s="161">
        <v>-92.694599992752075</v>
      </c>
      <c r="K982" s="160">
        <v>4.9105999927520685</v>
      </c>
      <c r="L982" s="160">
        <v>7.8199999999999932</v>
      </c>
      <c r="M982" s="160">
        <v>9.8419999999999916</v>
      </c>
      <c r="N982" s="160">
        <v>20.163000000000011</v>
      </c>
      <c r="O982" s="160" t="s">
        <v>42</v>
      </c>
      <c r="P982" s="160">
        <v>10.683899998188016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 t="s">
        <v>117</v>
      </c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 t="s">
        <v>117</v>
      </c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0</v>
      </c>
      <c r="D989" s="257"/>
      <c r="E989" s="177">
        <v>-1140</v>
      </c>
      <c r="F989" s="177"/>
      <c r="G989" s="240">
        <v>1140</v>
      </c>
      <c r="H989" s="177">
        <v>92.694599992752075</v>
      </c>
      <c r="I989" s="176">
        <v>8.1311052625221123</v>
      </c>
      <c r="J989" s="185">
        <v>1047.305400007248</v>
      </c>
      <c r="K989" s="177">
        <v>4.9105999927520685</v>
      </c>
      <c r="L989" s="177">
        <v>7.8199999999999932</v>
      </c>
      <c r="M989" s="177">
        <v>9.8419999999999916</v>
      </c>
      <c r="N989" s="177">
        <v>20.163000000000011</v>
      </c>
      <c r="O989" s="177" t="s">
        <v>42</v>
      </c>
      <c r="P989" s="186">
        <v>10.683899998188016</v>
      </c>
      <c r="Q989" s="153">
        <v>0</v>
      </c>
    </row>
    <row r="990" spans="1:17" ht="10.65" customHeight="1" x14ac:dyDescent="0.2">
      <c r="A990" s="122"/>
      <c r="B990" s="187" t="s">
        <v>265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263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264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44622</v>
      </c>
      <c r="L999" s="151">
        <v>44629</v>
      </c>
      <c r="M999" s="151">
        <v>44636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62" t="s">
        <v>142</v>
      </c>
      <c r="D1001" s="262"/>
      <c r="E1001" s="262"/>
      <c r="F1001" s="262"/>
      <c r="G1001" s="262"/>
      <c r="H1001" s="262"/>
      <c r="I1001" s="262"/>
      <c r="J1001" s="262"/>
      <c r="K1001" s="262"/>
      <c r="L1001" s="262"/>
      <c r="M1001" s="262"/>
      <c r="N1001" s="262"/>
      <c r="O1001" s="262"/>
      <c r="P1001" s="263"/>
      <c r="Q1001" s="145"/>
    </row>
    <row r="1002" spans="1:20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375.17299999999994</v>
      </c>
      <c r="I1002" s="162" t="s">
        <v>117</v>
      </c>
      <c r="J1002" s="161">
        <v>-375.17299999999994</v>
      </c>
      <c r="K1002" s="160">
        <v>99.96</v>
      </c>
      <c r="L1002" s="160">
        <v>33.614000000000004</v>
      </c>
      <c r="M1002" s="160">
        <v>77.578999999999979</v>
      </c>
      <c r="N1002" s="160">
        <v>64.106999999999971</v>
      </c>
      <c r="O1002" s="160" t="s">
        <v>42</v>
      </c>
      <c r="P1002" s="160">
        <v>68.814999999999998</v>
      </c>
      <c r="Q1002" s="146">
        <v>0</v>
      </c>
      <c r="T1002" s="200"/>
    </row>
    <row r="1003" spans="1:20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75.329400003433221</v>
      </c>
      <c r="I1003" s="162" t="s">
        <v>117</v>
      </c>
      <c r="J1003" s="161">
        <v>-75.329400003433221</v>
      </c>
      <c r="K1003" s="160">
        <v>6.0459999999999994</v>
      </c>
      <c r="L1003" s="160">
        <v>1.6930000000000049</v>
      </c>
      <c r="M1003" s="160">
        <v>8.1600000000000037</v>
      </c>
      <c r="N1003" s="160">
        <v>8.8549999999999898</v>
      </c>
      <c r="O1003" s="160" t="s">
        <v>42</v>
      </c>
      <c r="P1003" s="160">
        <v>6.1884999999999994</v>
      </c>
      <c r="Q1003" s="146">
        <v>0</v>
      </c>
    </row>
    <row r="1004" spans="1:20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13.205</v>
      </c>
      <c r="I1004" s="162" t="s">
        <v>117</v>
      </c>
      <c r="J1004" s="161">
        <v>-13.205</v>
      </c>
      <c r="K1004" s="160">
        <v>0</v>
      </c>
      <c r="L1004" s="160">
        <v>0.24999999999999997</v>
      </c>
      <c r="M1004" s="160">
        <v>5.7440000000000007</v>
      </c>
      <c r="N1004" s="160">
        <v>7.1749999999999998</v>
      </c>
      <c r="O1004" s="160" t="s">
        <v>42</v>
      </c>
      <c r="P1004" s="160">
        <v>3.2922500000000001</v>
      </c>
      <c r="Q1004" s="146">
        <v>0</v>
      </c>
    </row>
    <row r="1005" spans="1:20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40.317999999999998</v>
      </c>
      <c r="I1005" s="162" t="s">
        <v>117</v>
      </c>
      <c r="J1005" s="161">
        <v>-40.317999999999998</v>
      </c>
      <c r="K1005" s="160">
        <v>1.3490000000000002</v>
      </c>
      <c r="L1005" s="160">
        <v>3.7480000000000011</v>
      </c>
      <c r="M1005" s="160">
        <v>19.628</v>
      </c>
      <c r="N1005" s="160">
        <v>5.9439999999999955</v>
      </c>
      <c r="O1005" s="160" t="s">
        <v>42</v>
      </c>
      <c r="P1005" s="160">
        <v>7.6672499999999992</v>
      </c>
      <c r="Q1005" s="146">
        <v>0</v>
      </c>
    </row>
    <row r="1006" spans="1:20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</v>
      </c>
      <c r="I1007" s="162" t="s">
        <v>117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</row>
    <row r="1008" spans="1:20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88.852999999999994</v>
      </c>
      <c r="I1008" s="162" t="s">
        <v>117</v>
      </c>
      <c r="J1008" s="161">
        <v>-88.852999999999994</v>
      </c>
      <c r="K1008" s="160">
        <v>0</v>
      </c>
      <c r="L1008" s="160">
        <v>0</v>
      </c>
      <c r="M1008" s="160">
        <v>0</v>
      </c>
      <c r="N1008" s="160">
        <v>13.125999999999991</v>
      </c>
      <c r="O1008" s="160" t="s">
        <v>42</v>
      </c>
      <c r="P1008" s="160">
        <v>3.2814999999999976</v>
      </c>
      <c r="Q1008" s="146">
        <v>0</v>
      </c>
    </row>
    <row r="1009" spans="1:17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0</v>
      </c>
      <c r="I1011" s="162" t="s">
        <v>117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592.87840000343317</v>
      </c>
      <c r="I1012" s="162" t="s">
        <v>117</v>
      </c>
      <c r="J1012" s="161">
        <v>-592.87840000343317</v>
      </c>
      <c r="K1012" s="160">
        <v>107.355</v>
      </c>
      <c r="L1012" s="160">
        <v>39.305000000000007</v>
      </c>
      <c r="M1012" s="160">
        <v>111.11099999999998</v>
      </c>
      <c r="N1012" s="160">
        <v>99.206999999999951</v>
      </c>
      <c r="O1012" s="160" t="s">
        <v>42</v>
      </c>
      <c r="P1012" s="166">
        <v>89.244499999999988</v>
      </c>
      <c r="Q1012" s="146">
        <v>0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10.48061059570313</v>
      </c>
      <c r="I1015" s="162" t="s">
        <v>117</v>
      </c>
      <c r="J1015" s="161">
        <v>-10.48061059570313</v>
      </c>
      <c r="K1015" s="160">
        <v>9.8876105957031299</v>
      </c>
      <c r="L1015" s="160">
        <v>0</v>
      </c>
      <c r="M1015" s="160">
        <v>0</v>
      </c>
      <c r="N1015" s="160">
        <v>0</v>
      </c>
      <c r="O1015" s="160" t="s">
        <v>42</v>
      </c>
      <c r="P1015" s="160">
        <v>2.4719026489257825</v>
      </c>
      <c r="Q1015" s="146">
        <v>0</v>
      </c>
    </row>
    <row r="1016" spans="1:17" ht="10.65" customHeight="1" x14ac:dyDescent="0.2">
      <c r="A1016" s="122"/>
      <c r="B1016" s="158" t="s">
        <v>234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0</v>
      </c>
      <c r="I1017" s="162" t="s">
        <v>117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</row>
    <row r="1018" spans="1:17" ht="10.65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8.8140000000000001</v>
      </c>
      <c r="I1018" s="162" t="s">
        <v>117</v>
      </c>
      <c r="J1018" s="161">
        <v>-8.8140000000000001</v>
      </c>
      <c r="K1018" s="160">
        <v>0.25</v>
      </c>
      <c r="L1018" s="160">
        <v>0</v>
      </c>
      <c r="M1018" s="160">
        <v>2.8980000000000001</v>
      </c>
      <c r="N1018" s="160">
        <v>2.2919999999999998</v>
      </c>
      <c r="O1018" s="160" t="s">
        <v>42</v>
      </c>
      <c r="P1018" s="160">
        <v>1.3599999999999999</v>
      </c>
      <c r="Q1018" s="146">
        <v>0</v>
      </c>
    </row>
    <row r="1019" spans="1:17" ht="10.65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65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7.9016003417968799</v>
      </c>
      <c r="I1020" s="162" t="s">
        <v>117</v>
      </c>
      <c r="J1020" s="161">
        <v>-7.9016003417968799</v>
      </c>
      <c r="K1020" s="160">
        <v>7.9016003417968799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1.97540008544922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65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65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65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0.499</v>
      </c>
      <c r="I1024" s="162" t="s">
        <v>117</v>
      </c>
      <c r="J1024" s="161">
        <v>-0.499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</row>
    <row r="1025" spans="1:17" ht="10.65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65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620.57361094093312</v>
      </c>
      <c r="I1027" s="162" t="s">
        <v>117</v>
      </c>
      <c r="J1027" s="161">
        <v>-620.57361094093312</v>
      </c>
      <c r="K1027" s="160">
        <v>125.39421093749996</v>
      </c>
      <c r="L1027" s="160">
        <v>39.305000000000064</v>
      </c>
      <c r="M1027" s="160">
        <v>114.00899999999996</v>
      </c>
      <c r="N1027" s="160">
        <v>101.49899999999991</v>
      </c>
      <c r="O1027" s="160" t="s">
        <v>42</v>
      </c>
      <c r="P1027" s="160">
        <v>95.051802734374974</v>
      </c>
      <c r="Q1027" s="146">
        <v>0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65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1913</v>
      </c>
      <c r="H1034" s="177">
        <v>620.57361094093312</v>
      </c>
      <c r="I1034" s="176">
        <v>32.439812385830272</v>
      </c>
      <c r="J1034" s="185">
        <v>1292.4263890590669</v>
      </c>
      <c r="K1034" s="177">
        <v>125.39421093749996</v>
      </c>
      <c r="L1034" s="177">
        <v>39.305000000000064</v>
      </c>
      <c r="M1034" s="177">
        <v>114.00899999999996</v>
      </c>
      <c r="N1034" s="177">
        <v>101.49899999999991</v>
      </c>
      <c r="O1034" s="177" t="s">
        <v>42</v>
      </c>
      <c r="P1034" s="177">
        <v>95.051802734374974</v>
      </c>
      <c r="Q1034" s="153">
        <v>0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44622</v>
      </c>
      <c r="L1039" s="151">
        <v>44629</v>
      </c>
      <c r="M1039" s="151">
        <v>44636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62" t="s">
        <v>123</v>
      </c>
      <c r="D1041" s="262"/>
      <c r="E1041" s="262"/>
      <c r="F1041" s="262"/>
      <c r="G1041" s="262"/>
      <c r="H1041" s="262"/>
      <c r="I1041" s="262"/>
      <c r="J1041" s="262"/>
      <c r="K1041" s="262"/>
      <c r="L1041" s="262"/>
      <c r="M1041" s="262"/>
      <c r="N1041" s="262"/>
      <c r="O1041" s="262"/>
      <c r="P1041" s="263"/>
      <c r="Q1041" s="145"/>
    </row>
    <row r="1042" spans="1:17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0.60199999999999998</v>
      </c>
      <c r="I1042" s="162" t="s">
        <v>117</v>
      </c>
      <c r="J1042" s="161">
        <v>-0.60199999999999998</v>
      </c>
      <c r="K1042" s="160">
        <v>0</v>
      </c>
      <c r="L1042" s="160">
        <v>4.8000000000000015E-2</v>
      </c>
      <c r="M1042" s="160">
        <v>1.0000000000000009E-2</v>
      </c>
      <c r="N1042" s="160">
        <v>0.37</v>
      </c>
      <c r="O1042" s="160" t="s">
        <v>42</v>
      </c>
      <c r="P1042" s="160">
        <v>0.10700000000000001</v>
      </c>
      <c r="Q1042" s="146">
        <v>0</v>
      </c>
    </row>
    <row r="1043" spans="1:17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3.9E-2</v>
      </c>
      <c r="I1043" s="162" t="s">
        <v>117</v>
      </c>
      <c r="J1043" s="161">
        <v>-3.9E-2</v>
      </c>
      <c r="K1043" s="160">
        <v>0</v>
      </c>
      <c r="L1043" s="160">
        <v>8.9999999999999993E-3</v>
      </c>
      <c r="M1043" s="160">
        <v>0</v>
      </c>
      <c r="N1043" s="160">
        <v>0.03</v>
      </c>
      <c r="O1043" s="160" t="s">
        <v>42</v>
      </c>
      <c r="P1043" s="160">
        <v>9.75E-3</v>
      </c>
      <c r="Q1043" s="146">
        <v>0</v>
      </c>
    </row>
    <row r="1044" spans="1:17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0.23</v>
      </c>
      <c r="I1044" s="162" t="s">
        <v>117</v>
      </c>
      <c r="J1044" s="161">
        <v>-0.23</v>
      </c>
      <c r="K1044" s="160">
        <v>0</v>
      </c>
      <c r="L1044" s="160">
        <v>2.2000000000000002E-2</v>
      </c>
      <c r="M1044" s="160">
        <v>8.7999999999999995E-2</v>
      </c>
      <c r="N1044" s="160">
        <v>0.10900000000000001</v>
      </c>
      <c r="O1044" s="160" t="s">
        <v>42</v>
      </c>
      <c r="P1044" s="160">
        <v>5.4750000000000007E-2</v>
      </c>
      <c r="Q1044" s="146">
        <v>0</v>
      </c>
    </row>
    <row r="1045" spans="1:17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</v>
      </c>
      <c r="I1045" s="162" t="s">
        <v>117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</row>
    <row r="1046" spans="1:17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</v>
      </c>
      <c r="I1046" s="162" t="s">
        <v>117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0</v>
      </c>
      <c r="I1047" s="162" t="s">
        <v>117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</v>
      </c>
      <c r="I1048" s="162" t="s">
        <v>117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</row>
    <row r="1049" spans="1:17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2.1000000000000001E-2</v>
      </c>
      <c r="I1049" s="162" t="s">
        <v>117</v>
      </c>
      <c r="J1049" s="161">
        <v>-2.1000000000000001E-2</v>
      </c>
      <c r="K1049" s="160">
        <v>0</v>
      </c>
      <c r="L1049" s="160">
        <v>0</v>
      </c>
      <c r="M1049" s="160">
        <v>0</v>
      </c>
      <c r="N1049" s="160">
        <v>2.1000000000000001E-2</v>
      </c>
      <c r="O1049" s="160" t="s">
        <v>42</v>
      </c>
      <c r="P1049" s="160">
        <v>5.2500000000000003E-3</v>
      </c>
      <c r="Q1049" s="146">
        <v>0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0.89200000000000002</v>
      </c>
      <c r="I1052" s="162" t="s">
        <v>117</v>
      </c>
      <c r="J1052" s="161">
        <v>-0.89200000000000002</v>
      </c>
      <c r="K1052" s="160">
        <v>0</v>
      </c>
      <c r="L1052" s="160">
        <v>7.9000000000000015E-2</v>
      </c>
      <c r="M1052" s="160">
        <v>9.8000000000000004E-2</v>
      </c>
      <c r="N1052" s="160">
        <v>0.53</v>
      </c>
      <c r="O1052" s="160" t="s">
        <v>42</v>
      </c>
      <c r="P1052" s="166">
        <v>0.17675000000000002</v>
      </c>
      <c r="Q1052" s="146">
        <v>0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0</v>
      </c>
      <c r="I1054" s="162" t="s">
        <v>117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0.05</v>
      </c>
      <c r="I1055" s="162" t="s">
        <v>117</v>
      </c>
      <c r="J1055" s="161">
        <v>-0.05</v>
      </c>
      <c r="K1055" s="160">
        <v>2.7000000000000003E-2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6.7500000000000008E-3</v>
      </c>
      <c r="Q1055" s="146">
        <v>0</v>
      </c>
    </row>
    <row r="1056" spans="1:17" ht="10.65" customHeight="1" x14ac:dyDescent="0.2">
      <c r="A1056" s="122"/>
      <c r="B1056" s="158" t="s">
        <v>234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65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</v>
      </c>
      <c r="I1058" s="162" t="s">
        <v>117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</row>
    <row r="1059" spans="1:17" ht="10.65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65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65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65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65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65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65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65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65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0.94200000000000006</v>
      </c>
      <c r="I1067" s="162" t="s">
        <v>117</v>
      </c>
      <c r="J1067" s="161">
        <v>-0.94200000000000006</v>
      </c>
      <c r="K1067" s="160">
        <v>2.6999999999999996E-2</v>
      </c>
      <c r="L1067" s="160">
        <v>7.9000000000000015E-2</v>
      </c>
      <c r="M1067" s="160">
        <v>9.7999999999999976E-2</v>
      </c>
      <c r="N1067" s="160">
        <v>0.53</v>
      </c>
      <c r="O1067" s="160" t="s">
        <v>42</v>
      </c>
      <c r="P1067" s="160">
        <v>0.1835</v>
      </c>
      <c r="Q1067" s="146">
        <v>0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65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65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400</v>
      </c>
      <c r="H1074" s="177">
        <v>0.94200000000000006</v>
      </c>
      <c r="I1074" s="176">
        <v>0.23550000000000004</v>
      </c>
      <c r="J1074" s="185">
        <v>399.05799999999999</v>
      </c>
      <c r="K1074" s="177">
        <v>2.6999999999999996E-2</v>
      </c>
      <c r="L1074" s="177">
        <v>7.9000000000000015E-2</v>
      </c>
      <c r="M1074" s="177">
        <v>9.7999999999999976E-2</v>
      </c>
      <c r="N1074" s="177">
        <v>0.53</v>
      </c>
      <c r="O1074" s="177" t="s">
        <v>42</v>
      </c>
      <c r="P1074" s="177">
        <v>0.1835</v>
      </c>
      <c r="Q1074" s="153">
        <v>0</v>
      </c>
    </row>
    <row r="1075" spans="1:17" ht="10.65" customHeight="1" x14ac:dyDescent="0.2">
      <c r="A1075" s="122"/>
      <c r="B1075" s="187" t="s">
        <v>265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263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264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44622</v>
      </c>
      <c r="L1084" s="151">
        <v>44629</v>
      </c>
      <c r="M1084" s="151">
        <v>44636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62" t="s">
        <v>124</v>
      </c>
      <c r="D1086" s="262"/>
      <c r="E1086" s="262"/>
      <c r="F1086" s="262"/>
      <c r="G1086" s="262"/>
      <c r="H1086" s="262"/>
      <c r="I1086" s="262"/>
      <c r="J1086" s="262"/>
      <c r="K1086" s="262"/>
      <c r="L1086" s="262"/>
      <c r="M1086" s="262"/>
      <c r="N1086" s="262"/>
      <c r="O1086" s="262"/>
      <c r="P1086" s="263"/>
      <c r="Q1086" s="145"/>
    </row>
    <row r="1087" spans="1:17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1.2E-2</v>
      </c>
      <c r="I1087" s="162" t="s">
        <v>117</v>
      </c>
      <c r="J1087" s="161">
        <v>-1.2E-2</v>
      </c>
      <c r="K1087" s="160">
        <v>2.9999999999999992E-3</v>
      </c>
      <c r="L1087" s="160">
        <v>0</v>
      </c>
      <c r="M1087" s="160">
        <v>1.0000000000000009E-3</v>
      </c>
      <c r="N1087" s="160">
        <v>0</v>
      </c>
      <c r="O1087" s="160" t="s">
        <v>42</v>
      </c>
      <c r="P1087" s="160">
        <v>1E-3</v>
      </c>
      <c r="Q1087" s="146">
        <v>0</v>
      </c>
    </row>
    <row r="1088" spans="1:17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4.0000000000000001E-3</v>
      </c>
      <c r="I1089" s="162" t="s">
        <v>117</v>
      </c>
      <c r="J1089" s="161">
        <v>-4.0000000000000001E-3</v>
      </c>
      <c r="K1089" s="160">
        <v>0</v>
      </c>
      <c r="L1089" s="160">
        <v>0</v>
      </c>
      <c r="M1089" s="160">
        <v>4.0000000000000001E-3</v>
      </c>
      <c r="N1089" s="160">
        <v>0</v>
      </c>
      <c r="O1089" s="160" t="s">
        <v>42</v>
      </c>
      <c r="P1089" s="160">
        <v>1E-3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1.6E-2</v>
      </c>
      <c r="I1097" s="162" t="s">
        <v>117</v>
      </c>
      <c r="J1097" s="161">
        <v>-1.6E-2</v>
      </c>
      <c r="K1097" s="160">
        <v>2.9999999999999992E-3</v>
      </c>
      <c r="L1097" s="160">
        <v>0</v>
      </c>
      <c r="M1097" s="160">
        <v>5.000000000000001E-3</v>
      </c>
      <c r="N1097" s="160">
        <v>0</v>
      </c>
      <c r="O1097" s="160" t="s">
        <v>42</v>
      </c>
      <c r="P1097" s="166">
        <v>2E-3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65" customHeight="1" x14ac:dyDescent="0.2">
      <c r="A1101" s="122"/>
      <c r="B1101" s="158" t="s">
        <v>234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0</v>
      </c>
      <c r="I1103" s="162" t="s">
        <v>117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65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65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65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65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1.6E-2</v>
      </c>
      <c r="I1112" s="162" t="s">
        <v>117</v>
      </c>
      <c r="J1112" s="161">
        <v>-1.6E-2</v>
      </c>
      <c r="K1112" s="160">
        <v>2.9999999999999992E-3</v>
      </c>
      <c r="L1112" s="160">
        <v>0</v>
      </c>
      <c r="M1112" s="160">
        <v>5.000000000000001E-3</v>
      </c>
      <c r="N1112" s="160">
        <v>0</v>
      </c>
      <c r="O1112" s="160" t="s">
        <v>42</v>
      </c>
      <c r="P1112" s="160">
        <v>2E-3</v>
      </c>
      <c r="Q1112" s="146">
        <v>0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11</v>
      </c>
      <c r="H1119" s="177">
        <v>1.6E-2</v>
      </c>
      <c r="I1119" s="176">
        <v>0.14545454545454548</v>
      </c>
      <c r="J1119" s="185">
        <v>10.984</v>
      </c>
      <c r="K1119" s="177">
        <v>2.9999999999999992E-3</v>
      </c>
      <c r="L1119" s="177">
        <v>0</v>
      </c>
      <c r="M1119" s="177">
        <v>5.000000000000001E-3</v>
      </c>
      <c r="N1119" s="177">
        <v>0</v>
      </c>
      <c r="O1119" s="177" t="s">
        <v>42</v>
      </c>
      <c r="P1119" s="186">
        <v>2E-3</v>
      </c>
      <c r="Q1119" s="153">
        <v>0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44622</v>
      </c>
      <c r="L1124" s="151">
        <v>44629</v>
      </c>
      <c r="M1124" s="151">
        <v>44636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62" t="s">
        <v>125</v>
      </c>
      <c r="D1126" s="262"/>
      <c r="E1126" s="262"/>
      <c r="F1126" s="262"/>
      <c r="G1126" s="262"/>
      <c r="H1126" s="262"/>
      <c r="I1126" s="262"/>
      <c r="J1126" s="262"/>
      <c r="K1126" s="262"/>
      <c r="L1126" s="262"/>
      <c r="M1126" s="262"/>
      <c r="N1126" s="262"/>
      <c r="O1126" s="262"/>
      <c r="P1126" s="263"/>
      <c r="Q1126" s="145"/>
    </row>
    <row r="1127" spans="1:17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536.52200000000005</v>
      </c>
      <c r="I1127" s="162" t="s">
        <v>117</v>
      </c>
      <c r="J1127" s="161">
        <v>-536.52200000000005</v>
      </c>
      <c r="K1127" s="160">
        <v>68.751000000000033</v>
      </c>
      <c r="L1127" s="160">
        <v>24.891999999999996</v>
      </c>
      <c r="M1127" s="160">
        <v>90.228999999999985</v>
      </c>
      <c r="N1127" s="160">
        <v>40.682000000000016</v>
      </c>
      <c r="O1127" s="160" t="s">
        <v>42</v>
      </c>
      <c r="P1127" s="160">
        <v>56.138500000000008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194.08232203483601</v>
      </c>
      <c r="I1128" s="162" t="s">
        <v>117</v>
      </c>
      <c r="J1128" s="161">
        <v>-194.08232203483601</v>
      </c>
      <c r="K1128" s="160">
        <v>0.24399999999999977</v>
      </c>
      <c r="L1128" s="160">
        <v>0.21999999999999886</v>
      </c>
      <c r="M1128" s="160">
        <v>5.9710000000000036</v>
      </c>
      <c r="N1128" s="160">
        <v>4.2110000000000127</v>
      </c>
      <c r="O1128" s="160" t="s">
        <v>42</v>
      </c>
      <c r="P1128" s="160">
        <v>2.6615000000000038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32.604999999999997</v>
      </c>
      <c r="I1129" s="162" t="s">
        <v>117</v>
      </c>
      <c r="J1129" s="161">
        <v>-32.604999999999997</v>
      </c>
      <c r="K1129" s="160">
        <v>0</v>
      </c>
      <c r="L1129" s="160">
        <v>0.43300000000000027</v>
      </c>
      <c r="M1129" s="160">
        <v>9.1389999999999993</v>
      </c>
      <c r="N1129" s="160">
        <v>20.342999999999996</v>
      </c>
      <c r="O1129" s="160" t="s">
        <v>42</v>
      </c>
      <c r="P1129" s="160">
        <v>7.4787499999999989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64.066999999999993</v>
      </c>
      <c r="I1130" s="162" t="s">
        <v>117</v>
      </c>
      <c r="J1130" s="161">
        <v>-64.066999999999993</v>
      </c>
      <c r="K1130" s="160">
        <v>11.520999999999999</v>
      </c>
      <c r="L1130" s="160">
        <v>2.745000000000001</v>
      </c>
      <c r="M1130" s="160">
        <v>35.768000000000001</v>
      </c>
      <c r="N1130" s="160">
        <v>5.0289999999999964</v>
      </c>
      <c r="O1130" s="160" t="s">
        <v>42</v>
      </c>
      <c r="P1130" s="160">
        <v>13.765749999999999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0</v>
      </c>
      <c r="I1131" s="162" t="s">
        <v>117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9.1999999999999998E-2</v>
      </c>
      <c r="I1132" s="162" t="s">
        <v>117</v>
      </c>
      <c r="J1132" s="161">
        <v>-9.1999999999999998E-2</v>
      </c>
      <c r="K1132" s="160">
        <v>0</v>
      </c>
      <c r="L1132" s="160">
        <v>0</v>
      </c>
      <c r="M1132" s="160">
        <v>8.9999999999999941E-3</v>
      </c>
      <c r="N1132" s="160">
        <v>0</v>
      </c>
      <c r="O1132" s="160" t="s">
        <v>42</v>
      </c>
      <c r="P1132" s="160">
        <v>2.2499999999999985E-3</v>
      </c>
      <c r="Q1132" s="146">
        <v>0</v>
      </c>
    </row>
    <row r="1133" spans="1:17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32.341999999999999</v>
      </c>
      <c r="I1133" s="162" t="s">
        <v>117</v>
      </c>
      <c r="J1133" s="161">
        <v>-32.341999999999999</v>
      </c>
      <c r="K1133" s="160">
        <v>0</v>
      </c>
      <c r="L1133" s="160">
        <v>0</v>
      </c>
      <c r="M1133" s="160">
        <v>0.47100000000000009</v>
      </c>
      <c r="N1133" s="160">
        <v>12.404999999999998</v>
      </c>
      <c r="O1133" s="160" t="s">
        <v>42</v>
      </c>
      <c r="P1133" s="160">
        <v>3.2189999999999994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</v>
      </c>
      <c r="I1134" s="162" t="s">
        <v>117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</v>
      </c>
      <c r="I1136" s="162" t="s">
        <v>117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</row>
    <row r="1137" spans="1:17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859.71032203483605</v>
      </c>
      <c r="I1137" s="162" t="s">
        <v>117</v>
      </c>
      <c r="J1137" s="161">
        <v>-859.71032203483605</v>
      </c>
      <c r="K1137" s="160">
        <v>80.516000000000034</v>
      </c>
      <c r="L1137" s="160">
        <v>28.289999999999996</v>
      </c>
      <c r="M1137" s="160">
        <v>141.58699999999996</v>
      </c>
      <c r="N1137" s="160">
        <v>82.670000000000016</v>
      </c>
      <c r="O1137" s="160" t="s">
        <v>42</v>
      </c>
      <c r="P1137" s="166">
        <v>83.265750000000011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0</v>
      </c>
      <c r="I1139" s="162" t="s">
        <v>117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</row>
    <row r="1140" spans="1:17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7.0431249999999999</v>
      </c>
      <c r="I1140" s="162" t="s">
        <v>117</v>
      </c>
      <c r="J1140" s="161">
        <v>-7.0431249999999999</v>
      </c>
      <c r="K1140" s="160">
        <v>2.1289999999999996</v>
      </c>
      <c r="L1140" s="160">
        <v>4.6124999999999972E-2</v>
      </c>
      <c r="M1140" s="160">
        <v>0</v>
      </c>
      <c r="N1140" s="160">
        <v>0.16500000000000004</v>
      </c>
      <c r="O1140" s="160" t="s">
        <v>42</v>
      </c>
      <c r="P1140" s="160">
        <v>0.58503124999999989</v>
      </c>
      <c r="Q1140" s="146">
        <v>0</v>
      </c>
    </row>
    <row r="1141" spans="1:17" ht="10.65" customHeight="1" x14ac:dyDescent="0.2">
      <c r="A1141" s="122"/>
      <c r="B1141" s="158" t="s">
        <v>234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</v>
      </c>
      <c r="I1142" s="162" t="s">
        <v>117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</row>
    <row r="1143" spans="1:17" ht="10.65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9.7690000000000001</v>
      </c>
      <c r="I1143" s="162" t="s">
        <v>117</v>
      </c>
      <c r="J1143" s="161">
        <v>-9.7690000000000001</v>
      </c>
      <c r="K1143" s="160">
        <v>1.8109999999999999</v>
      </c>
      <c r="L1143" s="160">
        <v>0</v>
      </c>
      <c r="M1143" s="160">
        <v>1.5979999999999999</v>
      </c>
      <c r="N1143" s="160">
        <v>0.75900000000000034</v>
      </c>
      <c r="O1143" s="160" t="s">
        <v>42</v>
      </c>
      <c r="P1143" s="160">
        <v>1.042</v>
      </c>
      <c r="Q1143" s="146">
        <v>0</v>
      </c>
    </row>
    <row r="1144" spans="1:17" ht="10.65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3.6599998474121098E-2</v>
      </c>
      <c r="I1144" s="162" t="s">
        <v>117</v>
      </c>
      <c r="J1144" s="161">
        <v>-3.6599998474121098E-2</v>
      </c>
      <c r="K1144" s="160">
        <v>0</v>
      </c>
      <c r="L1144" s="160">
        <v>0</v>
      </c>
      <c r="M1144" s="160">
        <v>0</v>
      </c>
      <c r="N1144" s="160">
        <v>3.6599998474121098E-2</v>
      </c>
      <c r="O1144" s="160" t="s">
        <v>42</v>
      </c>
      <c r="P1144" s="160">
        <v>9.1499996185302745E-3</v>
      </c>
      <c r="Q1144" s="146">
        <v>0</v>
      </c>
    </row>
    <row r="1145" spans="1:17" ht="10.65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0.107360000610352</v>
      </c>
      <c r="I1145" s="162" t="s">
        <v>117</v>
      </c>
      <c r="J1145" s="161">
        <v>-0.107360000610352</v>
      </c>
      <c r="K1145" s="160">
        <v>0.107360000610352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2.6840000152588001E-2</v>
      </c>
      <c r="Q1145" s="146">
        <v>0</v>
      </c>
    </row>
    <row r="1146" spans="1:17" ht="10.65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65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65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65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0</v>
      </c>
      <c r="I1149" s="162" t="s">
        <v>117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65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65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65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876.66640703392056</v>
      </c>
      <c r="I1152" s="162" t="s">
        <v>117</v>
      </c>
      <c r="J1152" s="161">
        <v>-876.66640703392056</v>
      </c>
      <c r="K1152" s="160">
        <v>84.563360000610373</v>
      </c>
      <c r="L1152" s="160">
        <v>28.336125000000038</v>
      </c>
      <c r="M1152" s="160">
        <v>143.18499999999995</v>
      </c>
      <c r="N1152" s="160">
        <v>83.630599998474054</v>
      </c>
      <c r="O1152" s="160" t="s">
        <v>42</v>
      </c>
      <c r="P1152" s="160">
        <v>84.928771249771103</v>
      </c>
      <c r="Q1152" s="146">
        <v>0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65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65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2060</v>
      </c>
      <c r="H1159" s="177">
        <v>876.66640703392056</v>
      </c>
      <c r="I1159" s="176">
        <v>42.556621700675755</v>
      </c>
      <c r="J1159" s="185">
        <v>1183.3335929660793</v>
      </c>
      <c r="K1159" s="177">
        <v>84.563360000610373</v>
      </c>
      <c r="L1159" s="177">
        <v>28.336125000000038</v>
      </c>
      <c r="M1159" s="177">
        <v>143.18499999999995</v>
      </c>
      <c r="N1159" s="177">
        <v>83.630599998474054</v>
      </c>
      <c r="O1159" s="177" t="s">
        <v>42</v>
      </c>
      <c r="P1159" s="177">
        <v>84.928771249771103</v>
      </c>
      <c r="Q1159" s="153">
        <v>0</v>
      </c>
    </row>
    <row r="1160" spans="1:17" ht="10.65" customHeight="1" x14ac:dyDescent="0.2">
      <c r="A1160" s="122"/>
      <c r="B1160" s="187" t="s">
        <v>265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263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264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44622</v>
      </c>
      <c r="L1169" s="151">
        <v>44629</v>
      </c>
      <c r="M1169" s="151">
        <v>44636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5" t="s">
        <v>140</v>
      </c>
      <c r="D1171" s="265"/>
      <c r="E1171" s="265"/>
      <c r="F1171" s="265"/>
      <c r="G1171" s="265"/>
      <c r="H1171" s="265"/>
      <c r="I1171" s="265"/>
      <c r="J1171" s="265"/>
      <c r="K1171" s="265"/>
      <c r="L1171" s="265"/>
      <c r="M1171" s="265"/>
      <c r="N1171" s="265"/>
      <c r="O1171" s="265"/>
      <c r="P1171" s="266"/>
      <c r="Q1171" s="145"/>
    </row>
    <row r="1172" spans="1:17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463.2</v>
      </c>
      <c r="I1172" s="162" t="s">
        <v>117</v>
      </c>
      <c r="J1172" s="161">
        <v>-463.2</v>
      </c>
      <c r="K1172" s="160">
        <v>24.704000000000008</v>
      </c>
      <c r="L1172" s="160">
        <v>36.078000000000031</v>
      </c>
      <c r="M1172" s="160">
        <v>63.949999999999989</v>
      </c>
      <c r="N1172" s="160">
        <v>68.154999999999973</v>
      </c>
      <c r="O1172" s="160" t="s">
        <v>42</v>
      </c>
      <c r="P1172" s="160">
        <v>48.22175</v>
      </c>
      <c r="Q1172" s="146">
        <v>0</v>
      </c>
    </row>
    <row r="1173" spans="1:17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0</v>
      </c>
      <c r="I1176" s="162" t="s">
        <v>117</v>
      </c>
      <c r="J1176" s="161">
        <v>0</v>
      </c>
      <c r="K1176" s="160">
        <v>0</v>
      </c>
      <c r="L1176" s="160">
        <v>0</v>
      </c>
      <c r="M1176" s="160">
        <v>0</v>
      </c>
      <c r="N1176" s="160">
        <v>0</v>
      </c>
      <c r="O1176" s="160" t="s">
        <v>42</v>
      </c>
      <c r="P1176" s="160">
        <v>0</v>
      </c>
      <c r="Q1176" s="146">
        <v>0</v>
      </c>
    </row>
    <row r="1177" spans="1:17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134.52699999999999</v>
      </c>
      <c r="I1177" s="162" t="s">
        <v>117</v>
      </c>
      <c r="J1177" s="161">
        <v>-134.52699999999999</v>
      </c>
      <c r="K1177" s="160">
        <v>5.3199999999999932</v>
      </c>
      <c r="L1177" s="160">
        <v>14.712000000000003</v>
      </c>
      <c r="M1177" s="160">
        <v>24.844999999999999</v>
      </c>
      <c r="N1177" s="160">
        <v>24.402999999999992</v>
      </c>
      <c r="O1177" s="160" t="s">
        <v>42</v>
      </c>
      <c r="P1177" s="160">
        <v>17.319999999999997</v>
      </c>
      <c r="Q1177" s="146">
        <v>0</v>
      </c>
    </row>
    <row r="1178" spans="1:17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42.927999999999997</v>
      </c>
      <c r="I1178" s="162" t="s">
        <v>117</v>
      </c>
      <c r="J1178" s="161">
        <v>-42.927999999999997</v>
      </c>
      <c r="K1178" s="160">
        <v>2.0139999999999993</v>
      </c>
      <c r="L1178" s="160">
        <v>3.6199999999999974</v>
      </c>
      <c r="M1178" s="160">
        <v>5.6589999999999989</v>
      </c>
      <c r="N1178" s="160">
        <v>9.8780000000000001</v>
      </c>
      <c r="O1178" s="160" t="s">
        <v>42</v>
      </c>
      <c r="P1178" s="160">
        <v>5.292749999999999</v>
      </c>
      <c r="Q1178" s="146">
        <v>0</v>
      </c>
    </row>
    <row r="1179" spans="1:17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71.915000000000006</v>
      </c>
      <c r="I1179" s="162" t="s">
        <v>117</v>
      </c>
      <c r="J1179" s="161">
        <v>-71.915000000000006</v>
      </c>
      <c r="K1179" s="160">
        <v>0.55400000000000205</v>
      </c>
      <c r="L1179" s="160">
        <v>0.74799999999999756</v>
      </c>
      <c r="M1179" s="160">
        <v>15.096000000000004</v>
      </c>
      <c r="N1179" s="160">
        <v>10.269000000000005</v>
      </c>
      <c r="O1179" s="160" t="s">
        <v>42</v>
      </c>
      <c r="P1179" s="160">
        <v>6.6667500000000022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712.56999999999994</v>
      </c>
      <c r="I1182" s="162" t="s">
        <v>117</v>
      </c>
      <c r="J1182" s="161">
        <v>-712.56999999999994</v>
      </c>
      <c r="K1182" s="160">
        <v>32.591999999999999</v>
      </c>
      <c r="L1182" s="160">
        <v>55.15800000000003</v>
      </c>
      <c r="M1182" s="160">
        <v>109.54999999999998</v>
      </c>
      <c r="N1182" s="160">
        <v>112.70499999999997</v>
      </c>
      <c r="O1182" s="160" t="s">
        <v>42</v>
      </c>
      <c r="P1182" s="166">
        <v>77.501249999999999</v>
      </c>
      <c r="Q1182" s="146">
        <v>0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0</v>
      </c>
      <c r="I1184" s="162" t="s">
        <v>117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</row>
    <row r="1185" spans="1:17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1.502</v>
      </c>
      <c r="I1185" s="162" t="s">
        <v>117</v>
      </c>
      <c r="J1185" s="161">
        <v>-1.502</v>
      </c>
      <c r="K1185" s="160">
        <v>0</v>
      </c>
      <c r="L1185" s="160">
        <v>0</v>
      </c>
      <c r="M1185" s="160">
        <v>0</v>
      </c>
      <c r="N1185" s="160">
        <v>1.502</v>
      </c>
      <c r="O1185" s="160" t="s">
        <v>42</v>
      </c>
      <c r="P1185" s="160">
        <v>0.3755</v>
      </c>
      <c r="Q1185" s="146">
        <v>0</v>
      </c>
    </row>
    <row r="1186" spans="1:17" ht="10.65" customHeight="1" x14ac:dyDescent="0.2">
      <c r="A1186" s="122"/>
      <c r="B1186" s="158" t="s">
        <v>234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16.305000099182102</v>
      </c>
      <c r="I1188" s="162" t="s">
        <v>117</v>
      </c>
      <c r="J1188" s="161">
        <v>-16.305000099182102</v>
      </c>
      <c r="K1188" s="160">
        <v>0.7970000000000006</v>
      </c>
      <c r="L1188" s="160">
        <v>0</v>
      </c>
      <c r="M1188" s="160">
        <v>0.86299999999999955</v>
      </c>
      <c r="N1188" s="160">
        <v>3.272000000000002</v>
      </c>
      <c r="O1188" s="160" t="s">
        <v>42</v>
      </c>
      <c r="P1188" s="160">
        <v>1.2330000000000005</v>
      </c>
      <c r="Q1188" s="146">
        <v>0</v>
      </c>
    </row>
    <row r="1189" spans="1:17" ht="10.65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1.9649999847412101</v>
      </c>
      <c r="I1189" s="162" t="s">
        <v>117</v>
      </c>
      <c r="J1189" s="161">
        <v>-1.9649999847412101</v>
      </c>
      <c r="K1189" s="160">
        <v>0</v>
      </c>
      <c r="L1189" s="160">
        <v>0</v>
      </c>
      <c r="M1189" s="160">
        <v>0</v>
      </c>
      <c r="N1189" s="160">
        <v>1.9649999847412101</v>
      </c>
      <c r="O1189" s="160" t="s">
        <v>42</v>
      </c>
      <c r="P1189" s="160">
        <v>0.49124999618530252</v>
      </c>
      <c r="Q1189" s="146">
        <v>0</v>
      </c>
    </row>
    <row r="1190" spans="1:17" ht="10.65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0.58899999999999997</v>
      </c>
      <c r="I1190" s="162" t="s">
        <v>117</v>
      </c>
      <c r="J1190" s="161">
        <v>-0.58899999999999997</v>
      </c>
      <c r="K1190" s="160">
        <v>0</v>
      </c>
      <c r="L1190" s="160">
        <v>0</v>
      </c>
      <c r="M1190" s="160">
        <v>0</v>
      </c>
      <c r="N1190" s="160">
        <v>0.55199999999999994</v>
      </c>
      <c r="O1190" s="160" t="s">
        <v>42</v>
      </c>
      <c r="P1190" s="160">
        <v>0.13799999999999998</v>
      </c>
      <c r="Q1190" s="146">
        <v>0</v>
      </c>
    </row>
    <row r="1191" spans="1:17" ht="10.65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65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65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65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65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732.93100008392321</v>
      </c>
      <c r="I1197" s="162" t="s">
        <v>117</v>
      </c>
      <c r="J1197" s="161">
        <v>-732.93100008392321</v>
      </c>
      <c r="K1197" s="160">
        <v>33.389000000000067</v>
      </c>
      <c r="L1197" s="160">
        <v>55.158000000000015</v>
      </c>
      <c r="M1197" s="160">
        <v>110.4129999999999</v>
      </c>
      <c r="N1197" s="160">
        <v>119.99599998474116</v>
      </c>
      <c r="O1197" s="160" t="s">
        <v>42</v>
      </c>
      <c r="P1197" s="160">
        <v>79.738999996185285</v>
      </c>
      <c r="Q1197" s="146">
        <v>0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65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28.725999999999999</v>
      </c>
      <c r="I1200" s="162" t="s">
        <v>117</v>
      </c>
      <c r="J1200" s="161">
        <v>-28.725999999999999</v>
      </c>
      <c r="K1200" s="160">
        <v>2.9299999999999997</v>
      </c>
      <c r="L1200" s="160">
        <v>3.6750000000000007</v>
      </c>
      <c r="M1200" s="160">
        <v>3.8200000000000003</v>
      </c>
      <c r="N1200" s="160">
        <v>3.7049999999999983</v>
      </c>
      <c r="O1200" s="160" t="s">
        <v>42</v>
      </c>
      <c r="P1200" s="160">
        <v>3.5324999999999998</v>
      </c>
      <c r="Q1200" s="146">
        <v>0</v>
      </c>
    </row>
    <row r="1201" spans="1:17" ht="10.65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71.968000000000004</v>
      </c>
      <c r="I1201" s="162" t="s">
        <v>117</v>
      </c>
      <c r="J1201" s="161">
        <v>-71.968000000000004</v>
      </c>
      <c r="K1201" s="160">
        <v>9.8269999999999982</v>
      </c>
      <c r="L1201" s="160">
        <v>7.0760000000000005</v>
      </c>
      <c r="M1201" s="160">
        <v>10.998000000000005</v>
      </c>
      <c r="N1201" s="160">
        <v>14.015000000000001</v>
      </c>
      <c r="O1201" s="160" t="s">
        <v>42</v>
      </c>
      <c r="P1201" s="160">
        <v>10.479000000000001</v>
      </c>
      <c r="Q1201" s="146">
        <v>0</v>
      </c>
    </row>
    <row r="1202" spans="1:17" ht="10.65" customHeight="1" x14ac:dyDescent="0.2">
      <c r="A1202" s="122"/>
      <c r="B1202" s="171" t="s">
        <v>145</v>
      </c>
      <c r="C1202" s="159"/>
      <c r="D1202" s="197"/>
      <c r="E1202" s="160"/>
      <c r="F1202" s="160">
        <v>8</v>
      </c>
      <c r="G1202" s="246">
        <v>0</v>
      </c>
      <c r="H1202" s="160"/>
      <c r="I1202" s="162"/>
      <c r="J1202" s="161">
        <v>0</v>
      </c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8</v>
      </c>
      <c r="G1204" s="240">
        <v>11582</v>
      </c>
      <c r="H1204" s="177">
        <v>833.62500008392317</v>
      </c>
      <c r="I1204" s="176">
        <v>7.1975910903464264</v>
      </c>
      <c r="J1204" s="185">
        <v>10748.374999916077</v>
      </c>
      <c r="K1204" s="177">
        <v>46.146000000000072</v>
      </c>
      <c r="L1204" s="177">
        <v>65.908999999999935</v>
      </c>
      <c r="M1204" s="177">
        <v>125.23099999999988</v>
      </c>
      <c r="N1204" s="177">
        <v>137.71599998474119</v>
      </c>
      <c r="O1204" s="177" t="s">
        <v>42</v>
      </c>
      <c r="P1204" s="186">
        <v>93.750499996185269</v>
      </c>
      <c r="Q1204" s="153">
        <v>0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44622</v>
      </c>
      <c r="L1209" s="151">
        <v>44629</v>
      </c>
      <c r="M1209" s="151">
        <v>44636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4" t="s">
        <v>232</v>
      </c>
      <c r="D1211" s="262"/>
      <c r="E1211" s="262"/>
      <c r="F1211" s="262"/>
      <c r="G1211" s="262"/>
      <c r="H1211" s="262"/>
      <c r="I1211" s="262"/>
      <c r="J1211" s="262"/>
      <c r="K1211" s="262"/>
      <c r="L1211" s="262"/>
      <c r="M1211" s="262"/>
      <c r="N1211" s="262"/>
      <c r="O1211" s="262"/>
      <c r="P1211" s="263"/>
      <c r="Q1211" s="145"/>
    </row>
    <row r="1212" spans="1:17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106.29300000000001</v>
      </c>
      <c r="I1212" s="162" t="s">
        <v>117</v>
      </c>
      <c r="J1212" s="161">
        <v>-106.29300000000001</v>
      </c>
      <c r="K1212" s="160">
        <v>12.13000000000001</v>
      </c>
      <c r="L1212" s="160">
        <v>7.0409999999999968</v>
      </c>
      <c r="M1212" s="160">
        <v>21.87299999999999</v>
      </c>
      <c r="N1212" s="160">
        <v>12.211000000000013</v>
      </c>
      <c r="O1212" s="160" t="s">
        <v>42</v>
      </c>
      <c r="P1212" s="160">
        <v>13.313750000000002</v>
      </c>
      <c r="Q1212" s="146">
        <v>0</v>
      </c>
    </row>
    <row r="1213" spans="1:17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8.69</v>
      </c>
      <c r="I1213" s="162" t="s">
        <v>117</v>
      </c>
      <c r="J1213" s="161">
        <v>-8.69</v>
      </c>
      <c r="K1213" s="160">
        <v>0</v>
      </c>
      <c r="L1213" s="160">
        <v>0.26900000000000013</v>
      </c>
      <c r="M1213" s="160">
        <v>3.383</v>
      </c>
      <c r="N1213" s="160">
        <v>2.7189999999999994</v>
      </c>
      <c r="O1213" s="160" t="s">
        <v>42</v>
      </c>
      <c r="P1213" s="160">
        <v>1.5927499999999999</v>
      </c>
      <c r="Q1213" s="146">
        <v>0</v>
      </c>
    </row>
    <row r="1214" spans="1:17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14.71</v>
      </c>
      <c r="I1214" s="162" t="s">
        <v>117</v>
      </c>
      <c r="J1214" s="161">
        <v>-14.71</v>
      </c>
      <c r="K1214" s="160">
        <v>0</v>
      </c>
      <c r="L1214" s="160">
        <v>3.3999999999999975E-2</v>
      </c>
      <c r="M1214" s="160">
        <v>4.6779999999999999</v>
      </c>
      <c r="N1214" s="160">
        <v>9.604000000000001</v>
      </c>
      <c r="O1214" s="160" t="s">
        <v>42</v>
      </c>
      <c r="P1214" s="160">
        <v>3.5790000000000002</v>
      </c>
      <c r="Q1214" s="146">
        <v>0</v>
      </c>
    </row>
    <row r="1215" spans="1:17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11.631</v>
      </c>
      <c r="I1215" s="162" t="s">
        <v>117</v>
      </c>
      <c r="J1215" s="161">
        <v>-11.631</v>
      </c>
      <c r="K1215" s="160">
        <v>3.1280000000000001</v>
      </c>
      <c r="L1215" s="160">
        <v>0.14799999999999969</v>
      </c>
      <c r="M1215" s="160">
        <v>7.1210000000000004</v>
      </c>
      <c r="N1215" s="160">
        <v>0</v>
      </c>
      <c r="O1215" s="160" t="s">
        <v>42</v>
      </c>
      <c r="P1215" s="160">
        <v>2.5992500000000001</v>
      </c>
      <c r="Q1215" s="146">
        <v>0</v>
      </c>
    </row>
    <row r="1216" spans="1:17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</v>
      </c>
      <c r="I1216" s="162" t="s">
        <v>117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0</v>
      </c>
      <c r="I1217" s="162" t="s">
        <v>117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</row>
    <row r="1218" spans="1:17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6.3920000000000003</v>
      </c>
      <c r="I1218" s="162" t="s">
        <v>117</v>
      </c>
      <c r="J1218" s="161">
        <v>-6.3920000000000003</v>
      </c>
      <c r="K1218" s="160">
        <v>0</v>
      </c>
      <c r="L1218" s="160">
        <v>0</v>
      </c>
      <c r="M1218" s="160">
        <v>0.13000000000000078</v>
      </c>
      <c r="N1218" s="160">
        <v>2.133</v>
      </c>
      <c r="O1218" s="160" t="s">
        <v>42</v>
      </c>
      <c r="P1218" s="160">
        <v>0.5657500000000002</v>
      </c>
      <c r="Q1218" s="146">
        <v>0</v>
      </c>
    </row>
    <row r="1219" spans="1:17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0</v>
      </c>
      <c r="I1219" s="162" t="s">
        <v>117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0</v>
      </c>
      <c r="I1221" s="162" t="s">
        <v>117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</row>
    <row r="1222" spans="1:17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147.71600000000001</v>
      </c>
      <c r="I1222" s="162" t="s">
        <v>117</v>
      </c>
      <c r="J1222" s="161">
        <v>-147.71600000000001</v>
      </c>
      <c r="K1222" s="160">
        <v>15.25800000000001</v>
      </c>
      <c r="L1222" s="160">
        <v>7.4919999999999964</v>
      </c>
      <c r="M1222" s="160">
        <v>37.184999999999995</v>
      </c>
      <c r="N1222" s="160">
        <v>26.667000000000012</v>
      </c>
      <c r="O1222" s="160" t="s">
        <v>42</v>
      </c>
      <c r="P1222" s="166">
        <v>21.650500000000005</v>
      </c>
      <c r="Q1222" s="146">
        <v>0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1.1924400024414064</v>
      </c>
      <c r="I1225" s="162" t="s">
        <v>117</v>
      </c>
      <c r="J1225" s="161">
        <v>-1.1924400024414064</v>
      </c>
      <c r="K1225" s="160">
        <v>0.39844000244140632</v>
      </c>
      <c r="L1225" s="160">
        <v>0</v>
      </c>
      <c r="M1225" s="160">
        <v>0</v>
      </c>
      <c r="N1225" s="160">
        <v>0</v>
      </c>
      <c r="O1225" s="160" t="s">
        <v>42</v>
      </c>
      <c r="P1225" s="160">
        <v>9.9610000610351579E-2</v>
      </c>
      <c r="Q1225" s="146">
        <v>0</v>
      </c>
    </row>
    <row r="1226" spans="1:17" ht="10.65" customHeight="1" x14ac:dyDescent="0.2">
      <c r="A1226" s="122"/>
      <c r="B1226" s="158" t="s">
        <v>234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</v>
      </c>
      <c r="I1227" s="162" t="s">
        <v>117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</row>
    <row r="1228" spans="1:17" ht="10.65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6.6630000000000003</v>
      </c>
      <c r="I1228" s="162" t="s">
        <v>117</v>
      </c>
      <c r="J1228" s="161">
        <v>-6.6630000000000003</v>
      </c>
      <c r="K1228" s="160">
        <v>0.90799999999999992</v>
      </c>
      <c r="L1228" s="160">
        <v>0</v>
      </c>
      <c r="M1228" s="160">
        <v>2.085</v>
      </c>
      <c r="N1228" s="160">
        <v>0.8180000000000005</v>
      </c>
      <c r="O1228" s="160" t="s">
        <v>42</v>
      </c>
      <c r="P1228" s="160">
        <v>0.9527500000000001</v>
      </c>
      <c r="Q1228" s="146">
        <v>0</v>
      </c>
    </row>
    <row r="1229" spans="1:17" ht="10.65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65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4.8299999237060499E-2</v>
      </c>
      <c r="I1230" s="162" t="s">
        <v>117</v>
      </c>
      <c r="J1230" s="161">
        <v>-4.8299999237060499E-2</v>
      </c>
      <c r="K1230" s="160">
        <v>0</v>
      </c>
      <c r="L1230" s="160">
        <v>4.8299999237060499E-2</v>
      </c>
      <c r="M1230" s="160">
        <v>0</v>
      </c>
      <c r="N1230" s="160">
        <v>0</v>
      </c>
      <c r="O1230" s="160" t="s">
        <v>42</v>
      </c>
      <c r="P1230" s="160">
        <v>1.2074999809265125E-2</v>
      </c>
      <c r="Q1230" s="146">
        <v>0</v>
      </c>
    </row>
    <row r="1231" spans="1:17" ht="10.65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65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65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65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0</v>
      </c>
      <c r="I1234" s="162" t="s">
        <v>117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65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155.61974000167848</v>
      </c>
      <c r="I1237" s="162" t="s">
        <v>117</v>
      </c>
      <c r="J1237" s="161">
        <v>-155.61974000167848</v>
      </c>
      <c r="K1237" s="160">
        <v>16.564440002441444</v>
      </c>
      <c r="L1237" s="160">
        <v>7.5402999992370496</v>
      </c>
      <c r="M1237" s="160">
        <v>39.269999999999982</v>
      </c>
      <c r="N1237" s="160">
        <v>27.485000000000014</v>
      </c>
      <c r="O1237" s="160" t="s">
        <v>42</v>
      </c>
      <c r="P1237" s="160">
        <v>22.714935000419622</v>
      </c>
      <c r="Q1237" s="146">
        <v>0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65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2258</v>
      </c>
      <c r="H1244" s="177">
        <v>155.61974000167848</v>
      </c>
      <c r="I1244" s="176">
        <v>6.8919282551673371</v>
      </c>
      <c r="J1244" s="185">
        <v>2102.3802599983214</v>
      </c>
      <c r="K1244" s="177">
        <v>16.564440002441444</v>
      </c>
      <c r="L1244" s="177">
        <v>7.5402999992370496</v>
      </c>
      <c r="M1244" s="177">
        <v>39.269999999999982</v>
      </c>
      <c r="N1244" s="177">
        <v>27.485000000000014</v>
      </c>
      <c r="O1244" s="177" t="s">
        <v>42</v>
      </c>
      <c r="P1244" s="177">
        <v>22.714935000419622</v>
      </c>
      <c r="Q1244" s="153">
        <v>0</v>
      </c>
    </row>
    <row r="1245" spans="1:17" ht="10.65" customHeight="1" x14ac:dyDescent="0.2">
      <c r="A1245" s="122"/>
      <c r="B1245" s="187" t="s">
        <v>265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263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264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44622</v>
      </c>
      <c r="L1254" s="151">
        <v>44629</v>
      </c>
      <c r="M1254" s="151">
        <v>44636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8" t="s">
        <v>126</v>
      </c>
      <c r="D1256" s="258"/>
      <c r="E1256" s="258"/>
      <c r="F1256" s="258"/>
      <c r="G1256" s="258"/>
      <c r="H1256" s="258"/>
      <c r="I1256" s="258"/>
      <c r="J1256" s="258"/>
      <c r="K1256" s="258"/>
      <c r="L1256" s="258"/>
      <c r="M1256" s="258"/>
      <c r="N1256" s="258"/>
      <c r="O1256" s="258"/>
      <c r="P1256" s="259"/>
      <c r="Q1256" s="145"/>
    </row>
    <row r="1257" spans="1:17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1.472</v>
      </c>
      <c r="I1257" s="162" t="s">
        <v>117</v>
      </c>
      <c r="J1257" s="161">
        <v>-1.472</v>
      </c>
      <c r="K1257" s="160">
        <v>0.24700000000000005</v>
      </c>
      <c r="L1257" s="160">
        <v>0.27899999999999991</v>
      </c>
      <c r="M1257" s="160">
        <v>0.45300000000000007</v>
      </c>
      <c r="N1257" s="160">
        <v>7.4999999999999956E-2</v>
      </c>
      <c r="O1257" s="160" t="s">
        <v>42</v>
      </c>
      <c r="P1257" s="160">
        <v>0.26350000000000001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0.94699999999999995</v>
      </c>
      <c r="I1258" s="162" t="s">
        <v>117</v>
      </c>
      <c r="J1258" s="161">
        <v>-0.94699999999999995</v>
      </c>
      <c r="K1258" s="160">
        <v>0</v>
      </c>
      <c r="L1258" s="160">
        <v>9.3000000000000027E-2</v>
      </c>
      <c r="M1258" s="160">
        <v>0.442</v>
      </c>
      <c r="N1258" s="160">
        <v>4.9999999999999933E-2</v>
      </c>
      <c r="O1258" s="160" t="s">
        <v>42</v>
      </c>
      <c r="P1258" s="160">
        <v>0.14624999999999999</v>
      </c>
      <c r="Q1258" s="146">
        <v>0</v>
      </c>
    </row>
    <row r="1259" spans="1:17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0.23899999999999999</v>
      </c>
      <c r="I1259" s="162" t="s">
        <v>117</v>
      </c>
      <c r="J1259" s="161">
        <v>-0.23899999999999999</v>
      </c>
      <c r="K1259" s="160">
        <v>0</v>
      </c>
      <c r="L1259" s="160">
        <v>1.0999999999999999E-2</v>
      </c>
      <c r="M1259" s="160">
        <v>0.16299999999999998</v>
      </c>
      <c r="N1259" s="160">
        <v>6.5000000000000002E-2</v>
      </c>
      <c r="O1259" s="160" t="s">
        <v>42</v>
      </c>
      <c r="P1259" s="160">
        <v>5.9749999999999998E-2</v>
      </c>
      <c r="Q1259" s="146">
        <v>0</v>
      </c>
    </row>
    <row r="1260" spans="1:17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0.16700000000000001</v>
      </c>
      <c r="I1260" s="162" t="s">
        <v>117</v>
      </c>
      <c r="J1260" s="161">
        <v>-0.16700000000000001</v>
      </c>
      <c r="K1260" s="160">
        <v>0</v>
      </c>
      <c r="L1260" s="160">
        <v>0</v>
      </c>
      <c r="M1260" s="160">
        <v>0.14000000000000001</v>
      </c>
      <c r="N1260" s="160">
        <v>0</v>
      </c>
      <c r="O1260" s="160" t="s">
        <v>42</v>
      </c>
      <c r="P1260" s="160">
        <v>3.5000000000000003E-2</v>
      </c>
      <c r="Q1260" s="146">
        <v>0</v>
      </c>
    </row>
    <row r="1261" spans="1:17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0.34200000000000003</v>
      </c>
      <c r="I1263" s="162" t="s">
        <v>117</v>
      </c>
      <c r="J1263" s="161">
        <v>-0.34200000000000003</v>
      </c>
      <c r="K1263" s="160">
        <v>0</v>
      </c>
      <c r="L1263" s="160">
        <v>0</v>
      </c>
      <c r="M1263" s="160">
        <v>0</v>
      </c>
      <c r="N1263" s="160">
        <v>0.23900000000000005</v>
      </c>
      <c r="O1263" s="160" t="s">
        <v>42</v>
      </c>
      <c r="P1263" s="160">
        <v>5.9750000000000011E-2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3.1669999999999998</v>
      </c>
      <c r="I1267" s="162" t="s">
        <v>117</v>
      </c>
      <c r="J1267" s="161">
        <v>-3.1669999999999998</v>
      </c>
      <c r="K1267" s="160">
        <v>0.24700000000000005</v>
      </c>
      <c r="L1267" s="160">
        <v>0.38299999999999995</v>
      </c>
      <c r="M1267" s="160">
        <v>1.198</v>
      </c>
      <c r="N1267" s="160">
        <v>0.42899999999999994</v>
      </c>
      <c r="O1267" s="160" t="s">
        <v>42</v>
      </c>
      <c r="P1267" s="166">
        <v>0.56425000000000003</v>
      </c>
      <c r="Q1267" s="146">
        <v>0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0.50800000000000001</v>
      </c>
      <c r="I1270" s="162" t="s">
        <v>117</v>
      </c>
      <c r="J1270" s="161">
        <v>-0.50800000000000001</v>
      </c>
      <c r="K1270" s="160">
        <v>0.187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4.675E-2</v>
      </c>
      <c r="Q1270" s="146">
        <v>0</v>
      </c>
    </row>
    <row r="1271" spans="1:17" ht="10.65" customHeight="1" x14ac:dyDescent="0.2">
      <c r="A1271" s="122"/>
      <c r="B1271" s="158" t="s">
        <v>234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65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1.133</v>
      </c>
      <c r="I1273" s="162" t="s">
        <v>117</v>
      </c>
      <c r="J1273" s="161">
        <v>-1.133</v>
      </c>
      <c r="K1273" s="160">
        <v>0</v>
      </c>
      <c r="L1273" s="160">
        <v>0</v>
      </c>
      <c r="M1273" s="160">
        <v>8.2000000000000073E-2</v>
      </c>
      <c r="N1273" s="160">
        <v>2.4000000000000021E-2</v>
      </c>
      <c r="O1273" s="160" t="s">
        <v>42</v>
      </c>
      <c r="P1273" s="160">
        <v>2.6500000000000024E-2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0</v>
      </c>
      <c r="I1274" s="162" t="s">
        <v>117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</row>
    <row r="1275" spans="1:17" ht="10.65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5.8500000000000003E-2</v>
      </c>
      <c r="I1275" s="162" t="s">
        <v>117</v>
      </c>
      <c r="J1275" s="161">
        <v>-5.8500000000000003E-2</v>
      </c>
      <c r="K1275" s="160">
        <v>5.8500000000000003E-2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1.4625000000000001E-2</v>
      </c>
      <c r="Q1275" s="146">
        <v>0</v>
      </c>
    </row>
    <row r="1276" spans="1:17" ht="10.65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65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65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65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65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4.8665000000000003</v>
      </c>
      <c r="I1282" s="162" t="s">
        <v>117</v>
      </c>
      <c r="J1282" s="161">
        <v>-4.8665000000000003</v>
      </c>
      <c r="K1282" s="160">
        <v>0.49250000000000016</v>
      </c>
      <c r="L1282" s="160">
        <v>0.38300000000000001</v>
      </c>
      <c r="M1282" s="160">
        <v>1.2800000000000007</v>
      </c>
      <c r="N1282" s="160">
        <v>0.4529999999999994</v>
      </c>
      <c r="O1282" s="160" t="s">
        <v>42</v>
      </c>
      <c r="P1282" s="160">
        <v>0.65212500000000007</v>
      </c>
      <c r="Q1282" s="146">
        <v>0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65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0</v>
      </c>
      <c r="I1286" s="162" t="s">
        <v>117</v>
      </c>
      <c r="J1286" s="161">
        <v>0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57</v>
      </c>
      <c r="H1289" s="177">
        <v>4.8665000000000003</v>
      </c>
      <c r="I1289" s="176">
        <v>8.537719298245614</v>
      </c>
      <c r="J1289" s="185">
        <v>52.133499999999998</v>
      </c>
      <c r="K1289" s="177">
        <v>0.49250000000000016</v>
      </c>
      <c r="L1289" s="177">
        <v>0.38300000000000001</v>
      </c>
      <c r="M1289" s="177">
        <v>1.2800000000000007</v>
      </c>
      <c r="N1289" s="177">
        <v>0.4529999999999994</v>
      </c>
      <c r="O1289" s="177" t="s">
        <v>42</v>
      </c>
      <c r="P1289" s="186">
        <v>0.65212500000000007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44622</v>
      </c>
      <c r="L1294" s="151">
        <v>44629</v>
      </c>
      <c r="M1294" s="151">
        <v>44636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8" t="s">
        <v>141</v>
      </c>
      <c r="D1296" s="258"/>
      <c r="E1296" s="258"/>
      <c r="F1296" s="258"/>
      <c r="G1296" s="258"/>
      <c r="H1296" s="258"/>
      <c r="I1296" s="258"/>
      <c r="J1296" s="258"/>
      <c r="K1296" s="258"/>
      <c r="L1296" s="258"/>
      <c r="M1296" s="258"/>
      <c r="N1296" s="258"/>
      <c r="O1296" s="258"/>
      <c r="P1296" s="259"/>
      <c r="Q1296" s="145"/>
    </row>
    <row r="1297" spans="1:17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0.371</v>
      </c>
      <c r="I1298" s="162" t="s">
        <v>117</v>
      </c>
      <c r="J1298" s="161">
        <v>-0.371</v>
      </c>
      <c r="K1298" s="160">
        <v>0.371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9.2749999999999999E-2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0.371</v>
      </c>
      <c r="I1307" s="162" t="s">
        <v>117</v>
      </c>
      <c r="J1307" s="161">
        <v>-0.371</v>
      </c>
      <c r="K1307" s="160">
        <v>0.371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9.2749999999999999E-2</v>
      </c>
      <c r="Q1307" s="146">
        <v>0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65" customHeight="1" x14ac:dyDescent="0.2">
      <c r="A1311" s="122"/>
      <c r="B1311" s="158" t="s">
        <v>234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0.06</v>
      </c>
      <c r="I1319" s="162" t="s">
        <v>117</v>
      </c>
      <c r="J1319" s="161">
        <v>-0.06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0.43099999999999999</v>
      </c>
      <c r="I1322" s="162" t="s">
        <v>117</v>
      </c>
      <c r="J1322" s="161">
        <v>-0.43099999999999999</v>
      </c>
      <c r="K1322" s="160">
        <v>0.371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9.2749999999999999E-2</v>
      </c>
      <c r="Q1322" s="146">
        <v>0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1268</v>
      </c>
      <c r="H1329" s="177">
        <v>0.43099999999999999</v>
      </c>
      <c r="I1329" s="176">
        <v>3.3990536277602526E-2</v>
      </c>
      <c r="J1329" s="185">
        <v>1267.569</v>
      </c>
      <c r="K1329" s="177">
        <v>0.371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9.2749999999999999E-2</v>
      </c>
      <c r="Q1329" s="153">
        <v>0</v>
      </c>
    </row>
    <row r="1330" spans="1:17" ht="10.65" customHeight="1" x14ac:dyDescent="0.2">
      <c r="A1330" s="122"/>
      <c r="B1330" s="187" t="s">
        <v>265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263</v>
      </c>
      <c r="C1335" s="123"/>
      <c r="P1335" s="128"/>
    </row>
    <row r="1336" spans="1:17" ht="10.65" customHeight="1" x14ac:dyDescent="0.2">
      <c r="A1336" s="122"/>
      <c r="B1336" s="131" t="s">
        <v>264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44622</v>
      </c>
      <c r="L1340" s="151">
        <v>44629</v>
      </c>
      <c r="M1340" s="151">
        <v>44636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0" t="s">
        <v>115</v>
      </c>
      <c r="D1342" s="260"/>
      <c r="E1342" s="260"/>
      <c r="F1342" s="260"/>
      <c r="G1342" s="260"/>
      <c r="H1342" s="260"/>
      <c r="I1342" s="260"/>
      <c r="J1342" s="260"/>
      <c r="K1342" s="260"/>
      <c r="L1342" s="260"/>
      <c r="M1342" s="260"/>
      <c r="N1342" s="260"/>
      <c r="O1342" s="260"/>
      <c r="P1342" s="261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-2.6930000000000001</v>
      </c>
      <c r="O1343" s="160" t="s">
        <v>42</v>
      </c>
      <c r="P1343" s="160">
        <v>-0.67325000000000002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0.16300000000000003</v>
      </c>
      <c r="L1344" s="160">
        <v>0</v>
      </c>
      <c r="M1344" s="160">
        <v>0.124</v>
      </c>
      <c r="N1344" s="160">
        <v>-1.032</v>
      </c>
      <c r="O1344" s="160" t="s">
        <v>42</v>
      </c>
      <c r="P1344" s="160">
        <v>-0.18625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0.34299999999999997</v>
      </c>
      <c r="N1345" s="160">
        <v>-0.47499999999999998</v>
      </c>
      <c r="O1345" s="160" t="s">
        <v>42</v>
      </c>
      <c r="P1345" s="160">
        <v>-3.3000000000000002E-2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0.108</v>
      </c>
      <c r="L1346" s="160">
        <v>0</v>
      </c>
      <c r="M1346" s="160">
        <v>0</v>
      </c>
      <c r="N1346" s="160">
        <v>-0.108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2.0760000000000001</v>
      </c>
      <c r="L1352" s="160">
        <v>0.51600000000000001</v>
      </c>
      <c r="M1352" s="160">
        <v>0.21599999999999975</v>
      </c>
      <c r="N1352" s="160">
        <v>-2.8079999999999998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2.347</v>
      </c>
      <c r="L1353" s="160">
        <v>0.51600000000000001</v>
      </c>
      <c r="M1353" s="160">
        <v>0.68299999999999972</v>
      </c>
      <c r="N1353" s="160">
        <v>-7.1159999999999997</v>
      </c>
      <c r="O1353" s="160" t="s">
        <v>42</v>
      </c>
      <c r="P1353" s="166">
        <v>-0.89250000000000007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0.18699999999999994</v>
      </c>
      <c r="L1355" s="160">
        <v>1.5300000000000002</v>
      </c>
      <c r="M1355" s="160">
        <v>1.4790000000000001</v>
      </c>
      <c r="N1355" s="160">
        <v>-3.9620000000000002</v>
      </c>
      <c r="O1355" s="160" t="s">
        <v>42</v>
      </c>
      <c r="P1355" s="160">
        <v>-0.1915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0.35280002021789603</v>
      </c>
      <c r="I1356" s="162" t="s">
        <v>117</v>
      </c>
      <c r="J1356" s="161">
        <v>-0.35280002021789603</v>
      </c>
      <c r="K1356" s="160">
        <v>0</v>
      </c>
      <c r="L1356" s="160">
        <v>4.8000000000000001E-2</v>
      </c>
      <c r="M1356" s="160">
        <v>0.22920001411438001</v>
      </c>
      <c r="N1356" s="160">
        <v>9.6000061035160233E-3</v>
      </c>
      <c r="O1356" s="160" t="s">
        <v>42</v>
      </c>
      <c r="P1356" s="160">
        <v>7.1700005054474006E-2</v>
      </c>
      <c r="Q1356" s="146">
        <v>0</v>
      </c>
    </row>
    <row r="1357" spans="1:17" ht="10.65" customHeight="1" x14ac:dyDescent="0.2">
      <c r="A1357" s="122"/>
      <c r="B1357" s="158" t="s">
        <v>234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0.120000007629395</v>
      </c>
      <c r="I1359" s="162" t="s">
        <v>117</v>
      </c>
      <c r="J1359" s="161">
        <v>-0.120000007629395</v>
      </c>
      <c r="K1359" s="160">
        <v>0</v>
      </c>
      <c r="L1359" s="160">
        <v>0</v>
      </c>
      <c r="M1359" s="160">
        <v>0.120000007629395</v>
      </c>
      <c r="N1359" s="160">
        <v>0</v>
      </c>
      <c r="O1359" s="160" t="s">
        <v>42</v>
      </c>
      <c r="P1359" s="160">
        <v>3.000000190734875E-2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0.47280002784729103</v>
      </c>
      <c r="I1368" s="162" t="s">
        <v>117</v>
      </c>
      <c r="J1368" s="161">
        <v>-0.47280002784729103</v>
      </c>
      <c r="K1368" s="160">
        <v>2.5339999999999998</v>
      </c>
      <c r="L1368" s="160">
        <v>2.0940000000000012</v>
      </c>
      <c r="M1368" s="160">
        <v>2.5112000217437735</v>
      </c>
      <c r="N1368" s="160">
        <v>-11.068399993896485</v>
      </c>
      <c r="O1368" s="160" t="s">
        <v>42</v>
      </c>
      <c r="P1368" s="160">
        <v>-0.9822999930381775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600</v>
      </c>
      <c r="H1375" s="177">
        <v>0.47280002784729103</v>
      </c>
      <c r="I1375" s="176">
        <v>7.8800004641215171E-2</v>
      </c>
      <c r="J1375" s="185">
        <v>599.52719997215274</v>
      </c>
      <c r="K1375" s="177">
        <v>2.5339999999999998</v>
      </c>
      <c r="L1375" s="177">
        <v>2.0940000000000012</v>
      </c>
      <c r="M1375" s="177">
        <v>2.5112000217437735</v>
      </c>
      <c r="N1375" s="177">
        <v>-11.068399993896485</v>
      </c>
      <c r="O1375" s="177" t="s">
        <v>42</v>
      </c>
      <c r="P1375" s="186">
        <v>-0.9822999930381775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44622</v>
      </c>
      <c r="L1380" s="151">
        <v>44629</v>
      </c>
      <c r="M1380" s="151">
        <v>44636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0" t="s">
        <v>127</v>
      </c>
      <c r="D1382" s="260"/>
      <c r="E1382" s="260"/>
      <c r="F1382" s="260"/>
      <c r="G1382" s="260"/>
      <c r="H1382" s="260"/>
      <c r="I1382" s="260"/>
      <c r="J1382" s="260"/>
      <c r="K1382" s="260"/>
      <c r="L1382" s="260"/>
      <c r="M1382" s="260"/>
      <c r="N1382" s="260"/>
      <c r="O1382" s="260"/>
      <c r="P1382" s="261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-2.0990000000000002</v>
      </c>
      <c r="O1383" s="160" t="s">
        <v>42</v>
      </c>
      <c r="P1383" s="160">
        <v>-0.52475000000000005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0.16799999999999998</v>
      </c>
      <c r="L1384" s="160">
        <v>0</v>
      </c>
      <c r="M1384" s="160">
        <v>0.29299999999999998</v>
      </c>
      <c r="N1384" s="160">
        <v>-0.60099999999999998</v>
      </c>
      <c r="O1384" s="160" t="s">
        <v>42</v>
      </c>
      <c r="P1384" s="160">
        <v>-3.5000000000000003E-2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0.43099999999999999</v>
      </c>
      <c r="N1385" s="160">
        <v>-0.50800000000000001</v>
      </c>
      <c r="O1385" s="160" t="s">
        <v>42</v>
      </c>
      <c r="P1385" s="160">
        <v>-1.9250000000000003E-2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0.246</v>
      </c>
      <c r="L1392" s="160">
        <v>0.34399999999999997</v>
      </c>
      <c r="M1392" s="160">
        <v>2.3620000000000001</v>
      </c>
      <c r="N1392" s="160">
        <v>-2.952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0.41399999999999998</v>
      </c>
      <c r="L1393" s="160">
        <v>0.34399999999999997</v>
      </c>
      <c r="M1393" s="160">
        <v>3.0860000000000003</v>
      </c>
      <c r="N1393" s="160">
        <v>-6.16</v>
      </c>
      <c r="O1393" s="160" t="s">
        <v>42</v>
      </c>
      <c r="P1393" s="166">
        <v>-0.57900000000000007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5.9999999999999942E-2</v>
      </c>
      <c r="L1395" s="160">
        <v>0.8570000000000001</v>
      </c>
      <c r="M1395" s="160">
        <v>1.3880000000000001</v>
      </c>
      <c r="N1395" s="160">
        <v>-2.8090000000000002</v>
      </c>
      <c r="O1395" s="160" t="s">
        <v>42</v>
      </c>
      <c r="P1395" s="160">
        <v>-0.126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1.10280002593994</v>
      </c>
      <c r="I1396" s="162" t="s">
        <v>117</v>
      </c>
      <c r="J1396" s="161">
        <v>-1.10280002593994</v>
      </c>
      <c r="K1396" s="160">
        <v>0</v>
      </c>
      <c r="L1396" s="160">
        <v>0.26400000000000001</v>
      </c>
      <c r="M1396" s="160">
        <v>0.44520001602172898</v>
      </c>
      <c r="N1396" s="160">
        <v>0.39360000991821098</v>
      </c>
      <c r="O1396" s="160" t="s">
        <v>42</v>
      </c>
      <c r="P1396" s="160">
        <v>0.27570000648498499</v>
      </c>
      <c r="Q1396" s="146">
        <v>0</v>
      </c>
    </row>
    <row r="1397" spans="1:17" ht="10.65" customHeight="1" x14ac:dyDescent="0.2">
      <c r="A1397" s="122"/>
      <c r="B1397" s="158" t="s">
        <v>234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1.10280002593994</v>
      </c>
      <c r="I1408" s="162" t="s">
        <v>117</v>
      </c>
      <c r="J1408" s="161">
        <v>-1.10280002593994</v>
      </c>
      <c r="K1408" s="160">
        <v>0.47399999999999975</v>
      </c>
      <c r="L1408" s="160">
        <v>1.4650000000000003</v>
      </c>
      <c r="M1408" s="160">
        <v>4.9192000160217297</v>
      </c>
      <c r="N1408" s="160">
        <v>-8.5753999900817899</v>
      </c>
      <c r="O1408" s="160" t="s">
        <v>42</v>
      </c>
      <c r="P1408" s="160">
        <v>-0.42929999351501502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1.10280002593994</v>
      </c>
      <c r="I1415" s="176" t="e">
        <v>#DIV/0!</v>
      </c>
      <c r="J1415" s="185">
        <v>-1.10280002593994</v>
      </c>
      <c r="K1415" s="177">
        <v>0.47399999999999975</v>
      </c>
      <c r="L1415" s="177">
        <v>1.4650000000000003</v>
      </c>
      <c r="M1415" s="177">
        <v>4.9192000160217297</v>
      </c>
      <c r="N1415" s="177">
        <v>-8.5753999900817899</v>
      </c>
      <c r="O1415" s="177" t="s">
        <v>42</v>
      </c>
      <c r="P1415" s="177">
        <v>-0.42929999351501502</v>
      </c>
      <c r="Q1415" s="153">
        <v>0</v>
      </c>
    </row>
    <row r="1416" spans="1:17" ht="10.65" customHeight="1" x14ac:dyDescent="0.2">
      <c r="A1416" s="122"/>
      <c r="B1416" s="187" t="s">
        <v>265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263</v>
      </c>
      <c r="C1421" s="123"/>
      <c r="P1421" s="128"/>
    </row>
    <row r="1422" spans="1:17" ht="10.65" customHeight="1" x14ac:dyDescent="0.2">
      <c r="A1422" s="122"/>
      <c r="B1422" s="131" t="s">
        <v>264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44622</v>
      </c>
      <c r="L1426" s="151">
        <v>44629</v>
      </c>
      <c r="M1426" s="151">
        <v>44636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0" t="s">
        <v>116</v>
      </c>
      <c r="D1428" s="260"/>
      <c r="E1428" s="260"/>
      <c r="F1428" s="260"/>
      <c r="G1428" s="260"/>
      <c r="H1428" s="260"/>
      <c r="I1428" s="260"/>
      <c r="J1428" s="260"/>
      <c r="K1428" s="260"/>
      <c r="L1428" s="260"/>
      <c r="M1428" s="260"/>
      <c r="N1428" s="260"/>
      <c r="O1428" s="260"/>
      <c r="P1428" s="261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234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44622</v>
      </c>
      <c r="L1466" s="151">
        <v>44629</v>
      </c>
      <c r="M1466" s="151">
        <v>44636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0" t="s">
        <v>128</v>
      </c>
      <c r="D1468" s="260"/>
      <c r="E1468" s="260"/>
      <c r="F1468" s="260"/>
      <c r="G1468" s="260"/>
      <c r="H1468" s="260"/>
      <c r="I1468" s="260"/>
      <c r="J1468" s="260"/>
      <c r="K1468" s="260"/>
      <c r="L1468" s="260"/>
      <c r="M1468" s="260"/>
      <c r="N1468" s="260"/>
      <c r="O1468" s="260"/>
      <c r="P1468" s="261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-2.4E-2</v>
      </c>
      <c r="O1469" s="160" t="s">
        <v>42</v>
      </c>
      <c r="P1469" s="160">
        <v>-6.0000000000000001E-3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0.108</v>
      </c>
      <c r="L1478" s="160">
        <v>0.192</v>
      </c>
      <c r="M1478" s="160">
        <v>0.12</v>
      </c>
      <c r="N1478" s="160">
        <v>-0.42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0.108</v>
      </c>
      <c r="L1479" s="160">
        <v>0.192</v>
      </c>
      <c r="M1479" s="160">
        <v>0.12</v>
      </c>
      <c r="N1479" s="160">
        <v>-0.44400000000000001</v>
      </c>
      <c r="O1479" s="160" t="s">
        <v>42</v>
      </c>
      <c r="P1479" s="166">
        <v>-6.0000000000000001E-3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234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0.10800000000000001</v>
      </c>
      <c r="L1494" s="160">
        <v>0.192</v>
      </c>
      <c r="M1494" s="160">
        <v>0.12</v>
      </c>
      <c r="N1494" s="160">
        <v>-0.44400000000000001</v>
      </c>
      <c r="O1494" s="160" t="s">
        <v>42</v>
      </c>
      <c r="P1494" s="160">
        <v>-5.9999999999999915E-3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0.10800000000000001</v>
      </c>
      <c r="L1501" s="177">
        <v>0.192</v>
      </c>
      <c r="M1501" s="177">
        <v>0.12</v>
      </c>
      <c r="N1501" s="177">
        <v>-0.44400000000000001</v>
      </c>
      <c r="O1501" s="177" t="s">
        <v>42</v>
      </c>
      <c r="P1501" s="177">
        <v>-5.9999999999999915E-3</v>
      </c>
      <c r="Q1501" s="153">
        <v>0</v>
      </c>
    </row>
    <row r="1502" spans="1:17" ht="10.65" customHeight="1" x14ac:dyDescent="0.2">
      <c r="A1502" s="122"/>
      <c r="B1502" s="187" t="s">
        <v>265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1002:J1035 J1042:J1079 J1087:J1119 J1127:J1164 J1172:J1204 J1212:J1249 J1257:J1289 J1297:J1329 J1343:J1375 J1383:J1415 J1429:J1461 J1469:J1501 J223:J254 J309:J342 J786:J818 J63:J83 J183:J192 J194:J215 J269:J278 J280:J301 J97:J128 J137:J168 J51:J61 J427 J957:J989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356:I388 I396:I425 I442:I474 I482:I514 I223:I255 I654:I681 I568:I600 I700:I732 I614:I646 I832:I864 I1469:I1501 I684:I686 I917:I950 I309:I342 I9:I43 I528:I560 I97:I106 I108:I129 I137:I146 I148:I169 I183:I192 I194:I215 I269:I278 I280:I301 I51:I83 I746:I778 I786:I818 I427:I428 I957:I989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263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264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44622</v>
      </c>
      <c r="K6" s="151">
        <v>44629</v>
      </c>
      <c r="L6" s="151">
        <v>44636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9" t="s">
        <v>147</v>
      </c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1"/>
      <c r="P8" s="145"/>
    </row>
    <row r="9" spans="1:16" s="130" customFormat="1" ht="10.65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1.1791279791593601</v>
      </c>
      <c r="H9" s="162" t="s">
        <v>117</v>
      </c>
      <c r="I9" s="161">
        <v>-1.1791279791593601</v>
      </c>
      <c r="J9" s="160">
        <v>2.9249999999999998E-2</v>
      </c>
      <c r="K9" s="160">
        <v>-0.82847898697853095</v>
      </c>
      <c r="L9" s="160">
        <v>1.14461297976971</v>
      </c>
      <c r="M9" s="160">
        <v>3.4514999389650081E-2</v>
      </c>
      <c r="N9" s="160" t="s">
        <v>42</v>
      </c>
      <c r="O9" s="160">
        <v>9.497474804520728E-2</v>
      </c>
      <c r="P9" s="146">
        <v>0</v>
      </c>
    </row>
    <row r="10" spans="1:16" s="130" customFormat="1" ht="10.65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117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1.1791279791593601</v>
      </c>
      <c r="H14" s="170">
        <v>0</v>
      </c>
      <c r="I14" s="202">
        <v>-1.1791279791593601</v>
      </c>
      <c r="J14" s="170">
        <v>2.9249999999999998E-2</v>
      </c>
      <c r="K14" s="170">
        <v>-0.82847898697853095</v>
      </c>
      <c r="L14" s="170">
        <v>1.14461297976971</v>
      </c>
      <c r="M14" s="170">
        <v>3.4514999389650081E-2</v>
      </c>
      <c r="N14" s="160" t="s">
        <v>42</v>
      </c>
      <c r="O14" s="170">
        <v>9.497474804520728E-2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6.0060310083627702</v>
      </c>
      <c r="H16" s="162" t="s">
        <v>117</v>
      </c>
      <c r="I16" s="161">
        <v>-6.0060310083627702</v>
      </c>
      <c r="J16" s="160">
        <v>0.27132299506664026</v>
      </c>
      <c r="K16" s="160">
        <v>0.3476069935560302</v>
      </c>
      <c r="L16" s="160">
        <v>0.44021249401568951</v>
      </c>
      <c r="M16" s="160">
        <v>0.70149868619442035</v>
      </c>
      <c r="N16" s="160" t="s">
        <v>42</v>
      </c>
      <c r="O16" s="160">
        <v>0.44016029220819508</v>
      </c>
      <c r="P16" s="146">
        <v>0</v>
      </c>
    </row>
    <row r="17" spans="1:19" ht="10.65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11.36</v>
      </c>
      <c r="H18" s="162" t="s">
        <v>117</v>
      </c>
      <c r="I18" s="161">
        <v>-11.36</v>
      </c>
      <c r="J18" s="160">
        <v>0.83200000000000074</v>
      </c>
      <c r="K18" s="160">
        <v>2.044999999999999</v>
      </c>
      <c r="L18" s="160">
        <v>1.4540000000000006</v>
      </c>
      <c r="M18" s="160">
        <v>0.93699999999999939</v>
      </c>
      <c r="N18" s="160" t="s">
        <v>42</v>
      </c>
      <c r="O18" s="160">
        <v>1.3169999999999999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17.366031008362768</v>
      </c>
      <c r="H21" s="162" t="s">
        <v>117</v>
      </c>
      <c r="I21" s="161">
        <v>-17.366031008362768</v>
      </c>
      <c r="J21" s="160">
        <v>1.103322995066641</v>
      </c>
      <c r="K21" s="160">
        <v>2.3926069935560292</v>
      </c>
      <c r="L21" s="160">
        <v>1.8942124940156901</v>
      </c>
      <c r="M21" s="160">
        <v>1.6384986861944197</v>
      </c>
      <c r="N21" s="160" t="s">
        <v>42</v>
      </c>
      <c r="O21" s="160">
        <v>1.757160292208195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18.545158987522129</v>
      </c>
      <c r="H23" s="176" t="s">
        <v>117</v>
      </c>
      <c r="I23" s="240">
        <v>-18.545158987522129</v>
      </c>
      <c r="J23" s="174">
        <v>1.132572995066641</v>
      </c>
      <c r="K23" s="174">
        <v>1.5641280065774983</v>
      </c>
      <c r="L23" s="174">
        <v>3.0388254737854004</v>
      </c>
      <c r="M23" s="177">
        <v>1.6730136855840698</v>
      </c>
      <c r="N23" s="177" t="s">
        <v>42</v>
      </c>
      <c r="O23" s="177">
        <v>1.8521350402534023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44622</v>
      </c>
      <c r="K28" s="151">
        <v>44629</v>
      </c>
      <c r="L28" s="151">
        <v>44636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0" t="s">
        <v>218</v>
      </c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1"/>
      <c r="P30" s="136"/>
    </row>
    <row r="31" spans="1:19" ht="10.65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0.26523999655246699</v>
      </c>
      <c r="H31" s="162" t="s">
        <v>117</v>
      </c>
      <c r="I31" s="161">
        <v>-0.26523999655246699</v>
      </c>
      <c r="J31" s="160">
        <v>0</v>
      </c>
      <c r="K31" s="160">
        <v>-0.25207749694585802</v>
      </c>
      <c r="L31" s="160">
        <v>0.26523999655246699</v>
      </c>
      <c r="M31" s="160">
        <v>0</v>
      </c>
      <c r="N31" s="160" t="s">
        <v>42</v>
      </c>
      <c r="O31" s="160">
        <v>3.2906249016522449E-3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0.04</v>
      </c>
      <c r="H33" s="162" t="s">
        <v>117</v>
      </c>
      <c r="I33" s="161">
        <v>-0.04</v>
      </c>
      <c r="J33" s="160">
        <v>0</v>
      </c>
      <c r="K33" s="160">
        <v>0</v>
      </c>
      <c r="L33" s="160">
        <v>0</v>
      </c>
      <c r="M33" s="160">
        <v>0</v>
      </c>
      <c r="N33" s="160" t="s">
        <v>42</v>
      </c>
      <c r="O33" s="160">
        <v>0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0.30523999655246697</v>
      </c>
      <c r="H36" s="162" t="s">
        <v>117</v>
      </c>
      <c r="I36" s="202">
        <v>-0.30523999655246697</v>
      </c>
      <c r="J36" s="160">
        <v>0</v>
      </c>
      <c r="K36" s="160">
        <v>-0.25207749694585802</v>
      </c>
      <c r="L36" s="160">
        <v>0.26523999655246699</v>
      </c>
      <c r="M36" s="160">
        <v>0</v>
      </c>
      <c r="N36" s="160" t="s">
        <v>42</v>
      </c>
      <c r="O36" s="160">
        <v>3.2906249016522449E-3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1.12520698285103</v>
      </c>
      <c r="H38" s="162" t="s">
        <v>117</v>
      </c>
      <c r="I38" s="161">
        <v>-1.12520698285103</v>
      </c>
      <c r="J38" s="160">
        <v>1.491749978065493E-2</v>
      </c>
      <c r="K38" s="160">
        <v>1.6379999518394972E-2</v>
      </c>
      <c r="L38" s="160">
        <v>6.7000499725341056E-2</v>
      </c>
      <c r="M38" s="160">
        <v>0.21598099660873604</v>
      </c>
      <c r="N38" s="160" t="s">
        <v>42</v>
      </c>
      <c r="O38" s="160">
        <v>7.856974890828175E-2</v>
      </c>
      <c r="P38" s="146">
        <v>0</v>
      </c>
    </row>
    <row r="39" spans="1:16" s="130" customFormat="1" ht="10.65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8.8999999999999996E-2</v>
      </c>
      <c r="H40" s="162" t="s">
        <v>117</v>
      </c>
      <c r="I40" s="161">
        <v>-8.8999999999999996E-2</v>
      </c>
      <c r="J40" s="160">
        <v>0</v>
      </c>
      <c r="K40" s="160">
        <v>0</v>
      </c>
      <c r="L40" s="160">
        <v>0</v>
      </c>
      <c r="M40" s="160">
        <v>0</v>
      </c>
      <c r="N40" s="160" t="s">
        <v>42</v>
      </c>
      <c r="O40" s="160">
        <v>0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1.21420698285103</v>
      </c>
      <c r="H43" s="162" t="s">
        <v>117</v>
      </c>
      <c r="I43" s="161">
        <v>-1.21420698285103</v>
      </c>
      <c r="J43" s="160">
        <v>1.491749978065493E-2</v>
      </c>
      <c r="K43" s="160">
        <v>1.6379999518394972E-2</v>
      </c>
      <c r="L43" s="160">
        <v>6.7000499725341056E-2</v>
      </c>
      <c r="M43" s="160">
        <v>0.21598099660873604</v>
      </c>
      <c r="N43" s="160" t="s">
        <v>42</v>
      </c>
      <c r="O43" s="160">
        <v>7.856974890828175E-2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1.519446979403497</v>
      </c>
      <c r="H45" s="176" t="s">
        <v>117</v>
      </c>
      <c r="I45" s="240">
        <v>-1.519446979403497</v>
      </c>
      <c r="J45" s="177">
        <v>1.491749978065493E-2</v>
      </c>
      <c r="K45" s="177">
        <v>-0.23569749742746304</v>
      </c>
      <c r="L45" s="177">
        <v>0.33224049627780805</v>
      </c>
      <c r="M45" s="177">
        <v>0.21598099660873604</v>
      </c>
      <c r="N45" s="177" t="s">
        <v>42</v>
      </c>
      <c r="O45" s="177">
        <v>8.1860373809933995E-2</v>
      </c>
      <c r="P45" s="153">
        <v>0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44622</v>
      </c>
      <c r="K50" s="151">
        <v>44629</v>
      </c>
      <c r="L50" s="151">
        <v>44636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62" t="s">
        <v>148</v>
      </c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3"/>
      <c r="P52" s="145"/>
    </row>
    <row r="53" spans="1:16" s="130" customFormat="1" ht="10.65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0.79123500084876996</v>
      </c>
      <c r="H53" s="162" t="s">
        <v>117</v>
      </c>
      <c r="I53" s="161">
        <v>-0.79123500084876996</v>
      </c>
      <c r="J53" s="160">
        <v>0.23500000000000004</v>
      </c>
      <c r="K53" s="160">
        <v>-0.51223500084877005</v>
      </c>
      <c r="L53" s="160">
        <v>0.74623500084877004</v>
      </c>
      <c r="M53" s="160">
        <v>4.4999999999999929E-2</v>
      </c>
      <c r="N53" s="160" t="s">
        <v>42</v>
      </c>
      <c r="O53" s="160">
        <v>0.1285</v>
      </c>
      <c r="P53" s="146">
        <v>0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0.79123500084876996</v>
      </c>
      <c r="H58" s="162" t="s">
        <v>117</v>
      </c>
      <c r="I58" s="202">
        <v>-0.79123500084876996</v>
      </c>
      <c r="J58" s="160">
        <v>0.23500000000000004</v>
      </c>
      <c r="K58" s="160">
        <v>-0.51223500084877005</v>
      </c>
      <c r="L58" s="160">
        <v>0.74623500084877004</v>
      </c>
      <c r="M58" s="160">
        <v>4.4999999999999929E-2</v>
      </c>
      <c r="N58" s="160" t="s">
        <v>42</v>
      </c>
      <c r="O58" s="160">
        <v>0.1285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3.1665259994566402</v>
      </c>
      <c r="H60" s="162" t="s">
        <v>117</v>
      </c>
      <c r="I60" s="161">
        <v>-3.1665259994566402</v>
      </c>
      <c r="J60" s="160">
        <v>0.23799999999999999</v>
      </c>
      <c r="K60" s="160">
        <v>0.43371999979019016</v>
      </c>
      <c r="L60" s="160">
        <v>0.23524999999999974</v>
      </c>
      <c r="M60" s="160">
        <v>0.53859500014782036</v>
      </c>
      <c r="N60" s="160" t="s">
        <v>42</v>
      </c>
      <c r="O60" s="160">
        <v>0.36139124998450256</v>
      </c>
      <c r="P60" s="146">
        <v>0</v>
      </c>
    </row>
    <row r="61" spans="1:16" s="130" customFormat="1" ht="10.65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3.1665259994566402</v>
      </c>
      <c r="H65" s="162" t="s">
        <v>117</v>
      </c>
      <c r="I65" s="161">
        <v>-3.1665259994566402</v>
      </c>
      <c r="J65" s="160">
        <v>0.23799999999999999</v>
      </c>
      <c r="K65" s="160">
        <v>0.43371999979019016</v>
      </c>
      <c r="L65" s="160">
        <v>0.23524999999999974</v>
      </c>
      <c r="M65" s="160">
        <v>0.53859500014782036</v>
      </c>
      <c r="N65" s="160" t="s">
        <v>42</v>
      </c>
      <c r="O65" s="160">
        <v>0.36139124998450256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3.95776100030541</v>
      </c>
      <c r="H67" s="176" t="s">
        <v>117</v>
      </c>
      <c r="I67" s="240">
        <v>-3.95776100030541</v>
      </c>
      <c r="J67" s="177">
        <v>0.47300000000000003</v>
      </c>
      <c r="K67" s="177">
        <v>-7.8515001058579892E-2</v>
      </c>
      <c r="L67" s="177">
        <v>0.98148500084876977</v>
      </c>
      <c r="M67" s="177">
        <v>0.58359500014782029</v>
      </c>
      <c r="N67" s="177" t="s">
        <v>42</v>
      </c>
      <c r="O67" s="177">
        <v>0.48989124998450256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44622</v>
      </c>
      <c r="K72" s="151">
        <v>44629</v>
      </c>
      <c r="L72" s="151">
        <v>44636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62" t="s">
        <v>219</v>
      </c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3"/>
      <c r="P74" s="145"/>
    </row>
    <row r="75" spans="1:16" s="130" customFormat="1" ht="10.65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6.2475003004074103E-3</v>
      </c>
      <c r="H82" s="162" t="s">
        <v>117</v>
      </c>
      <c r="I82" s="161">
        <v>-6.2475003004074103E-3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65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3.476</v>
      </c>
      <c r="H84" s="162" t="s">
        <v>117</v>
      </c>
      <c r="I84" s="161">
        <v>-3.476</v>
      </c>
      <c r="J84" s="160">
        <v>0.25600000000000001</v>
      </c>
      <c r="K84" s="160">
        <v>0.69</v>
      </c>
      <c r="L84" s="160">
        <v>1.0710000000000002</v>
      </c>
      <c r="M84" s="160">
        <v>2.1999999999999797E-2</v>
      </c>
      <c r="N84" s="160" t="s">
        <v>42</v>
      </c>
      <c r="O84" s="160">
        <v>0.50975000000000004</v>
      </c>
      <c r="P84" s="146">
        <v>0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3.4822475003004074</v>
      </c>
      <c r="H87" s="162" t="s">
        <v>117</v>
      </c>
      <c r="I87" s="161">
        <v>-3.4822475003004074</v>
      </c>
      <c r="J87" s="160">
        <v>0.25600000000000001</v>
      </c>
      <c r="K87" s="160">
        <v>0.69</v>
      </c>
      <c r="L87" s="160">
        <v>1.0710000000000002</v>
      </c>
      <c r="M87" s="160">
        <v>2.1999999999999797E-2</v>
      </c>
      <c r="N87" s="160" t="s">
        <v>42</v>
      </c>
      <c r="O87" s="160">
        <v>0.50975000000000004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3.4822475003004074</v>
      </c>
      <c r="H89" s="176" t="s">
        <v>117</v>
      </c>
      <c r="I89" s="240">
        <v>-3.4822475003004074</v>
      </c>
      <c r="J89" s="177">
        <v>0.25600000000000001</v>
      </c>
      <c r="K89" s="177">
        <v>0.69</v>
      </c>
      <c r="L89" s="177">
        <v>1.0710000000000002</v>
      </c>
      <c r="M89" s="177">
        <v>2.1999999999999797E-2</v>
      </c>
      <c r="N89" s="177" t="s">
        <v>42</v>
      </c>
      <c r="O89" s="177">
        <v>0.50975000000000004</v>
      </c>
      <c r="P89" s="153">
        <v>0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44622</v>
      </c>
      <c r="K94" s="151">
        <v>44629</v>
      </c>
      <c r="L94" s="151">
        <v>44636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62" t="s">
        <v>220</v>
      </c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3"/>
      <c r="P96" s="145"/>
    </row>
    <row r="97" spans="1:16" s="130" customFormat="1" ht="10.65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5.3864999532699603E-2</v>
      </c>
      <c r="H97" s="162" t="s">
        <v>117</v>
      </c>
      <c r="I97" s="161">
        <v>-5.3864999532699603E-2</v>
      </c>
      <c r="J97" s="160">
        <v>0</v>
      </c>
      <c r="K97" s="160">
        <v>-4.3627499699592599E-2</v>
      </c>
      <c r="L97" s="160">
        <v>5.1764999628067E-2</v>
      </c>
      <c r="M97" s="160">
        <v>2.0999999046326032E-3</v>
      </c>
      <c r="N97" s="160" t="s">
        <v>42</v>
      </c>
      <c r="O97" s="160">
        <v>2.559374958276751E-3</v>
      </c>
      <c r="P97" s="146">
        <v>0</v>
      </c>
    </row>
    <row r="98" spans="1:16" s="130" customFormat="1" ht="10.65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5.3864999532699603E-2</v>
      </c>
      <c r="H102" s="162" t="s">
        <v>117</v>
      </c>
      <c r="I102" s="202">
        <v>-5.3864999532699603E-2</v>
      </c>
      <c r="J102" s="160">
        <v>0</v>
      </c>
      <c r="K102" s="160">
        <v>-4.3627499699592599E-2</v>
      </c>
      <c r="L102" s="160">
        <v>5.1764999628067E-2</v>
      </c>
      <c r="M102" s="160">
        <v>2.0999999046326032E-3</v>
      </c>
      <c r="N102" s="160" t="s">
        <v>42</v>
      </c>
      <c r="O102" s="160">
        <v>2.559374958276751E-3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1.0588199895620301</v>
      </c>
      <c r="H104" s="162" t="s">
        <v>117</v>
      </c>
      <c r="I104" s="161">
        <v>-1.0588199895620301</v>
      </c>
      <c r="J104" s="160">
        <v>3.9899999856949031E-2</v>
      </c>
      <c r="K104" s="160">
        <v>3.695999956130902E-2</v>
      </c>
      <c r="L104" s="160">
        <v>0.168839995980263</v>
      </c>
      <c r="M104" s="160">
        <v>0.28239749896525901</v>
      </c>
      <c r="N104" s="160" t="s">
        <v>42</v>
      </c>
      <c r="O104" s="160">
        <v>0.13202437359094502</v>
      </c>
      <c r="P104" s="146">
        <v>0</v>
      </c>
    </row>
    <row r="105" spans="1:16" s="130" customFormat="1" ht="10.65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0.188</v>
      </c>
      <c r="H106" s="162" t="s">
        <v>117</v>
      </c>
      <c r="I106" s="161">
        <v>-0.188</v>
      </c>
      <c r="J106" s="160">
        <v>0</v>
      </c>
      <c r="K106" s="160">
        <v>0</v>
      </c>
      <c r="L106" s="160">
        <v>0</v>
      </c>
      <c r="M106" s="160">
        <v>0.16800000000000001</v>
      </c>
      <c r="N106" s="160" t="s">
        <v>42</v>
      </c>
      <c r="O106" s="160">
        <v>4.2000000000000003E-2</v>
      </c>
      <c r="P106" s="146">
        <v>0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1.24681998956203</v>
      </c>
      <c r="H109" s="162" t="s">
        <v>117</v>
      </c>
      <c r="I109" s="161">
        <v>-1.24681998956203</v>
      </c>
      <c r="J109" s="160">
        <v>3.9899999856949031E-2</v>
      </c>
      <c r="K109" s="160">
        <v>3.695999956130902E-2</v>
      </c>
      <c r="L109" s="160">
        <v>0.168839995980263</v>
      </c>
      <c r="M109" s="160">
        <v>0.45039749896525905</v>
      </c>
      <c r="N109" s="160" t="s">
        <v>42</v>
      </c>
      <c r="O109" s="160">
        <v>0.17402437359094503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1.3006849890947296</v>
      </c>
      <c r="H111" s="176" t="s">
        <v>117</v>
      </c>
      <c r="I111" s="240">
        <v>-1.3006849890947296</v>
      </c>
      <c r="J111" s="177">
        <v>3.9899999856949031E-2</v>
      </c>
      <c r="K111" s="177">
        <v>-6.6675001382835788E-3</v>
      </c>
      <c r="L111" s="177">
        <v>0.22060499560833</v>
      </c>
      <c r="M111" s="177">
        <v>0.45249749886989166</v>
      </c>
      <c r="N111" s="177" t="s">
        <v>42</v>
      </c>
      <c r="O111" s="177">
        <v>0.17658374854922176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44622</v>
      </c>
      <c r="K116" s="151">
        <v>44629</v>
      </c>
      <c r="L116" s="151">
        <v>44636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62" t="s">
        <v>221</v>
      </c>
      <c r="D118" s="262"/>
      <c r="E118" s="262"/>
      <c r="F118" s="262"/>
      <c r="G118" s="262"/>
      <c r="H118" s="262"/>
      <c r="I118" s="262"/>
      <c r="J118" s="262"/>
      <c r="K118" s="262"/>
      <c r="L118" s="262"/>
      <c r="M118" s="262"/>
      <c r="N118" s="262"/>
      <c r="O118" s="263"/>
      <c r="P118" s="145"/>
    </row>
    <row r="119" spans="1:16" s="130" customFormat="1" ht="10.65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8.8363197684288006E-2</v>
      </c>
      <c r="H119" s="162" t="s">
        <v>117</v>
      </c>
      <c r="I119" s="161">
        <v>-8.8363197684288006E-2</v>
      </c>
      <c r="J119" s="160">
        <v>7.7999997138979149E-4</v>
      </c>
      <c r="K119" s="160">
        <v>-7.3023198008537293E-2</v>
      </c>
      <c r="L119" s="160">
        <v>8.4723197817802395E-2</v>
      </c>
      <c r="M119" s="160">
        <v>3.6399998664856104E-3</v>
      </c>
      <c r="N119" s="160" t="s">
        <v>42</v>
      </c>
      <c r="O119" s="160">
        <v>4.029999911785126E-3</v>
      </c>
      <c r="P119" s="146">
        <v>0</v>
      </c>
    </row>
    <row r="120" spans="1:16" s="130" customFormat="1" ht="10.65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8.8363197684288006E-2</v>
      </c>
      <c r="H124" s="162" t="s">
        <v>117</v>
      </c>
      <c r="I124" s="202">
        <v>-8.8363197684288006E-2</v>
      </c>
      <c r="J124" s="160">
        <v>7.7999997138979149E-4</v>
      </c>
      <c r="K124" s="160">
        <v>-7.3023198008537293E-2</v>
      </c>
      <c r="L124" s="160">
        <v>8.4723197817802395E-2</v>
      </c>
      <c r="M124" s="160">
        <v>3.6399998664856104E-3</v>
      </c>
      <c r="N124" s="160" t="s">
        <v>42</v>
      </c>
      <c r="O124" s="160">
        <v>4.029999911785126E-3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0.98674239046871703</v>
      </c>
      <c r="H126" s="162" t="s">
        <v>117</v>
      </c>
      <c r="I126" s="161">
        <v>-0.98674239046871703</v>
      </c>
      <c r="J126" s="160">
        <v>6.1567998945712965E-2</v>
      </c>
      <c r="K126" s="160">
        <v>2.6707199692725947E-2</v>
      </c>
      <c r="L126" s="160">
        <v>7.3413598373532007E-2</v>
      </c>
      <c r="M126" s="160">
        <v>4.161039900779806E-2</v>
      </c>
      <c r="N126" s="160" t="s">
        <v>42</v>
      </c>
      <c r="O126" s="160">
        <v>5.0824799004942245E-2</v>
      </c>
      <c r="P126" s="146">
        <v>0</v>
      </c>
    </row>
    <row r="127" spans="1:16" s="130" customFormat="1" ht="10.65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/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0.98674239046871703</v>
      </c>
      <c r="H131" s="162" t="s">
        <v>117</v>
      </c>
      <c r="I131" s="161">
        <v>-0.98674239046871703</v>
      </c>
      <c r="J131" s="160">
        <v>6.1567998945712965E-2</v>
      </c>
      <c r="K131" s="160">
        <v>2.6707199692725947E-2</v>
      </c>
      <c r="L131" s="160">
        <v>7.3413598373532007E-2</v>
      </c>
      <c r="M131" s="160">
        <v>4.161039900779806E-2</v>
      </c>
      <c r="N131" s="160" t="s">
        <v>42</v>
      </c>
      <c r="O131" s="160">
        <v>5.0824799004942245E-2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1.0751055881530049</v>
      </c>
      <c r="H133" s="176" t="s">
        <v>117</v>
      </c>
      <c r="I133" s="240">
        <v>-1.0751055881530049</v>
      </c>
      <c r="J133" s="177">
        <v>6.2347998917102757E-2</v>
      </c>
      <c r="K133" s="177">
        <v>-4.6315998315811346E-2</v>
      </c>
      <c r="L133" s="177">
        <v>0.15813679619133442</v>
      </c>
      <c r="M133" s="177">
        <v>4.525039887428367E-2</v>
      </c>
      <c r="N133" s="177" t="s">
        <v>42</v>
      </c>
      <c r="O133" s="177">
        <v>5.4854798916727371E-2</v>
      </c>
      <c r="P133" s="153">
        <v>0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44622</v>
      </c>
      <c r="K138" s="151">
        <v>44629</v>
      </c>
      <c r="L138" s="151">
        <v>44636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0" t="s">
        <v>222</v>
      </c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1"/>
      <c r="P140" s="145"/>
    </row>
    <row r="141" spans="1:16" s="130" customFormat="1" ht="10.65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2.0812499910592999E-2</v>
      </c>
      <c r="H141" s="162" t="s">
        <v>117</v>
      </c>
      <c r="I141" s="161">
        <v>-2.0812499910592999E-2</v>
      </c>
      <c r="J141" s="160">
        <v>0</v>
      </c>
      <c r="K141" s="160">
        <v>-1.72049998939037E-2</v>
      </c>
      <c r="L141" s="160">
        <v>1.8592499881982801E-2</v>
      </c>
      <c r="M141" s="160">
        <v>2.2200000286101973E-3</v>
      </c>
      <c r="N141" s="160" t="s">
        <v>42</v>
      </c>
      <c r="O141" s="160">
        <v>9.0187500417232471E-4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2.0812499910592999E-2</v>
      </c>
      <c r="H146" s="162" t="s">
        <v>117</v>
      </c>
      <c r="I146" s="202">
        <v>-2.0812499910592999E-2</v>
      </c>
      <c r="J146" s="160">
        <v>0</v>
      </c>
      <c r="K146" s="160">
        <v>-1.72049998939037E-2</v>
      </c>
      <c r="L146" s="160">
        <v>1.8592499881982801E-2</v>
      </c>
      <c r="M146" s="160">
        <v>2.2200000286101973E-3</v>
      </c>
      <c r="N146" s="160" t="s">
        <v>42</v>
      </c>
      <c r="O146" s="160">
        <v>9.0187500417232471E-4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9.6682000249624298E-2</v>
      </c>
      <c r="H148" s="162" t="s">
        <v>117</v>
      </c>
      <c r="I148" s="161">
        <v>-9.6682000249624298E-2</v>
      </c>
      <c r="J148" s="160">
        <v>4.717499971389788E-3</v>
      </c>
      <c r="K148" s="160">
        <v>1.1100000143050986E-3</v>
      </c>
      <c r="L148" s="160">
        <v>3.3299999237061118E-3</v>
      </c>
      <c r="M148" s="160">
        <v>1.4707499951124192E-2</v>
      </c>
      <c r="N148" s="160" t="s">
        <v>42</v>
      </c>
      <c r="O148" s="160">
        <v>5.9662499651312977E-3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7.0000000000000001E-3</v>
      </c>
      <c r="H150" s="162" t="s">
        <v>117</v>
      </c>
      <c r="I150" s="161">
        <v>-7.0000000000000001E-3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0.1036820002496243</v>
      </c>
      <c r="H153" s="162" t="s">
        <v>117</v>
      </c>
      <c r="I153" s="161">
        <v>-0.1036820002496243</v>
      </c>
      <c r="J153" s="160">
        <v>4.717499971389788E-3</v>
      </c>
      <c r="K153" s="160">
        <v>1.1100000143050986E-3</v>
      </c>
      <c r="L153" s="160">
        <v>3.3299999237061118E-3</v>
      </c>
      <c r="M153" s="160">
        <v>1.4707499951124192E-2</v>
      </c>
      <c r="N153" s="160" t="s">
        <v>42</v>
      </c>
      <c r="O153" s="160">
        <v>5.9662499651312977E-3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0.12449450016021731</v>
      </c>
      <c r="H155" s="176" t="s">
        <v>117</v>
      </c>
      <c r="I155" s="240">
        <v>-0.12449450016021731</v>
      </c>
      <c r="J155" s="177">
        <v>4.717499971389788E-3</v>
      </c>
      <c r="K155" s="177">
        <v>-1.6094999879598601E-2</v>
      </c>
      <c r="L155" s="177">
        <v>2.1922499805688913E-2</v>
      </c>
      <c r="M155" s="177">
        <v>1.6927499979734389E-2</v>
      </c>
      <c r="N155" s="177" t="s">
        <v>42</v>
      </c>
      <c r="O155" s="177">
        <v>6.8681249693036224E-3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44622</v>
      </c>
      <c r="K160" s="151">
        <v>44629</v>
      </c>
      <c r="L160" s="151">
        <v>44636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62" t="s">
        <v>223</v>
      </c>
      <c r="D162" s="262"/>
      <c r="E162" s="262"/>
      <c r="F162" s="262"/>
      <c r="G162" s="262"/>
      <c r="H162" s="262"/>
      <c r="I162" s="262"/>
      <c r="J162" s="262"/>
      <c r="K162" s="262"/>
      <c r="L162" s="262"/>
      <c r="M162" s="262"/>
      <c r="N162" s="262"/>
      <c r="O162" s="263"/>
      <c r="P162" s="145"/>
    </row>
    <row r="163" spans="1:16" s="130" customFormat="1" ht="10.65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32.868000000000002</v>
      </c>
      <c r="H163" s="162" t="s">
        <v>117</v>
      </c>
      <c r="I163" s="161">
        <v>-32.868000000000002</v>
      </c>
      <c r="J163" s="160">
        <v>3.3460000000000001</v>
      </c>
      <c r="K163" s="160">
        <v>-26.202999999999999</v>
      </c>
      <c r="L163" s="160">
        <v>30.995999999999999</v>
      </c>
      <c r="M163" s="160">
        <v>1.8720000000000034</v>
      </c>
      <c r="N163" s="160" t="s">
        <v>42</v>
      </c>
      <c r="O163" s="160">
        <v>2.5027500000000007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24.201000000000001</v>
      </c>
      <c r="H165" s="162" t="s">
        <v>117</v>
      </c>
      <c r="I165" s="161">
        <v>-24.201000000000001</v>
      </c>
      <c r="J165" s="160">
        <v>2.0460000000000012</v>
      </c>
      <c r="K165" s="160">
        <v>3.3589999999999982</v>
      </c>
      <c r="L165" s="160">
        <v>2.0350000000000001</v>
      </c>
      <c r="M165" s="160">
        <v>3.1030000000000015</v>
      </c>
      <c r="N165" s="160" t="s">
        <v>42</v>
      </c>
      <c r="O165" s="160">
        <v>2.6357500000000003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57.069000000000003</v>
      </c>
      <c r="H168" s="162" t="s">
        <v>117</v>
      </c>
      <c r="I168" s="202">
        <v>-57.069000000000003</v>
      </c>
      <c r="J168" s="160">
        <v>5.3920000000000012</v>
      </c>
      <c r="K168" s="160">
        <v>-22.844000000000001</v>
      </c>
      <c r="L168" s="160">
        <v>33.030999999999999</v>
      </c>
      <c r="M168" s="160">
        <v>4.975000000000005</v>
      </c>
      <c r="N168" s="160" t="s">
        <v>42</v>
      </c>
      <c r="O168" s="160">
        <v>5.1385000000000014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112.518280018449</v>
      </c>
      <c r="H170" s="162" t="s">
        <v>117</v>
      </c>
      <c r="I170" s="161">
        <v>-112.518280018449</v>
      </c>
      <c r="J170" s="160">
        <v>6.8059999999999974</v>
      </c>
      <c r="K170" s="160">
        <v>6.8640000019073</v>
      </c>
      <c r="L170" s="160">
        <v>10.530150001525897</v>
      </c>
      <c r="M170" s="160">
        <v>15.100929999947709</v>
      </c>
      <c r="N170" s="160" t="s">
        <v>42</v>
      </c>
      <c r="O170" s="160">
        <v>9.8252700008452258</v>
      </c>
      <c r="P170" s="146">
        <v>0</v>
      </c>
    </row>
    <row r="171" spans="1:16" s="130" customFormat="1" ht="10.65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29.521000000000001</v>
      </c>
      <c r="H172" s="162" t="s">
        <v>117</v>
      </c>
      <c r="I172" s="161">
        <v>-29.521000000000001</v>
      </c>
      <c r="J172" s="160">
        <v>2.5280000000000022</v>
      </c>
      <c r="K172" s="160">
        <v>0.51699999999999946</v>
      </c>
      <c r="L172" s="160">
        <v>2.5549999999999997</v>
      </c>
      <c r="M172" s="160">
        <v>4.4510000000000005</v>
      </c>
      <c r="N172" s="160" t="s">
        <v>42</v>
      </c>
      <c r="O172" s="160">
        <v>2.5127500000000005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142.03928001844901</v>
      </c>
      <c r="H175" s="162" t="s">
        <v>117</v>
      </c>
      <c r="I175" s="161">
        <v>-142.03928001844901</v>
      </c>
      <c r="J175" s="160">
        <v>9.3339999999999996</v>
      </c>
      <c r="K175" s="160">
        <v>7.3810000019072994</v>
      </c>
      <c r="L175" s="160">
        <v>13.085150001525896</v>
      </c>
      <c r="M175" s="160">
        <v>19.55192999994771</v>
      </c>
      <c r="N175" s="160" t="s">
        <v>42</v>
      </c>
      <c r="O175" s="160">
        <v>12.338020000845226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199.10828001844902</v>
      </c>
      <c r="H177" s="176" t="s">
        <v>117</v>
      </c>
      <c r="I177" s="240">
        <v>-199.10828001844902</v>
      </c>
      <c r="J177" s="177">
        <v>14.726000000000001</v>
      </c>
      <c r="K177" s="177">
        <v>-15.462999998092702</v>
      </c>
      <c r="L177" s="177">
        <v>46.116150001525895</v>
      </c>
      <c r="M177" s="177">
        <v>24.526929999947715</v>
      </c>
      <c r="N177" s="177" t="s">
        <v>42</v>
      </c>
      <c r="O177" s="177">
        <v>17.476520000845227</v>
      </c>
      <c r="P177" s="153">
        <v>0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44622</v>
      </c>
      <c r="K182" s="151">
        <v>44629</v>
      </c>
      <c r="L182" s="151">
        <v>44636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62" t="s">
        <v>113</v>
      </c>
      <c r="D184" s="262"/>
      <c r="E184" s="262"/>
      <c r="F184" s="262"/>
      <c r="G184" s="262"/>
      <c r="H184" s="262"/>
      <c r="I184" s="262"/>
      <c r="J184" s="262"/>
      <c r="K184" s="262"/>
      <c r="L184" s="262"/>
      <c r="M184" s="262"/>
      <c r="N184" s="262"/>
      <c r="O184" s="263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44622</v>
      </c>
      <c r="K204" s="151">
        <v>44629</v>
      </c>
      <c r="L204" s="151">
        <v>44636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62" t="s">
        <v>131</v>
      </c>
      <c r="D206" s="262"/>
      <c r="E206" s="262"/>
      <c r="F206" s="262"/>
      <c r="G206" s="262"/>
      <c r="H206" s="262"/>
      <c r="I206" s="262"/>
      <c r="J206" s="262"/>
      <c r="K206" s="262"/>
      <c r="L206" s="262"/>
      <c r="M206" s="262"/>
      <c r="N206" s="262"/>
      <c r="O206" s="263"/>
      <c r="P206" s="145"/>
    </row>
    <row r="207" spans="1:16" s="130" customFormat="1" ht="10.65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0.47279000008106198</v>
      </c>
      <c r="H207" s="162" t="s">
        <v>117</v>
      </c>
      <c r="I207" s="161">
        <v>-0.47279000008106198</v>
      </c>
      <c r="J207" s="160">
        <v>-4.9199999570849751E-3</v>
      </c>
      <c r="K207" s="160">
        <v>-0.34068499964475601</v>
      </c>
      <c r="L207" s="160">
        <v>0.43313999992608998</v>
      </c>
      <c r="M207" s="160">
        <v>3.9650000154971998E-2</v>
      </c>
      <c r="N207" s="160" t="s">
        <v>42</v>
      </c>
      <c r="O207" s="160">
        <v>3.1796250119805247E-2</v>
      </c>
      <c r="P207" s="146">
        <v>0</v>
      </c>
    </row>
    <row r="208" spans="1:16" s="130" customFormat="1" ht="10.65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0.47279000008106198</v>
      </c>
      <c r="H212" s="162" t="s">
        <v>117</v>
      </c>
      <c r="I212" s="202">
        <v>-0.47279000008106198</v>
      </c>
      <c r="J212" s="160">
        <v>-4.9199999570849751E-3</v>
      </c>
      <c r="K212" s="160">
        <v>-0.34068499964475601</v>
      </c>
      <c r="L212" s="160">
        <v>0.43313999992608998</v>
      </c>
      <c r="M212" s="160">
        <v>3.9650000154971998E-2</v>
      </c>
      <c r="N212" s="160" t="s">
        <v>42</v>
      </c>
      <c r="O212" s="160">
        <v>3.1796250119805247E-2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2.7705830116868002</v>
      </c>
      <c r="H214" s="162" t="s">
        <v>117</v>
      </c>
      <c r="I214" s="161">
        <v>-2.7705830116868002</v>
      </c>
      <c r="J214" s="160">
        <v>0.10919000077246999</v>
      </c>
      <c r="K214" s="160">
        <v>0.1587829999327699</v>
      </c>
      <c r="L214" s="160">
        <v>0.18971000164746998</v>
      </c>
      <c r="M214" s="160">
        <v>0.42962300121784036</v>
      </c>
      <c r="N214" s="160" t="s">
        <v>42</v>
      </c>
      <c r="O214" s="160">
        <v>0.22182650089263756</v>
      </c>
      <c r="P214" s="146">
        <v>0</v>
      </c>
    </row>
    <row r="215" spans="1:16" s="130" customFormat="1" ht="10.65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0.106</v>
      </c>
      <c r="H216" s="162" t="s">
        <v>117</v>
      </c>
      <c r="I216" s="161">
        <v>-0.106</v>
      </c>
      <c r="J216" s="160">
        <v>1.3999999999999999E-2</v>
      </c>
      <c r="K216" s="160">
        <v>0</v>
      </c>
      <c r="L216" s="160">
        <v>0</v>
      </c>
      <c r="M216" s="160">
        <v>4.3999999999999997E-2</v>
      </c>
      <c r="N216" s="160" t="s">
        <v>42</v>
      </c>
      <c r="O216" s="160">
        <v>1.4499999999999999E-2</v>
      </c>
      <c r="P216" s="146">
        <v>0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/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2.8765830116868001</v>
      </c>
      <c r="H219" s="162" t="s">
        <v>117</v>
      </c>
      <c r="I219" s="161">
        <v>-2.8765830116868001</v>
      </c>
      <c r="J219" s="160">
        <v>0.12319000077246998</v>
      </c>
      <c r="K219" s="160">
        <v>0.1587829999327699</v>
      </c>
      <c r="L219" s="160">
        <v>0.18971000164746998</v>
      </c>
      <c r="M219" s="160">
        <v>0.47362300121784034</v>
      </c>
      <c r="N219" s="160" t="s">
        <v>42</v>
      </c>
      <c r="O219" s="160">
        <v>0.23632650089263757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3.3493730117678622</v>
      </c>
      <c r="H221" s="176" t="s">
        <v>117</v>
      </c>
      <c r="I221" s="240">
        <v>-3.3493730117678622</v>
      </c>
      <c r="J221" s="177">
        <v>0.11827000081538501</v>
      </c>
      <c r="K221" s="177">
        <v>-0.18190199971198612</v>
      </c>
      <c r="L221" s="177">
        <v>0.62285000157355996</v>
      </c>
      <c r="M221" s="177">
        <v>0.5132730013728124</v>
      </c>
      <c r="N221" s="177" t="s">
        <v>42</v>
      </c>
      <c r="O221" s="177">
        <v>0.26812275101244282</v>
      </c>
      <c r="P221" s="153">
        <v>0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44622</v>
      </c>
      <c r="K226" s="151">
        <v>44629</v>
      </c>
      <c r="L226" s="151">
        <v>44636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62" t="s">
        <v>224</v>
      </c>
      <c r="D228" s="262"/>
      <c r="E228" s="262"/>
      <c r="F228" s="262"/>
      <c r="G228" s="262"/>
      <c r="H228" s="262"/>
      <c r="I228" s="262"/>
      <c r="J228" s="262"/>
      <c r="K228" s="262"/>
      <c r="L228" s="262"/>
      <c r="M228" s="262"/>
      <c r="N228" s="262"/>
      <c r="O228" s="263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44622</v>
      </c>
      <c r="K248" s="151">
        <v>44629</v>
      </c>
      <c r="L248" s="151">
        <v>44636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62" t="s">
        <v>118</v>
      </c>
      <c r="D250" s="262"/>
      <c r="E250" s="262"/>
      <c r="F250" s="262"/>
      <c r="G250" s="262"/>
      <c r="H250" s="262"/>
      <c r="I250" s="262"/>
      <c r="J250" s="262"/>
      <c r="K250" s="262"/>
      <c r="L250" s="262"/>
      <c r="M250" s="262"/>
      <c r="N250" s="262"/>
      <c r="O250" s="263"/>
      <c r="P250" s="145"/>
    </row>
    <row r="251" spans="1:16" s="130" customFormat="1" ht="10.65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0.108039997696877</v>
      </c>
      <c r="H251" s="162" t="s">
        <v>117</v>
      </c>
      <c r="I251" s="161">
        <v>-0.108039997696877</v>
      </c>
      <c r="J251" s="160">
        <v>0</v>
      </c>
      <c r="K251" s="160">
        <v>-5.5984998583793598E-2</v>
      </c>
      <c r="L251" s="160">
        <v>9.6752498030662507E-2</v>
      </c>
      <c r="M251" s="160">
        <v>1.1287499666214493E-2</v>
      </c>
      <c r="N251" s="160" t="s">
        <v>42</v>
      </c>
      <c r="O251" s="160">
        <v>1.301374977827085E-2</v>
      </c>
      <c r="P251" s="146">
        <v>0</v>
      </c>
    </row>
    <row r="252" spans="1:16" s="130" customFormat="1" ht="10.65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0.108039997696877</v>
      </c>
      <c r="H256" s="162" t="s">
        <v>117</v>
      </c>
      <c r="I256" s="202">
        <v>-0.108039997696877</v>
      </c>
      <c r="J256" s="160">
        <v>0</v>
      </c>
      <c r="K256" s="160">
        <v>-5.5984998583793598E-2</v>
      </c>
      <c r="L256" s="160">
        <v>9.6752498030662507E-2</v>
      </c>
      <c r="M256" s="160">
        <v>1.1287499666214493E-2</v>
      </c>
      <c r="N256" s="160" t="s">
        <v>42</v>
      </c>
      <c r="O256" s="160">
        <v>1.301374977827085E-2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0.63099849429726595</v>
      </c>
      <c r="H258" s="162" t="s">
        <v>117</v>
      </c>
      <c r="I258" s="161">
        <v>-0.63099849429726595</v>
      </c>
      <c r="J258" s="160">
        <v>2.0509999632835008E-2</v>
      </c>
      <c r="K258" s="160">
        <v>3.4794999241828994E-2</v>
      </c>
      <c r="L258" s="160">
        <v>6.7337499082089025E-2</v>
      </c>
      <c r="M258" s="160">
        <v>0.11541649976372692</v>
      </c>
      <c r="N258" s="160" t="s">
        <v>42</v>
      </c>
      <c r="O258" s="160">
        <v>5.9514749430119987E-2</v>
      </c>
      <c r="P258" s="146">
        <v>0</v>
      </c>
      <c r="S258" s="130"/>
    </row>
    <row r="259" spans="1:19" ht="10.65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1.6E-2</v>
      </c>
      <c r="H260" s="162" t="s">
        <v>117</v>
      </c>
      <c r="I260" s="161">
        <v>-1.6E-2</v>
      </c>
      <c r="J260" s="160">
        <v>0</v>
      </c>
      <c r="K260" s="160">
        <v>0</v>
      </c>
      <c r="L260" s="160">
        <v>0</v>
      </c>
      <c r="M260" s="160">
        <v>1.6E-2</v>
      </c>
      <c r="N260" s="160" t="s">
        <v>42</v>
      </c>
      <c r="O260" s="160">
        <v>4.0000000000000001E-3</v>
      </c>
      <c r="P260" s="146">
        <v>0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0.64699849429726597</v>
      </c>
      <c r="H263" s="162" t="s">
        <v>117</v>
      </c>
      <c r="I263" s="161">
        <v>-0.64699849429726597</v>
      </c>
      <c r="J263" s="160">
        <v>2.0509999632835008E-2</v>
      </c>
      <c r="K263" s="160">
        <v>3.4794999241828994E-2</v>
      </c>
      <c r="L263" s="160">
        <v>6.7337499082089025E-2</v>
      </c>
      <c r="M263" s="160">
        <v>0.13141649976372693</v>
      </c>
      <c r="N263" s="160" t="s">
        <v>42</v>
      </c>
      <c r="O263" s="160">
        <v>6.3514749430119991E-2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0.75503849199414297</v>
      </c>
      <c r="H265" s="176" t="s">
        <v>117</v>
      </c>
      <c r="I265" s="240">
        <v>-0.75503849199414297</v>
      </c>
      <c r="J265" s="177">
        <v>2.0509999632835008E-2</v>
      </c>
      <c r="K265" s="177">
        <v>-2.1189999341964603E-2</v>
      </c>
      <c r="L265" s="177">
        <v>0.16408999711275152</v>
      </c>
      <c r="M265" s="177">
        <v>0.14270399942994144</v>
      </c>
      <c r="N265" s="177" t="s">
        <v>42</v>
      </c>
      <c r="O265" s="177">
        <v>7.6528499208390832E-2</v>
      </c>
      <c r="P265" s="153">
        <v>0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44622</v>
      </c>
      <c r="K270" s="151">
        <v>44629</v>
      </c>
      <c r="L270" s="151">
        <v>44636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62" t="s">
        <v>130</v>
      </c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3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2.0532374558448798</v>
      </c>
      <c r="H273" s="162" t="s">
        <v>117</v>
      </c>
      <c r="I273" s="161">
        <v>-2.0532374558448798</v>
      </c>
      <c r="J273" s="160">
        <v>0.189839996337891</v>
      </c>
      <c r="K273" s="160">
        <v>-0.54638249468803401</v>
      </c>
      <c r="L273" s="160">
        <v>0.644974993467331</v>
      </c>
      <c r="M273" s="160">
        <v>1.4082624623775488</v>
      </c>
      <c r="N273" s="160" t="s">
        <v>42</v>
      </c>
      <c r="O273" s="160">
        <v>0.42417373937368419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1E-3</v>
      </c>
      <c r="H275" s="162" t="s">
        <v>117</v>
      </c>
      <c r="I275" s="161">
        <v>-1E-3</v>
      </c>
      <c r="J275" s="160">
        <v>0</v>
      </c>
      <c r="K275" s="160">
        <v>1E-3</v>
      </c>
      <c r="L275" s="160">
        <v>0</v>
      </c>
      <c r="M275" s="160">
        <v>0</v>
      </c>
      <c r="N275" s="160" t="s">
        <v>42</v>
      </c>
      <c r="O275" s="160">
        <v>2.5000000000000001E-4</v>
      </c>
      <c r="P275" s="146">
        <v>0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2.0542374558448797</v>
      </c>
      <c r="H278" s="162" t="s">
        <v>117</v>
      </c>
      <c r="I278" s="202">
        <v>-2.0542374558448797</v>
      </c>
      <c r="J278" s="160">
        <v>0.189839996337891</v>
      </c>
      <c r="K278" s="160">
        <v>-0.54538249468803401</v>
      </c>
      <c r="L278" s="160">
        <v>0.644974993467331</v>
      </c>
      <c r="M278" s="160">
        <v>1.4082624623775488</v>
      </c>
      <c r="N278" s="160" t="s">
        <v>42</v>
      </c>
      <c r="O278" s="160">
        <v>0.42442373937368422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25.306164491653401</v>
      </c>
      <c r="H280" s="162" t="s">
        <v>117</v>
      </c>
      <c r="I280" s="161">
        <v>-25.306164491653401</v>
      </c>
      <c r="J280" s="160">
        <v>4.6532319159507995</v>
      </c>
      <c r="K280" s="160">
        <v>1.3965630078315989</v>
      </c>
      <c r="L280" s="160">
        <v>4.7175194125175004</v>
      </c>
      <c r="M280" s="160">
        <v>3.3822234369516018</v>
      </c>
      <c r="N280" s="160" t="s">
        <v>42</v>
      </c>
      <c r="O280" s="160">
        <v>3.5373844433128752</v>
      </c>
      <c r="P280" s="146">
        <v>0</v>
      </c>
      <c r="S280" s="130"/>
    </row>
    <row r="281" spans="1:19" ht="10.65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0.17599999999999999</v>
      </c>
      <c r="H282" s="162" t="s">
        <v>117</v>
      </c>
      <c r="I282" s="161">
        <v>-0.17599999999999999</v>
      </c>
      <c r="J282" s="160">
        <v>0</v>
      </c>
      <c r="K282" s="160">
        <v>0</v>
      </c>
      <c r="L282" s="160">
        <v>0.125</v>
      </c>
      <c r="M282" s="160">
        <v>5.099999999999999E-2</v>
      </c>
      <c r="N282" s="160" t="s">
        <v>42</v>
      </c>
      <c r="O282" s="160">
        <v>4.3999999999999997E-2</v>
      </c>
      <c r="P282" s="146">
        <v>0</v>
      </c>
      <c r="S282" s="130"/>
    </row>
    <row r="283" spans="1:19" ht="10.65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25.4821644916534</v>
      </c>
      <c r="H285" s="162" t="s">
        <v>117</v>
      </c>
      <c r="I285" s="161">
        <v>-25.4821644916534</v>
      </c>
      <c r="J285" s="160">
        <v>4.6532319159507995</v>
      </c>
      <c r="K285" s="160">
        <v>1.3965630078315989</v>
      </c>
      <c r="L285" s="160">
        <v>4.8425194125175004</v>
      </c>
      <c r="M285" s="160">
        <v>3.4332234369516019</v>
      </c>
      <c r="N285" s="160" t="s">
        <v>42</v>
      </c>
      <c r="O285" s="160">
        <v>3.5813844433128752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27.53640194749828</v>
      </c>
      <c r="H287" s="176" t="s">
        <v>117</v>
      </c>
      <c r="I287" s="240">
        <v>-27.53640194749828</v>
      </c>
      <c r="J287" s="177">
        <v>4.8430719122886909</v>
      </c>
      <c r="K287" s="177">
        <v>0.85118051314356491</v>
      </c>
      <c r="L287" s="177">
        <v>5.4874944059848314</v>
      </c>
      <c r="M287" s="177">
        <v>4.8414858993291503</v>
      </c>
      <c r="N287" s="177" t="s">
        <v>42</v>
      </c>
      <c r="O287" s="177">
        <v>4.0058081826865592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44622</v>
      </c>
      <c r="K292" s="151">
        <v>44629</v>
      </c>
      <c r="L292" s="151">
        <v>44636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62" t="s">
        <v>119</v>
      </c>
      <c r="D294" s="262"/>
      <c r="E294" s="262"/>
      <c r="F294" s="262"/>
      <c r="G294" s="262"/>
      <c r="H294" s="262"/>
      <c r="I294" s="262"/>
      <c r="J294" s="262"/>
      <c r="K294" s="262"/>
      <c r="L294" s="262"/>
      <c r="M294" s="262"/>
      <c r="N294" s="262"/>
      <c r="O294" s="263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44622</v>
      </c>
      <c r="K314" s="151">
        <v>44629</v>
      </c>
      <c r="L314" s="151">
        <v>44636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7" t="s">
        <v>120</v>
      </c>
      <c r="D316" s="267"/>
      <c r="E316" s="267"/>
      <c r="F316" s="267"/>
      <c r="G316" s="267"/>
      <c r="H316" s="267"/>
      <c r="I316" s="267"/>
      <c r="J316" s="267"/>
      <c r="K316" s="267"/>
      <c r="L316" s="267"/>
      <c r="M316" s="267"/>
      <c r="N316" s="267"/>
      <c r="O316" s="268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0.30970700240135202</v>
      </c>
      <c r="H317" s="162" t="s">
        <v>117</v>
      </c>
      <c r="I317" s="161">
        <v>-0.30970700240135202</v>
      </c>
      <c r="J317" s="160">
        <v>1.7440000772480091E-3</v>
      </c>
      <c r="K317" s="160">
        <v>-0.20893650150299101</v>
      </c>
      <c r="L317" s="160">
        <v>0.25951250183582297</v>
      </c>
      <c r="M317" s="160">
        <v>5.0194500565529043E-2</v>
      </c>
      <c r="N317" s="160" t="s">
        <v>42</v>
      </c>
      <c r="O317" s="160">
        <v>2.5628625243902255E-2</v>
      </c>
      <c r="P317" s="146">
        <v>0</v>
      </c>
      <c r="S317" s="130"/>
    </row>
    <row r="318" spans="1:19" ht="10.65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5.0000000000000001E-3</v>
      </c>
      <c r="H319" s="162" t="s">
        <v>117</v>
      </c>
      <c r="I319" s="161">
        <v>-5.0000000000000001E-3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0.31470700240135202</v>
      </c>
      <c r="H322" s="162" t="s">
        <v>117</v>
      </c>
      <c r="I322" s="202">
        <v>-0.31470700240135202</v>
      </c>
      <c r="J322" s="160">
        <v>1.7440000772480091E-3</v>
      </c>
      <c r="K322" s="160">
        <v>-0.20893650150299101</v>
      </c>
      <c r="L322" s="160">
        <v>0.25951250183582297</v>
      </c>
      <c r="M322" s="160">
        <v>5.0194500565529043E-2</v>
      </c>
      <c r="N322" s="160" t="s">
        <v>42</v>
      </c>
      <c r="O322" s="160">
        <v>2.5628625243902255E-2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1.8560193141102801</v>
      </c>
      <c r="H324" s="162" t="s">
        <v>117</v>
      </c>
      <c r="I324" s="161">
        <v>-1.8560193141102801</v>
      </c>
      <c r="J324" s="160">
        <v>0.11374150118231996</v>
      </c>
      <c r="K324" s="160">
        <v>6.867000022530001E-2</v>
      </c>
      <c r="L324" s="160">
        <v>0.16723870086670001</v>
      </c>
      <c r="M324" s="160">
        <v>0.26844520238042002</v>
      </c>
      <c r="N324" s="160" t="s">
        <v>42</v>
      </c>
      <c r="O324" s="160">
        <v>0.154523851163685</v>
      </c>
      <c r="P324" s="146">
        <v>0</v>
      </c>
      <c r="S324" s="130"/>
    </row>
    <row r="325" spans="1:19" ht="10.65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117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1.8560193141102801</v>
      </c>
      <c r="H329" s="162" t="s">
        <v>117</v>
      </c>
      <c r="I329" s="161">
        <v>-1.8560193141102801</v>
      </c>
      <c r="J329" s="160">
        <v>0.11374150118231996</v>
      </c>
      <c r="K329" s="160">
        <v>6.867000022530001E-2</v>
      </c>
      <c r="L329" s="160">
        <v>0.16723870086670001</v>
      </c>
      <c r="M329" s="160">
        <v>0.26844520238042002</v>
      </c>
      <c r="N329" s="160" t="s">
        <v>42</v>
      </c>
      <c r="O329" s="160">
        <v>0.154523851163685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2.1707263165116322</v>
      </c>
      <c r="H331" s="176" t="s">
        <v>117</v>
      </c>
      <c r="I331" s="240">
        <v>-2.1707263165116322</v>
      </c>
      <c r="J331" s="177">
        <v>0.11548550125956797</v>
      </c>
      <c r="K331" s="177">
        <v>-0.140266501277691</v>
      </c>
      <c r="L331" s="177">
        <v>0.42675120270252298</v>
      </c>
      <c r="M331" s="177">
        <v>0.31863970294594907</v>
      </c>
      <c r="N331" s="177" t="s">
        <v>42</v>
      </c>
      <c r="O331" s="177">
        <v>0.18015247640758725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44622</v>
      </c>
      <c r="K336" s="151">
        <v>44629</v>
      </c>
      <c r="L336" s="151">
        <v>44636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62" t="s">
        <v>225</v>
      </c>
      <c r="D338" s="262"/>
      <c r="E338" s="262"/>
      <c r="F338" s="262"/>
      <c r="G338" s="262"/>
      <c r="H338" s="262"/>
      <c r="I338" s="262"/>
      <c r="J338" s="262"/>
      <c r="K338" s="262"/>
      <c r="L338" s="262"/>
      <c r="M338" s="262"/>
      <c r="N338" s="262"/>
      <c r="O338" s="263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44622</v>
      </c>
      <c r="K358" s="151">
        <v>44629</v>
      </c>
      <c r="L358" s="151">
        <v>44636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62" t="s">
        <v>121</v>
      </c>
      <c r="D360" s="262"/>
      <c r="E360" s="262"/>
      <c r="F360" s="262"/>
      <c r="G360" s="262"/>
      <c r="H360" s="262"/>
      <c r="I360" s="262"/>
      <c r="J360" s="262"/>
      <c r="K360" s="262"/>
      <c r="L360" s="262"/>
      <c r="M360" s="262"/>
      <c r="N360" s="262"/>
      <c r="O360" s="263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44622</v>
      </c>
      <c r="K380" s="151">
        <v>44629</v>
      </c>
      <c r="L380" s="151">
        <v>44636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62" t="s">
        <v>122</v>
      </c>
      <c r="D382" s="262"/>
      <c r="E382" s="262"/>
      <c r="F382" s="262"/>
      <c r="G382" s="262"/>
      <c r="H382" s="262"/>
      <c r="I382" s="262"/>
      <c r="J382" s="262"/>
      <c r="K382" s="262"/>
      <c r="L382" s="262"/>
      <c r="M382" s="262"/>
      <c r="N382" s="262"/>
      <c r="O382" s="263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44622</v>
      </c>
      <c r="K402" s="151">
        <v>44629</v>
      </c>
      <c r="L402" s="151">
        <v>44636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4" t="s">
        <v>226</v>
      </c>
      <c r="D404" s="262"/>
      <c r="E404" s="262"/>
      <c r="F404" s="262"/>
      <c r="G404" s="262"/>
      <c r="H404" s="262"/>
      <c r="I404" s="262"/>
      <c r="J404" s="262"/>
      <c r="K404" s="262"/>
      <c r="L404" s="262"/>
      <c r="M404" s="262"/>
      <c r="N404" s="262"/>
      <c r="O404" s="263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44622</v>
      </c>
      <c r="K424" s="151">
        <v>44629</v>
      </c>
      <c r="L424" s="151">
        <v>44636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5" t="s">
        <v>227</v>
      </c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6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44622</v>
      </c>
      <c r="K446" s="151">
        <v>44629</v>
      </c>
      <c r="L446" s="151">
        <v>44636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5" t="s">
        <v>228</v>
      </c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6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44622</v>
      </c>
      <c r="K468" s="151">
        <v>44629</v>
      </c>
      <c r="L468" s="151">
        <v>44636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62" t="s">
        <v>229</v>
      </c>
      <c r="D470" s="262"/>
      <c r="E470" s="262"/>
      <c r="F470" s="262"/>
      <c r="G470" s="262"/>
      <c r="H470" s="262"/>
      <c r="I470" s="262"/>
      <c r="J470" s="262"/>
      <c r="K470" s="262"/>
      <c r="L470" s="262"/>
      <c r="M470" s="262"/>
      <c r="N470" s="262"/>
      <c r="O470" s="263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44622</v>
      </c>
      <c r="K490" s="151">
        <v>44629</v>
      </c>
      <c r="L490" s="151">
        <v>44636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62" t="s">
        <v>230</v>
      </c>
      <c r="D492" s="262"/>
      <c r="E492" s="262"/>
      <c r="F492" s="262"/>
      <c r="G492" s="262"/>
      <c r="H492" s="262"/>
      <c r="I492" s="262"/>
      <c r="J492" s="262"/>
      <c r="K492" s="262"/>
      <c r="L492" s="262"/>
      <c r="M492" s="262"/>
      <c r="N492" s="262"/>
      <c r="O492" s="263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44622</v>
      </c>
      <c r="K512" s="151">
        <v>44629</v>
      </c>
      <c r="L512" s="151">
        <v>44636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62" t="s">
        <v>123</v>
      </c>
      <c r="D514" s="262"/>
      <c r="E514" s="262"/>
      <c r="F514" s="262"/>
      <c r="G514" s="262"/>
      <c r="H514" s="262"/>
      <c r="I514" s="262"/>
      <c r="J514" s="262"/>
      <c r="K514" s="262"/>
      <c r="L514" s="262"/>
      <c r="M514" s="262"/>
      <c r="N514" s="262"/>
      <c r="O514" s="263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44622</v>
      </c>
      <c r="K534" s="151">
        <v>44629</v>
      </c>
      <c r="L534" s="151">
        <v>44636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62" t="s">
        <v>124</v>
      </c>
      <c r="D536" s="262"/>
      <c r="E536" s="262"/>
      <c r="F536" s="262"/>
      <c r="G536" s="262"/>
      <c r="H536" s="262"/>
      <c r="I536" s="262"/>
      <c r="J536" s="262"/>
      <c r="K536" s="262"/>
      <c r="L536" s="262"/>
      <c r="M536" s="262"/>
      <c r="N536" s="262"/>
      <c r="O536" s="263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44622</v>
      </c>
      <c r="K556" s="151">
        <v>44629</v>
      </c>
      <c r="L556" s="151">
        <v>44636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5" t="s">
        <v>231</v>
      </c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6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28.725999999999999</v>
      </c>
      <c r="H561" s="162" t="s">
        <v>117</v>
      </c>
      <c r="I561" s="161">
        <v>-28.725999999999999</v>
      </c>
      <c r="J561" s="160">
        <v>2.9299999999999997</v>
      </c>
      <c r="K561" s="160">
        <v>3.6750000000000007</v>
      </c>
      <c r="L561" s="160">
        <v>3.8200000000000003</v>
      </c>
      <c r="M561" s="160">
        <v>3.7049999999999983</v>
      </c>
      <c r="N561" s="160" t="s">
        <v>42</v>
      </c>
      <c r="O561" s="160">
        <v>3.5324999999999998</v>
      </c>
      <c r="P561" s="146">
        <v>0</v>
      </c>
      <c r="S561" s="130"/>
    </row>
    <row r="562" spans="1:19" ht="10.65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28.725999999999999</v>
      </c>
      <c r="H564" s="162" t="s">
        <v>117</v>
      </c>
      <c r="I564" s="202">
        <v>-28.725999999999999</v>
      </c>
      <c r="J564" s="160">
        <v>2.9299999999999997</v>
      </c>
      <c r="K564" s="160">
        <v>3.6750000000000007</v>
      </c>
      <c r="L564" s="160">
        <v>3.8200000000000003</v>
      </c>
      <c r="M564" s="160">
        <v>3.7049999999999983</v>
      </c>
      <c r="N564" s="160" t="s">
        <v>42</v>
      </c>
      <c r="O564" s="160">
        <v>3.5324999999999998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71.968000000000004</v>
      </c>
      <c r="H568" s="162" t="s">
        <v>117</v>
      </c>
      <c r="I568" s="161">
        <v>-71.968000000000004</v>
      </c>
      <c r="J568" s="160">
        <v>9.8269999999999982</v>
      </c>
      <c r="K568" s="160">
        <v>7.0760000000000005</v>
      </c>
      <c r="L568" s="160">
        <v>10.998000000000005</v>
      </c>
      <c r="M568" s="160">
        <v>14.015000000000001</v>
      </c>
      <c r="N568" s="160" t="s">
        <v>42</v>
      </c>
      <c r="O568" s="160">
        <v>10.479000000000001</v>
      </c>
      <c r="P568" s="146">
        <v>0</v>
      </c>
      <c r="S568" s="130"/>
    </row>
    <row r="569" spans="1:19" ht="10.65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71.968000000000004</v>
      </c>
      <c r="H571" s="162" t="s">
        <v>117</v>
      </c>
      <c r="I571" s="161">
        <v>-71.968000000000004</v>
      </c>
      <c r="J571" s="160">
        <v>9.8269999999999982</v>
      </c>
      <c r="K571" s="160">
        <v>7.0760000000000005</v>
      </c>
      <c r="L571" s="160">
        <v>10.998000000000005</v>
      </c>
      <c r="M571" s="160">
        <v>14.015000000000001</v>
      </c>
      <c r="N571" s="160" t="s">
        <v>42</v>
      </c>
      <c r="O571" s="160">
        <v>10.479000000000001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100.694</v>
      </c>
      <c r="H573" s="176" t="s">
        <v>117</v>
      </c>
      <c r="I573" s="240">
        <v>-100.694</v>
      </c>
      <c r="J573" s="177">
        <v>12.756999999999998</v>
      </c>
      <c r="K573" s="177">
        <v>10.751000000000001</v>
      </c>
      <c r="L573" s="177">
        <v>14.818000000000005</v>
      </c>
      <c r="M573" s="177">
        <v>17.72</v>
      </c>
      <c r="N573" s="177" t="s">
        <v>42</v>
      </c>
      <c r="O573" s="177">
        <v>14.011500000000002</v>
      </c>
      <c r="P573" s="153">
        <v>0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44622</v>
      </c>
      <c r="K578" s="151">
        <v>44629</v>
      </c>
      <c r="L578" s="151">
        <v>44636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62" t="s">
        <v>125</v>
      </c>
      <c r="D580" s="262"/>
      <c r="E580" s="262"/>
      <c r="F580" s="262"/>
      <c r="G580" s="262"/>
      <c r="H580" s="262"/>
      <c r="I580" s="262"/>
      <c r="J580" s="262"/>
      <c r="K580" s="262"/>
      <c r="L580" s="262"/>
      <c r="M580" s="262"/>
      <c r="N580" s="262"/>
      <c r="O580" s="263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44622</v>
      </c>
      <c r="K600" s="151">
        <v>44629</v>
      </c>
      <c r="L600" s="151">
        <v>44636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62" t="s">
        <v>232</v>
      </c>
      <c r="D602" s="262"/>
      <c r="E602" s="262"/>
      <c r="F602" s="262"/>
      <c r="G602" s="262"/>
      <c r="H602" s="262"/>
      <c r="I602" s="262"/>
      <c r="J602" s="262"/>
      <c r="K602" s="262"/>
      <c r="L602" s="262"/>
      <c r="M602" s="262"/>
      <c r="N602" s="262"/>
      <c r="O602" s="263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44622</v>
      </c>
      <c r="K622" s="151">
        <v>44629</v>
      </c>
      <c r="L622" s="151">
        <v>44636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8" t="s">
        <v>126</v>
      </c>
      <c r="D624" s="258"/>
      <c r="E624" s="258"/>
      <c r="F624" s="258"/>
      <c r="G624" s="258"/>
      <c r="H624" s="258"/>
      <c r="I624" s="258"/>
      <c r="J624" s="258"/>
      <c r="K624" s="258"/>
      <c r="L624" s="258"/>
      <c r="M624" s="258"/>
      <c r="N624" s="258"/>
      <c r="O624" s="259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0</v>
      </c>
      <c r="H634" s="162" t="s">
        <v>117</v>
      </c>
      <c r="I634" s="161">
        <v>0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0</v>
      </c>
      <c r="H637" s="162" t="s">
        <v>117</v>
      </c>
      <c r="I637" s="161">
        <v>0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0</v>
      </c>
      <c r="H639" s="176" t="s">
        <v>117</v>
      </c>
      <c r="I639" s="240">
        <v>0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44622</v>
      </c>
      <c r="K644" s="151">
        <v>44629</v>
      </c>
      <c r="L644" s="151">
        <v>44636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8" t="s">
        <v>233</v>
      </c>
      <c r="D646" s="258"/>
      <c r="E646" s="258"/>
      <c r="F646" s="258"/>
      <c r="G646" s="258"/>
      <c r="H646" s="258"/>
      <c r="I646" s="258"/>
      <c r="J646" s="258"/>
      <c r="K646" s="258"/>
      <c r="L646" s="258"/>
      <c r="M646" s="258"/>
      <c r="N646" s="258"/>
      <c r="O646" s="259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44622</v>
      </c>
      <c r="K666" s="151">
        <v>44629</v>
      </c>
      <c r="L666" s="151">
        <v>44636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0" t="s">
        <v>115</v>
      </c>
      <c r="D668" s="260"/>
      <c r="E668" s="260"/>
      <c r="F668" s="260"/>
      <c r="G668" s="260"/>
      <c r="H668" s="260"/>
      <c r="I668" s="260"/>
      <c r="J668" s="260"/>
      <c r="K668" s="260"/>
      <c r="L668" s="260"/>
      <c r="M668" s="260"/>
      <c r="N668" s="260"/>
      <c r="O668" s="261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44622</v>
      </c>
      <c r="K688" s="151">
        <v>44629</v>
      </c>
      <c r="L688" s="151">
        <v>44636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0" t="s">
        <v>127</v>
      </c>
      <c r="D690" s="260"/>
      <c r="E690" s="260"/>
      <c r="F690" s="260"/>
      <c r="G690" s="260"/>
      <c r="H690" s="260"/>
      <c r="I690" s="260"/>
      <c r="J690" s="260"/>
      <c r="K690" s="260"/>
      <c r="L690" s="260"/>
      <c r="M690" s="260"/>
      <c r="N690" s="260"/>
      <c r="O690" s="261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44622</v>
      </c>
      <c r="K710" s="151">
        <v>44629</v>
      </c>
      <c r="L710" s="151">
        <v>44636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0" t="s">
        <v>116</v>
      </c>
      <c r="D712" s="260"/>
      <c r="E712" s="260"/>
      <c r="F712" s="260"/>
      <c r="G712" s="260"/>
      <c r="H712" s="260"/>
      <c r="I712" s="260"/>
      <c r="J712" s="260"/>
      <c r="K712" s="260"/>
      <c r="L712" s="260"/>
      <c r="M712" s="260"/>
      <c r="N712" s="260"/>
      <c r="O712" s="261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44622</v>
      </c>
      <c r="K732" s="151">
        <v>44629</v>
      </c>
      <c r="L732" s="151">
        <v>44636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0" t="s">
        <v>128</v>
      </c>
      <c r="D734" s="260"/>
      <c r="E734" s="260"/>
      <c r="F734" s="260"/>
      <c r="G734" s="260"/>
      <c r="H734" s="260"/>
      <c r="I734" s="260"/>
      <c r="J734" s="260"/>
      <c r="K734" s="260"/>
      <c r="L734" s="260"/>
      <c r="M734" s="260"/>
      <c r="N734" s="260"/>
      <c r="O734" s="261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254" bestFit="1" customWidth="1"/>
    <col min="2" max="2" width="79.5546875" style="254" bestFit="1" customWidth="1"/>
    <col min="3" max="3" width="12.5546875" style="254" bestFit="1" customWidth="1"/>
    <col min="4" max="4" width="10.33203125" style="254" bestFit="1" customWidth="1"/>
    <col min="5" max="5" width="13.33203125" style="254" customWidth="1"/>
    <col min="6" max="16384" width="8.88671875" style="254"/>
  </cols>
  <sheetData>
    <row r="3" spans="1:4" x14ac:dyDescent="0.3">
      <c r="A3" s="254" t="s">
        <v>61</v>
      </c>
      <c r="B3" s="254" t="s">
        <v>144</v>
      </c>
    </row>
    <row r="4" spans="1:4" ht="12.75" customHeight="1" x14ac:dyDescent="0.3">
      <c r="B4" s="254" t="s">
        <v>71</v>
      </c>
      <c r="C4" s="254" t="s">
        <v>235</v>
      </c>
      <c r="D4" s="254" t="s">
        <v>236</v>
      </c>
    </row>
    <row r="5" spans="1:4" ht="12.75" customHeight="1" x14ac:dyDescent="0.3">
      <c r="B5" s="256"/>
    </row>
    <row r="6" spans="1:4" ht="12.75" customHeight="1" x14ac:dyDescent="0.3">
      <c r="B6" s="254" t="s">
        <v>247</v>
      </c>
    </row>
    <row r="7" spans="1:4" ht="12.75" customHeight="1" x14ac:dyDescent="0.3">
      <c r="A7" s="254" t="s">
        <v>80</v>
      </c>
      <c r="B7" s="256">
        <v>0</v>
      </c>
    </row>
    <row r="8" spans="1:4" ht="12.75" customHeight="1" x14ac:dyDescent="0.3">
      <c r="A8" s="254" t="s">
        <v>187</v>
      </c>
      <c r="B8" s="256">
        <v>0</v>
      </c>
    </row>
    <row r="9" spans="1:4" ht="12.75" customHeight="1" x14ac:dyDescent="0.3">
      <c r="A9" s="254" t="s">
        <v>82</v>
      </c>
      <c r="B9" s="256">
        <v>0</v>
      </c>
    </row>
    <row r="10" spans="1:4" ht="12.75" customHeight="1" x14ac:dyDescent="0.3">
      <c r="A10" s="254" t="s">
        <v>188</v>
      </c>
      <c r="B10" s="256">
        <v>0</v>
      </c>
    </row>
    <row r="11" spans="1:4" ht="12.75" customHeight="1" x14ac:dyDescent="0.3">
      <c r="A11" s="254" t="s">
        <v>189</v>
      </c>
      <c r="B11" s="256">
        <v>0</v>
      </c>
    </row>
    <row r="12" spans="1:4" ht="12.75" customHeight="1" x14ac:dyDescent="0.3">
      <c r="A12" s="254" t="s">
        <v>190</v>
      </c>
      <c r="B12" s="256">
        <v>0</v>
      </c>
    </row>
    <row r="13" spans="1:4" ht="12.75" customHeight="1" x14ac:dyDescent="0.3">
      <c r="A13" s="254" t="s">
        <v>191</v>
      </c>
      <c r="B13" s="256">
        <v>0</v>
      </c>
    </row>
    <row r="14" spans="1:4" ht="12.75" customHeight="1" x14ac:dyDescent="0.3">
      <c r="A14" s="254" t="s">
        <v>192</v>
      </c>
      <c r="B14" s="256">
        <v>0</v>
      </c>
    </row>
    <row r="15" spans="1:4" ht="12.75" customHeight="1" x14ac:dyDescent="0.3">
      <c r="A15" s="254" t="s">
        <v>88</v>
      </c>
      <c r="B15" s="256">
        <v>0</v>
      </c>
    </row>
    <row r="16" spans="1:4" ht="12.75" customHeight="1" x14ac:dyDescent="0.3">
      <c r="A16" s="254" t="s">
        <v>193</v>
      </c>
      <c r="B16" s="256">
        <v>0</v>
      </c>
    </row>
    <row r="17" spans="1:2" ht="12.75" customHeight="1" x14ac:dyDescent="0.3">
      <c r="A17" s="254" t="s">
        <v>204</v>
      </c>
      <c r="B17" s="256"/>
    </row>
    <row r="18" spans="1:2" ht="12.75" customHeight="1" x14ac:dyDescent="0.3">
      <c r="A18" s="254" t="s">
        <v>90</v>
      </c>
      <c r="B18" s="256"/>
    </row>
    <row r="19" spans="1:2" ht="12.75" customHeight="1" x14ac:dyDescent="0.3">
      <c r="B19" s="256"/>
    </row>
    <row r="20" spans="1:2" ht="12.75" customHeight="1" x14ac:dyDescent="0.3">
      <c r="A20" s="254" t="s">
        <v>194</v>
      </c>
      <c r="B20" s="256">
        <v>0</v>
      </c>
    </row>
    <row r="21" spans="1:2" ht="12.75" customHeight="1" x14ac:dyDescent="0.3">
      <c r="A21" s="254" t="s">
        <v>92</v>
      </c>
      <c r="B21" s="256">
        <v>0</v>
      </c>
    </row>
    <row r="22" spans="1:2" s="255" customFormat="1" x14ac:dyDescent="0.3">
      <c r="A22" s="255" t="s">
        <v>237</v>
      </c>
      <c r="B22" s="256">
        <v>0</v>
      </c>
    </row>
    <row r="23" spans="1:2" x14ac:dyDescent="0.3">
      <c r="A23" s="254" t="s">
        <v>195</v>
      </c>
      <c r="B23" s="256">
        <v>0</v>
      </c>
    </row>
    <row r="24" spans="1:2" x14ac:dyDescent="0.3">
      <c r="A24" s="254" t="s">
        <v>94</v>
      </c>
      <c r="B24" s="256">
        <v>0</v>
      </c>
    </row>
    <row r="25" spans="1:2" x14ac:dyDescent="0.3">
      <c r="A25" s="254" t="s">
        <v>95</v>
      </c>
      <c r="B25" s="256">
        <v>0</v>
      </c>
    </row>
    <row r="26" spans="1:2" x14ac:dyDescent="0.3">
      <c r="A26" s="254" t="s">
        <v>196</v>
      </c>
      <c r="B26" s="256">
        <v>0</v>
      </c>
    </row>
    <row r="27" spans="1:2" x14ac:dyDescent="0.3">
      <c r="A27" s="254" t="s">
        <v>197</v>
      </c>
      <c r="B27" s="256">
        <v>0</v>
      </c>
    </row>
    <row r="28" spans="1:2" x14ac:dyDescent="0.3">
      <c r="A28" s="254" t="s">
        <v>198</v>
      </c>
      <c r="B28" s="256">
        <v>0</v>
      </c>
    </row>
    <row r="29" spans="1:2" x14ac:dyDescent="0.3">
      <c r="A29" s="254" t="s">
        <v>199</v>
      </c>
      <c r="B29" s="256">
        <v>0</v>
      </c>
    </row>
    <row r="30" spans="1:2" x14ac:dyDescent="0.3">
      <c r="A30" s="254" t="s">
        <v>200</v>
      </c>
      <c r="B30" s="256">
        <v>0</v>
      </c>
    </row>
    <row r="31" spans="1:2" x14ac:dyDescent="0.3">
      <c r="A31" s="254" t="s">
        <v>101</v>
      </c>
      <c r="B31" s="256">
        <v>0</v>
      </c>
    </row>
    <row r="32" spans="1:2" x14ac:dyDescent="0.3">
      <c r="A32" s="254" t="s">
        <v>201</v>
      </c>
      <c r="B32" s="256">
        <v>0</v>
      </c>
    </row>
    <row r="33" spans="1:2" x14ac:dyDescent="0.3">
      <c r="A33" s="254" t="s">
        <v>103</v>
      </c>
      <c r="B33" s="256"/>
    </row>
    <row r="34" spans="1:2" x14ac:dyDescent="0.3">
      <c r="A34" s="254" t="s">
        <v>104</v>
      </c>
      <c r="B34" s="256"/>
    </row>
    <row r="35" spans="1:2" x14ac:dyDescent="0.3">
      <c r="B35" s="256"/>
    </row>
    <row r="36" spans="1:2" x14ac:dyDescent="0.3">
      <c r="A36" s="254" t="s">
        <v>175</v>
      </c>
      <c r="B36" s="256">
        <v>0</v>
      </c>
    </row>
    <row r="37" spans="1:2" x14ac:dyDescent="0.3">
      <c r="A37" s="254" t="s">
        <v>176</v>
      </c>
      <c r="B37" s="256">
        <v>0</v>
      </c>
    </row>
    <row r="38" spans="1:2" x14ac:dyDescent="0.3">
      <c r="A38" s="254" t="s">
        <v>177</v>
      </c>
      <c r="B38" s="256">
        <v>0</v>
      </c>
    </row>
    <row r="39" spans="1:2" x14ac:dyDescent="0.3">
      <c r="A39" s="254" t="s">
        <v>178</v>
      </c>
      <c r="B39" s="256">
        <v>0</v>
      </c>
    </row>
    <row r="40" spans="1:2" x14ac:dyDescent="0.3">
      <c r="A40" s="254" t="s">
        <v>174</v>
      </c>
      <c r="B40" s="256">
        <v>0</v>
      </c>
    </row>
    <row r="41" spans="1:2" x14ac:dyDescent="0.3">
      <c r="A41" s="254" t="s">
        <v>179</v>
      </c>
      <c r="B41" s="256">
        <v>0</v>
      </c>
    </row>
    <row r="42" spans="1:2" x14ac:dyDescent="0.3">
      <c r="A42" s="254" t="s">
        <v>180</v>
      </c>
      <c r="B42" s="256">
        <v>0</v>
      </c>
    </row>
    <row r="43" spans="1:2" x14ac:dyDescent="0.3">
      <c r="A43" s="254" t="s">
        <v>181</v>
      </c>
      <c r="B43" s="256">
        <v>0</v>
      </c>
    </row>
    <row r="44" spans="1:2" x14ac:dyDescent="0.3">
      <c r="A44" s="254" t="s">
        <v>182</v>
      </c>
      <c r="B44" s="256">
        <v>0</v>
      </c>
    </row>
    <row r="45" spans="1:2" x14ac:dyDescent="0.3">
      <c r="A45" s="254" t="s">
        <v>183</v>
      </c>
      <c r="B45" s="256">
        <v>0</v>
      </c>
    </row>
    <row r="46" spans="1:2" x14ac:dyDescent="0.3">
      <c r="A46" s="254" t="s">
        <v>184</v>
      </c>
      <c r="B46" s="256">
        <v>0</v>
      </c>
    </row>
    <row r="47" spans="1:2" ht="12" customHeight="1" x14ac:dyDescent="0.3">
      <c r="B47" s="256"/>
    </row>
    <row r="48" spans="1:2" ht="12" customHeight="1" x14ac:dyDescent="0.3">
      <c r="B48" s="256"/>
    </row>
    <row r="49" spans="1:4" ht="12" customHeight="1" x14ac:dyDescent="0.3">
      <c r="A49" s="254" t="s">
        <v>238</v>
      </c>
      <c r="B49" s="256">
        <v>0</v>
      </c>
    </row>
    <row r="50" spans="1:4" ht="12" customHeight="1" x14ac:dyDescent="0.3">
      <c r="B50" s="256"/>
    </row>
    <row r="52" spans="1:4" x14ac:dyDescent="0.3">
      <c r="A52" s="254" t="s">
        <v>61</v>
      </c>
      <c r="B52" s="254" t="s">
        <v>144</v>
      </c>
    </row>
    <row r="53" spans="1:4" x14ac:dyDescent="0.3">
      <c r="B53" s="254" t="s">
        <v>71</v>
      </c>
    </row>
    <row r="55" spans="1:4" x14ac:dyDescent="0.3">
      <c r="B55" s="254" t="s">
        <v>248</v>
      </c>
      <c r="C55" s="254" t="s">
        <v>235</v>
      </c>
      <c r="D55" s="254" t="s">
        <v>236</v>
      </c>
    </row>
    <row r="56" spans="1:4" x14ac:dyDescent="0.3">
      <c r="A56" s="254" t="s">
        <v>80</v>
      </c>
      <c r="B56" s="254">
        <v>0</v>
      </c>
    </row>
    <row r="57" spans="1:4" x14ac:dyDescent="0.3">
      <c r="A57" s="254" t="s">
        <v>187</v>
      </c>
      <c r="B57" s="254">
        <v>0</v>
      </c>
    </row>
    <row r="58" spans="1:4" x14ac:dyDescent="0.3">
      <c r="A58" s="254" t="s">
        <v>82</v>
      </c>
      <c r="B58" s="254">
        <v>0</v>
      </c>
    </row>
    <row r="59" spans="1:4" x14ac:dyDescent="0.3">
      <c r="A59" s="254" t="s">
        <v>188</v>
      </c>
      <c r="B59" s="254">
        <v>0</v>
      </c>
    </row>
    <row r="60" spans="1:4" x14ac:dyDescent="0.3">
      <c r="A60" s="254" t="s">
        <v>189</v>
      </c>
      <c r="B60" s="254">
        <v>0</v>
      </c>
    </row>
    <row r="61" spans="1:4" x14ac:dyDescent="0.3">
      <c r="A61" s="254" t="s">
        <v>190</v>
      </c>
      <c r="B61" s="254">
        <v>0</v>
      </c>
    </row>
    <row r="62" spans="1:4" x14ac:dyDescent="0.3">
      <c r="A62" s="254" t="s">
        <v>191</v>
      </c>
      <c r="B62" s="254">
        <v>0</v>
      </c>
      <c r="D62" s="254">
        <f>B62-C62</f>
        <v>0</v>
      </c>
    </row>
    <row r="63" spans="1:4" x14ac:dyDescent="0.3">
      <c r="A63" s="254" t="s">
        <v>192</v>
      </c>
      <c r="B63" s="254">
        <v>0</v>
      </c>
      <c r="D63" s="254">
        <f>B63-C63</f>
        <v>0</v>
      </c>
    </row>
    <row r="64" spans="1:4" x14ac:dyDescent="0.3">
      <c r="A64" s="254" t="s">
        <v>88</v>
      </c>
      <c r="B64" s="254">
        <v>0</v>
      </c>
    </row>
    <row r="65" spans="1:2" x14ac:dyDescent="0.3">
      <c r="A65" s="254" t="s">
        <v>193</v>
      </c>
      <c r="B65" s="254">
        <v>0</v>
      </c>
    </row>
    <row r="66" spans="1:2" x14ac:dyDescent="0.3">
      <c r="A66" s="254" t="s">
        <v>204</v>
      </c>
    </row>
    <row r="67" spans="1:2" x14ac:dyDescent="0.3">
      <c r="A67" s="254" t="s">
        <v>90</v>
      </c>
    </row>
    <row r="69" spans="1:2" x14ac:dyDescent="0.3">
      <c r="A69" s="254" t="s">
        <v>194</v>
      </c>
      <c r="B69" s="254">
        <v>0</v>
      </c>
    </row>
    <row r="70" spans="1:2" x14ac:dyDescent="0.3">
      <c r="A70" s="254" t="s">
        <v>92</v>
      </c>
      <c r="B70" s="254">
        <v>0</v>
      </c>
    </row>
    <row r="71" spans="1:2" x14ac:dyDescent="0.3">
      <c r="A71" s="255" t="s">
        <v>237</v>
      </c>
      <c r="B71" s="254">
        <v>0</v>
      </c>
    </row>
    <row r="72" spans="1:2" x14ac:dyDescent="0.3">
      <c r="A72" s="254" t="s">
        <v>195</v>
      </c>
      <c r="B72" s="254">
        <v>0</v>
      </c>
    </row>
    <row r="73" spans="1:2" x14ac:dyDescent="0.3">
      <c r="A73" s="254" t="s">
        <v>94</v>
      </c>
      <c r="B73" s="254">
        <v>0</v>
      </c>
    </row>
    <row r="74" spans="1:2" x14ac:dyDescent="0.3">
      <c r="A74" s="254" t="s">
        <v>95</v>
      </c>
      <c r="B74" s="254">
        <v>0</v>
      </c>
    </row>
    <row r="75" spans="1:2" x14ac:dyDescent="0.3">
      <c r="A75" s="254" t="s">
        <v>196</v>
      </c>
      <c r="B75" s="254">
        <v>0</v>
      </c>
    </row>
    <row r="76" spans="1:2" x14ac:dyDescent="0.3">
      <c r="A76" s="254" t="s">
        <v>197</v>
      </c>
      <c r="B76" s="254">
        <v>0</v>
      </c>
    </row>
    <row r="77" spans="1:2" x14ac:dyDescent="0.3">
      <c r="A77" s="254" t="s">
        <v>198</v>
      </c>
      <c r="B77" s="254">
        <v>0</v>
      </c>
    </row>
    <row r="78" spans="1:2" x14ac:dyDescent="0.3">
      <c r="A78" s="254" t="s">
        <v>199</v>
      </c>
      <c r="B78" s="254">
        <v>0</v>
      </c>
    </row>
    <row r="79" spans="1:2" x14ac:dyDescent="0.3">
      <c r="A79" s="254" t="s">
        <v>200</v>
      </c>
      <c r="B79" s="254">
        <v>0</v>
      </c>
    </row>
    <row r="80" spans="1:2" x14ac:dyDescent="0.3">
      <c r="A80" s="254" t="s">
        <v>101</v>
      </c>
      <c r="B80" s="254">
        <v>0</v>
      </c>
    </row>
    <row r="81" spans="1:2" x14ac:dyDescent="0.3">
      <c r="A81" s="254" t="s">
        <v>201</v>
      </c>
      <c r="B81" s="254">
        <v>0</v>
      </c>
    </row>
    <row r="82" spans="1:2" x14ac:dyDescent="0.3">
      <c r="A82" s="254" t="s">
        <v>103</v>
      </c>
    </row>
    <row r="83" spans="1:2" x14ac:dyDescent="0.3">
      <c r="A83" s="254" t="s">
        <v>104</v>
      </c>
    </row>
    <row r="85" spans="1:2" x14ac:dyDescent="0.3">
      <c r="A85" s="254" t="s">
        <v>175</v>
      </c>
      <c r="B85" s="254">
        <v>0</v>
      </c>
    </row>
    <row r="86" spans="1:2" x14ac:dyDescent="0.3">
      <c r="A86" s="254" t="s">
        <v>176</v>
      </c>
      <c r="B86" s="254">
        <v>0</v>
      </c>
    </row>
    <row r="87" spans="1:2" x14ac:dyDescent="0.3">
      <c r="A87" s="254" t="s">
        <v>177</v>
      </c>
      <c r="B87" s="254">
        <v>0</v>
      </c>
    </row>
    <row r="88" spans="1:2" x14ac:dyDescent="0.3">
      <c r="A88" s="254" t="s">
        <v>178</v>
      </c>
      <c r="B88" s="254">
        <v>0</v>
      </c>
    </row>
    <row r="89" spans="1:2" x14ac:dyDescent="0.3">
      <c r="A89" s="254" t="s">
        <v>174</v>
      </c>
      <c r="B89" s="254">
        <v>0</v>
      </c>
    </row>
    <row r="90" spans="1:2" x14ac:dyDescent="0.3">
      <c r="A90" s="254" t="s">
        <v>179</v>
      </c>
      <c r="B90" s="254">
        <v>0</v>
      </c>
    </row>
    <row r="91" spans="1:2" x14ac:dyDescent="0.3">
      <c r="A91" s="254" t="s">
        <v>180</v>
      </c>
      <c r="B91" s="254">
        <v>0</v>
      </c>
    </row>
    <row r="92" spans="1:2" x14ac:dyDescent="0.3">
      <c r="A92" s="254" t="s">
        <v>181</v>
      </c>
      <c r="B92" s="254">
        <v>0</v>
      </c>
    </row>
    <row r="93" spans="1:2" x14ac:dyDescent="0.3">
      <c r="A93" s="254" t="s">
        <v>182</v>
      </c>
      <c r="B93" s="254">
        <v>0</v>
      </c>
    </row>
    <row r="94" spans="1:2" x14ac:dyDescent="0.3">
      <c r="A94" s="254" t="s">
        <v>183</v>
      </c>
      <c r="B94" s="254">
        <v>0</v>
      </c>
    </row>
    <row r="95" spans="1:2" x14ac:dyDescent="0.3">
      <c r="A95" s="254" t="s">
        <v>184</v>
      </c>
      <c r="B95" s="254">
        <v>0</v>
      </c>
    </row>
    <row r="98" spans="1:4" x14ac:dyDescent="0.3">
      <c r="A98" s="254" t="s">
        <v>238</v>
      </c>
      <c r="B98" s="254">
        <v>0</v>
      </c>
    </row>
    <row r="101" spans="1:4" x14ac:dyDescent="0.3">
      <c r="A101" s="254" t="s">
        <v>61</v>
      </c>
      <c r="B101" s="254" t="s">
        <v>144</v>
      </c>
    </row>
    <row r="102" spans="1:4" x14ac:dyDescent="0.3">
      <c r="B102" s="254" t="s">
        <v>71</v>
      </c>
    </row>
    <row r="104" spans="1:4" x14ac:dyDescent="0.3">
      <c r="B104" s="254" t="s">
        <v>249</v>
      </c>
      <c r="C104" s="254" t="s">
        <v>235</v>
      </c>
      <c r="D104" s="254" t="s">
        <v>236</v>
      </c>
    </row>
    <row r="105" spans="1:4" x14ac:dyDescent="0.3">
      <c r="A105" s="254" t="s">
        <v>80</v>
      </c>
      <c r="B105" s="254">
        <v>0</v>
      </c>
    </row>
    <row r="106" spans="1:4" x14ac:dyDescent="0.3">
      <c r="A106" s="254" t="s">
        <v>187</v>
      </c>
      <c r="B106" s="254">
        <v>0</v>
      </c>
    </row>
    <row r="107" spans="1:4" x14ac:dyDescent="0.3">
      <c r="A107" s="254" t="s">
        <v>82</v>
      </c>
      <c r="B107" s="254">
        <v>0</v>
      </c>
    </row>
    <row r="108" spans="1:4" x14ac:dyDescent="0.3">
      <c r="A108" s="254" t="s">
        <v>188</v>
      </c>
      <c r="B108" s="254">
        <v>0</v>
      </c>
    </row>
    <row r="109" spans="1:4" x14ac:dyDescent="0.3">
      <c r="A109" s="254" t="s">
        <v>189</v>
      </c>
      <c r="B109" s="254">
        <v>0</v>
      </c>
    </row>
    <row r="110" spans="1:4" x14ac:dyDescent="0.3">
      <c r="A110" s="254" t="s">
        <v>190</v>
      </c>
      <c r="B110" s="254">
        <v>0</v>
      </c>
    </row>
    <row r="111" spans="1:4" x14ac:dyDescent="0.3">
      <c r="A111" s="254" t="s">
        <v>191</v>
      </c>
      <c r="B111" s="254">
        <v>0</v>
      </c>
    </row>
    <row r="112" spans="1:4" x14ac:dyDescent="0.3">
      <c r="A112" s="254" t="s">
        <v>192</v>
      </c>
      <c r="B112" s="254">
        <v>0</v>
      </c>
    </row>
    <row r="113" spans="1:4" x14ac:dyDescent="0.3">
      <c r="A113" s="254" t="s">
        <v>88</v>
      </c>
      <c r="B113" s="254">
        <v>0</v>
      </c>
    </row>
    <row r="114" spans="1:4" x14ac:dyDescent="0.3">
      <c r="A114" s="254" t="s">
        <v>193</v>
      </c>
      <c r="B114" s="254">
        <v>0</v>
      </c>
    </row>
    <row r="115" spans="1:4" x14ac:dyDescent="0.3">
      <c r="A115" s="254" t="s">
        <v>204</v>
      </c>
    </row>
    <row r="116" spans="1:4" x14ac:dyDescent="0.3">
      <c r="A116" s="254" t="s">
        <v>90</v>
      </c>
    </row>
    <row r="118" spans="1:4" x14ac:dyDescent="0.3">
      <c r="A118" s="254" t="s">
        <v>194</v>
      </c>
      <c r="B118" s="254">
        <v>0</v>
      </c>
    </row>
    <row r="119" spans="1:4" x14ac:dyDescent="0.3">
      <c r="A119" s="254" t="s">
        <v>92</v>
      </c>
      <c r="B119" s="254">
        <v>0</v>
      </c>
    </row>
    <row r="120" spans="1:4" x14ac:dyDescent="0.3">
      <c r="A120" s="254" t="s">
        <v>237</v>
      </c>
      <c r="B120" s="254">
        <v>0</v>
      </c>
    </row>
    <row r="121" spans="1:4" x14ac:dyDescent="0.3">
      <c r="A121" s="254" t="s">
        <v>195</v>
      </c>
      <c r="B121" s="254">
        <v>0</v>
      </c>
      <c r="D121" s="254">
        <f>B121-C121</f>
        <v>0</v>
      </c>
    </row>
    <row r="122" spans="1:4" x14ac:dyDescent="0.3">
      <c r="A122" s="254" t="s">
        <v>94</v>
      </c>
      <c r="B122" s="254">
        <v>0</v>
      </c>
    </row>
    <row r="123" spans="1:4" x14ac:dyDescent="0.3">
      <c r="A123" s="254" t="s">
        <v>95</v>
      </c>
      <c r="B123" s="254">
        <v>0</v>
      </c>
    </row>
    <row r="124" spans="1:4" x14ac:dyDescent="0.3">
      <c r="A124" s="254" t="s">
        <v>196</v>
      </c>
      <c r="B124" s="254">
        <v>0</v>
      </c>
    </row>
    <row r="125" spans="1:4" x14ac:dyDescent="0.3">
      <c r="A125" s="254" t="s">
        <v>197</v>
      </c>
      <c r="B125" s="254">
        <v>0</v>
      </c>
    </row>
    <row r="126" spans="1:4" x14ac:dyDescent="0.3">
      <c r="A126" s="254" t="s">
        <v>198</v>
      </c>
      <c r="B126" s="254">
        <v>0</v>
      </c>
    </row>
    <row r="127" spans="1:4" x14ac:dyDescent="0.3">
      <c r="A127" s="254" t="s">
        <v>199</v>
      </c>
      <c r="B127" s="254">
        <v>0</v>
      </c>
    </row>
    <row r="128" spans="1:4" x14ac:dyDescent="0.3">
      <c r="A128" s="254" t="s">
        <v>200</v>
      </c>
      <c r="B128" s="254">
        <v>0</v>
      </c>
    </row>
    <row r="129" spans="1:2" x14ac:dyDescent="0.3">
      <c r="A129" s="254" t="s">
        <v>101</v>
      </c>
      <c r="B129" s="254">
        <v>0</v>
      </c>
    </row>
    <row r="130" spans="1:2" x14ac:dyDescent="0.3">
      <c r="A130" s="254" t="s">
        <v>201</v>
      </c>
      <c r="B130" s="254">
        <v>0</v>
      </c>
    </row>
    <row r="131" spans="1:2" x14ac:dyDescent="0.3">
      <c r="A131" s="254" t="s">
        <v>103</v>
      </c>
    </row>
    <row r="132" spans="1:2" x14ac:dyDescent="0.3">
      <c r="A132" s="254" t="s">
        <v>104</v>
      </c>
    </row>
    <row r="134" spans="1:2" x14ac:dyDescent="0.3">
      <c r="A134" s="254" t="s">
        <v>175</v>
      </c>
      <c r="B134" s="254">
        <v>0</v>
      </c>
    </row>
    <row r="135" spans="1:2" x14ac:dyDescent="0.3">
      <c r="A135" s="254" t="s">
        <v>176</v>
      </c>
      <c r="B135" s="254">
        <v>0</v>
      </c>
    </row>
    <row r="136" spans="1:2" x14ac:dyDescent="0.3">
      <c r="A136" s="254" t="s">
        <v>177</v>
      </c>
      <c r="B136" s="254">
        <v>0</v>
      </c>
    </row>
    <row r="137" spans="1:2" x14ac:dyDescent="0.3">
      <c r="A137" s="254" t="s">
        <v>178</v>
      </c>
      <c r="B137" s="254">
        <v>0</v>
      </c>
    </row>
    <row r="138" spans="1:2" x14ac:dyDescent="0.3">
      <c r="A138" s="254" t="s">
        <v>174</v>
      </c>
      <c r="B138" s="254">
        <v>0</v>
      </c>
    </row>
    <row r="139" spans="1:2" x14ac:dyDescent="0.3">
      <c r="A139" s="254" t="s">
        <v>179</v>
      </c>
      <c r="B139" s="254">
        <v>0</v>
      </c>
    </row>
    <row r="140" spans="1:2" x14ac:dyDescent="0.3">
      <c r="A140" s="254" t="s">
        <v>180</v>
      </c>
      <c r="B140" s="254">
        <v>0</v>
      </c>
    </row>
    <row r="141" spans="1:2" x14ac:dyDescent="0.3">
      <c r="A141" s="254" t="s">
        <v>181</v>
      </c>
      <c r="B141" s="254">
        <v>0</v>
      </c>
    </row>
    <row r="142" spans="1:2" x14ac:dyDescent="0.3">
      <c r="A142" s="254" t="s">
        <v>182</v>
      </c>
      <c r="B142" s="254">
        <v>0</v>
      </c>
    </row>
    <row r="143" spans="1:2" x14ac:dyDescent="0.3">
      <c r="A143" s="254" t="s">
        <v>183</v>
      </c>
      <c r="B143" s="254">
        <v>0</v>
      </c>
    </row>
    <row r="144" spans="1:2" x14ac:dyDescent="0.3">
      <c r="A144" s="254" t="s">
        <v>184</v>
      </c>
      <c r="B144" s="254">
        <v>0</v>
      </c>
    </row>
    <row r="147" spans="1:4" x14ac:dyDescent="0.3">
      <c r="A147" s="254" t="s">
        <v>238</v>
      </c>
      <c r="B147" s="254">
        <v>0</v>
      </c>
    </row>
    <row r="150" spans="1:4" x14ac:dyDescent="0.3">
      <c r="A150" s="254" t="s">
        <v>61</v>
      </c>
      <c r="B150" s="254" t="s">
        <v>144</v>
      </c>
    </row>
    <row r="151" spans="1:4" x14ac:dyDescent="0.3">
      <c r="B151" s="254" t="s">
        <v>71</v>
      </c>
    </row>
    <row r="153" spans="1:4" x14ac:dyDescent="0.3">
      <c r="B153" s="254" t="s">
        <v>250</v>
      </c>
      <c r="C153" s="254" t="s">
        <v>235</v>
      </c>
      <c r="D153" s="254" t="s">
        <v>236</v>
      </c>
    </row>
    <row r="154" spans="1:4" x14ac:dyDescent="0.3">
      <c r="A154" s="254" t="s">
        <v>80</v>
      </c>
      <c r="B154" s="254">
        <v>0</v>
      </c>
    </row>
    <row r="155" spans="1:4" x14ac:dyDescent="0.3">
      <c r="A155" s="254" t="s">
        <v>187</v>
      </c>
      <c r="B155" s="254">
        <v>0</v>
      </c>
    </row>
    <row r="156" spans="1:4" x14ac:dyDescent="0.3">
      <c r="A156" s="254" t="s">
        <v>82</v>
      </c>
      <c r="B156" s="254">
        <v>0</v>
      </c>
    </row>
    <row r="157" spans="1:4" x14ac:dyDescent="0.3">
      <c r="A157" s="254" t="s">
        <v>188</v>
      </c>
      <c r="B157" s="254">
        <v>0</v>
      </c>
    </row>
    <row r="158" spans="1:4" x14ac:dyDescent="0.3">
      <c r="A158" s="254" t="s">
        <v>189</v>
      </c>
      <c r="B158" s="254">
        <v>0</v>
      </c>
    </row>
    <row r="159" spans="1:4" x14ac:dyDescent="0.3">
      <c r="A159" s="254" t="s">
        <v>190</v>
      </c>
      <c r="B159" s="254">
        <v>0</v>
      </c>
    </row>
    <row r="160" spans="1:4" x14ac:dyDescent="0.3">
      <c r="A160" s="254" t="s">
        <v>191</v>
      </c>
      <c r="B160" s="254">
        <v>0</v>
      </c>
    </row>
    <row r="161" spans="1:2" x14ac:dyDescent="0.3">
      <c r="A161" s="254" t="s">
        <v>192</v>
      </c>
      <c r="B161" s="254">
        <v>0</v>
      </c>
    </row>
    <row r="162" spans="1:2" x14ac:dyDescent="0.3">
      <c r="A162" s="254" t="s">
        <v>88</v>
      </c>
      <c r="B162" s="254">
        <v>0</v>
      </c>
    </row>
    <row r="163" spans="1:2" x14ac:dyDescent="0.3">
      <c r="A163" s="254" t="s">
        <v>193</v>
      </c>
      <c r="B163" s="254">
        <v>0</v>
      </c>
    </row>
    <row r="164" spans="1:2" x14ac:dyDescent="0.3">
      <c r="A164" s="254" t="s">
        <v>204</v>
      </c>
    </row>
    <row r="165" spans="1:2" x14ac:dyDescent="0.3">
      <c r="A165" s="254" t="s">
        <v>90</v>
      </c>
    </row>
    <row r="167" spans="1:2" x14ac:dyDescent="0.3">
      <c r="A167" s="254" t="s">
        <v>194</v>
      </c>
      <c r="B167" s="254">
        <v>0</v>
      </c>
    </row>
    <row r="168" spans="1:2" x14ac:dyDescent="0.3">
      <c r="A168" s="254" t="s">
        <v>92</v>
      </c>
      <c r="B168" s="254">
        <v>0</v>
      </c>
    </row>
    <row r="169" spans="1:2" x14ac:dyDescent="0.3">
      <c r="A169" s="254" t="s">
        <v>237</v>
      </c>
      <c r="B169" s="254">
        <v>0</v>
      </c>
    </row>
    <row r="170" spans="1:2" x14ac:dyDescent="0.3">
      <c r="A170" s="254" t="s">
        <v>195</v>
      </c>
      <c r="B170" s="254">
        <v>0</v>
      </c>
    </row>
    <row r="171" spans="1:2" x14ac:dyDescent="0.3">
      <c r="A171" s="254" t="s">
        <v>94</v>
      </c>
      <c r="B171" s="254">
        <v>0</v>
      </c>
    </row>
    <row r="172" spans="1:2" x14ac:dyDescent="0.3">
      <c r="A172" s="254" t="s">
        <v>95</v>
      </c>
      <c r="B172" s="254">
        <v>0</v>
      </c>
    </row>
    <row r="173" spans="1:2" x14ac:dyDescent="0.3">
      <c r="A173" s="254" t="s">
        <v>196</v>
      </c>
      <c r="B173" s="254">
        <v>0</v>
      </c>
    </row>
    <row r="174" spans="1:2" x14ac:dyDescent="0.3">
      <c r="A174" s="254" t="s">
        <v>197</v>
      </c>
      <c r="B174" s="254">
        <v>0</v>
      </c>
    </row>
    <row r="175" spans="1:2" x14ac:dyDescent="0.3">
      <c r="A175" s="254" t="s">
        <v>198</v>
      </c>
      <c r="B175" s="254">
        <v>0</v>
      </c>
    </row>
    <row r="176" spans="1:2" x14ac:dyDescent="0.3">
      <c r="A176" s="254" t="s">
        <v>199</v>
      </c>
      <c r="B176" s="254">
        <v>0</v>
      </c>
    </row>
    <row r="177" spans="1:2" x14ac:dyDescent="0.3">
      <c r="A177" s="254" t="s">
        <v>200</v>
      </c>
      <c r="B177" s="254">
        <v>0</v>
      </c>
    </row>
    <row r="178" spans="1:2" x14ac:dyDescent="0.3">
      <c r="A178" s="254" t="s">
        <v>101</v>
      </c>
      <c r="B178" s="254">
        <v>0</v>
      </c>
    </row>
    <row r="179" spans="1:2" x14ac:dyDescent="0.3">
      <c r="A179" s="254" t="s">
        <v>201</v>
      </c>
      <c r="B179" s="254">
        <v>0</v>
      </c>
    </row>
    <row r="180" spans="1:2" x14ac:dyDescent="0.3">
      <c r="A180" s="254" t="s">
        <v>103</v>
      </c>
    </row>
    <row r="181" spans="1:2" x14ac:dyDescent="0.3">
      <c r="A181" s="254" t="s">
        <v>104</v>
      </c>
    </row>
    <row r="183" spans="1:2" x14ac:dyDescent="0.3">
      <c r="A183" s="254" t="s">
        <v>175</v>
      </c>
      <c r="B183" s="254">
        <v>0</v>
      </c>
    </row>
    <row r="184" spans="1:2" x14ac:dyDescent="0.3">
      <c r="A184" s="254" t="s">
        <v>176</v>
      </c>
      <c r="B184" s="254">
        <v>0</v>
      </c>
    </row>
    <row r="185" spans="1:2" x14ac:dyDescent="0.3">
      <c r="A185" s="254" t="s">
        <v>177</v>
      </c>
      <c r="B185" s="254">
        <v>0</v>
      </c>
    </row>
    <row r="186" spans="1:2" x14ac:dyDescent="0.3">
      <c r="A186" s="254" t="s">
        <v>178</v>
      </c>
      <c r="B186" s="254">
        <v>0</v>
      </c>
    </row>
    <row r="187" spans="1:2" x14ac:dyDescent="0.3">
      <c r="A187" s="254" t="s">
        <v>174</v>
      </c>
      <c r="B187" s="254">
        <v>0</v>
      </c>
    </row>
    <row r="188" spans="1:2" x14ac:dyDescent="0.3">
      <c r="A188" s="254" t="s">
        <v>179</v>
      </c>
      <c r="B188" s="254">
        <v>0</v>
      </c>
    </row>
    <row r="189" spans="1:2" x14ac:dyDescent="0.3">
      <c r="A189" s="254" t="s">
        <v>180</v>
      </c>
      <c r="B189" s="254">
        <v>0</v>
      </c>
    </row>
    <row r="190" spans="1:2" x14ac:dyDescent="0.3">
      <c r="A190" s="254" t="s">
        <v>181</v>
      </c>
      <c r="B190" s="254">
        <v>0</v>
      </c>
    </row>
    <row r="191" spans="1:2" x14ac:dyDescent="0.3">
      <c r="A191" s="254" t="s">
        <v>182</v>
      </c>
      <c r="B191" s="254">
        <v>0</v>
      </c>
    </row>
    <row r="192" spans="1:2" x14ac:dyDescent="0.3">
      <c r="A192" s="254" t="s">
        <v>183</v>
      </c>
      <c r="B192" s="254">
        <v>0</v>
      </c>
    </row>
    <row r="193" spans="1:4" x14ac:dyDescent="0.3">
      <c r="A193" s="254" t="s">
        <v>184</v>
      </c>
      <c r="B193" s="254">
        <v>0</v>
      </c>
    </row>
    <row r="196" spans="1:4" x14ac:dyDescent="0.3">
      <c r="A196" s="254" t="s">
        <v>238</v>
      </c>
      <c r="B196" s="254">
        <v>0</v>
      </c>
    </row>
    <row r="200" spans="1:4" x14ac:dyDescent="0.3">
      <c r="A200" s="254" t="s">
        <v>61</v>
      </c>
      <c r="B200" s="254" t="s">
        <v>144</v>
      </c>
    </row>
    <row r="201" spans="1:4" x14ac:dyDescent="0.3">
      <c r="B201" s="254" t="s">
        <v>71</v>
      </c>
    </row>
    <row r="203" spans="1:4" x14ac:dyDescent="0.3">
      <c r="B203" s="254" t="s">
        <v>251</v>
      </c>
      <c r="C203" s="254" t="s">
        <v>235</v>
      </c>
      <c r="D203" s="254" t="s">
        <v>236</v>
      </c>
    </row>
    <row r="204" spans="1:4" x14ac:dyDescent="0.3">
      <c r="A204" s="254" t="s">
        <v>80</v>
      </c>
      <c r="B204" s="254">
        <v>0</v>
      </c>
    </row>
    <row r="205" spans="1:4" x14ac:dyDescent="0.3">
      <c r="A205" s="254" t="s">
        <v>187</v>
      </c>
      <c r="B205" s="254">
        <v>0</v>
      </c>
    </row>
    <row r="206" spans="1:4" x14ac:dyDescent="0.3">
      <c r="A206" s="254" t="s">
        <v>82</v>
      </c>
      <c r="B206" s="254">
        <v>0</v>
      </c>
    </row>
    <row r="207" spans="1:4" x14ac:dyDescent="0.3">
      <c r="A207" s="254" t="s">
        <v>188</v>
      </c>
      <c r="B207" s="254">
        <v>0</v>
      </c>
    </row>
    <row r="208" spans="1:4" x14ac:dyDescent="0.3">
      <c r="A208" s="254" t="s">
        <v>189</v>
      </c>
      <c r="B208" s="254">
        <v>0</v>
      </c>
    </row>
    <row r="209" spans="1:2" x14ac:dyDescent="0.3">
      <c r="A209" s="254" t="s">
        <v>190</v>
      </c>
      <c r="B209" s="254">
        <v>0</v>
      </c>
    </row>
    <row r="210" spans="1:2" x14ac:dyDescent="0.3">
      <c r="A210" s="254" t="s">
        <v>191</v>
      </c>
      <c r="B210" s="254">
        <v>0</v>
      </c>
    </row>
    <row r="211" spans="1:2" x14ac:dyDescent="0.3">
      <c r="A211" s="254" t="s">
        <v>192</v>
      </c>
      <c r="B211" s="254">
        <v>0</v>
      </c>
    </row>
    <row r="212" spans="1:2" x14ac:dyDescent="0.3">
      <c r="A212" s="254" t="s">
        <v>88</v>
      </c>
      <c r="B212" s="254">
        <v>0</v>
      </c>
    </row>
    <row r="213" spans="1:2" x14ac:dyDescent="0.3">
      <c r="A213" s="254" t="s">
        <v>193</v>
      </c>
      <c r="B213" s="254">
        <v>0</v>
      </c>
    </row>
    <row r="214" spans="1:2" x14ac:dyDescent="0.3">
      <c r="A214" s="254" t="s">
        <v>204</v>
      </c>
    </row>
    <row r="215" spans="1:2" x14ac:dyDescent="0.3">
      <c r="A215" s="254" t="s">
        <v>90</v>
      </c>
    </row>
    <row r="217" spans="1:2" x14ac:dyDescent="0.3">
      <c r="A217" s="254" t="s">
        <v>194</v>
      </c>
      <c r="B217" s="254">
        <v>0</v>
      </c>
    </row>
    <row r="218" spans="1:2" x14ac:dyDescent="0.3">
      <c r="A218" s="254" t="s">
        <v>92</v>
      </c>
      <c r="B218" s="254">
        <v>0</v>
      </c>
    </row>
    <row r="219" spans="1:2" x14ac:dyDescent="0.3">
      <c r="A219" s="254" t="s">
        <v>237</v>
      </c>
      <c r="B219" s="254">
        <v>0</v>
      </c>
    </row>
    <row r="220" spans="1:2" x14ac:dyDescent="0.3">
      <c r="A220" s="254" t="s">
        <v>195</v>
      </c>
      <c r="B220" s="254">
        <v>0</v>
      </c>
    </row>
    <row r="221" spans="1:2" x14ac:dyDescent="0.3">
      <c r="A221" s="254" t="s">
        <v>94</v>
      </c>
      <c r="B221" s="254">
        <v>0</v>
      </c>
    </row>
    <row r="222" spans="1:2" x14ac:dyDescent="0.3">
      <c r="A222" s="254" t="s">
        <v>95</v>
      </c>
      <c r="B222" s="254">
        <v>0</v>
      </c>
    </row>
    <row r="223" spans="1:2" x14ac:dyDescent="0.3">
      <c r="A223" s="254" t="s">
        <v>196</v>
      </c>
      <c r="B223" s="254">
        <v>0</v>
      </c>
    </row>
    <row r="224" spans="1:2" x14ac:dyDescent="0.3">
      <c r="A224" s="254" t="s">
        <v>197</v>
      </c>
      <c r="B224" s="254">
        <v>0</v>
      </c>
    </row>
    <row r="225" spans="1:2" x14ac:dyDescent="0.3">
      <c r="A225" s="254" t="s">
        <v>198</v>
      </c>
      <c r="B225" s="254">
        <v>0</v>
      </c>
    </row>
    <row r="226" spans="1:2" x14ac:dyDescent="0.3">
      <c r="A226" s="254" t="s">
        <v>199</v>
      </c>
      <c r="B226" s="254">
        <v>0</v>
      </c>
    </row>
    <row r="227" spans="1:2" x14ac:dyDescent="0.3">
      <c r="A227" s="254" t="s">
        <v>200</v>
      </c>
      <c r="B227" s="254">
        <v>0</v>
      </c>
    </row>
    <row r="228" spans="1:2" x14ac:dyDescent="0.3">
      <c r="A228" s="254" t="s">
        <v>101</v>
      </c>
      <c r="B228" s="254">
        <v>0</v>
      </c>
    </row>
    <row r="229" spans="1:2" x14ac:dyDescent="0.3">
      <c r="A229" s="254" t="s">
        <v>201</v>
      </c>
      <c r="B229" s="254">
        <v>0</v>
      </c>
    </row>
    <row r="230" spans="1:2" x14ac:dyDescent="0.3">
      <c r="A230" s="254" t="s">
        <v>103</v>
      </c>
    </row>
    <row r="231" spans="1:2" x14ac:dyDescent="0.3">
      <c r="A231" s="254" t="s">
        <v>104</v>
      </c>
    </row>
    <row r="233" spans="1:2" x14ac:dyDescent="0.3">
      <c r="A233" s="254" t="s">
        <v>175</v>
      </c>
      <c r="B233" s="254">
        <v>0</v>
      </c>
    </row>
    <row r="234" spans="1:2" x14ac:dyDescent="0.3">
      <c r="A234" s="254" t="s">
        <v>176</v>
      </c>
      <c r="B234" s="254">
        <v>0</v>
      </c>
    </row>
    <row r="235" spans="1:2" x14ac:dyDescent="0.3">
      <c r="A235" s="254" t="s">
        <v>177</v>
      </c>
      <c r="B235" s="254">
        <v>0</v>
      </c>
    </row>
    <row r="236" spans="1:2" x14ac:dyDescent="0.3">
      <c r="A236" s="254" t="s">
        <v>178</v>
      </c>
      <c r="B236" s="254">
        <v>0</v>
      </c>
    </row>
    <row r="237" spans="1:2" x14ac:dyDescent="0.3">
      <c r="A237" s="254" t="s">
        <v>174</v>
      </c>
      <c r="B237" s="254">
        <v>0</v>
      </c>
    </row>
    <row r="238" spans="1:2" x14ac:dyDescent="0.3">
      <c r="A238" s="254" t="s">
        <v>179</v>
      </c>
      <c r="B238" s="254">
        <v>0</v>
      </c>
    </row>
    <row r="239" spans="1:2" x14ac:dyDescent="0.3">
      <c r="A239" s="254" t="s">
        <v>180</v>
      </c>
      <c r="B239" s="254">
        <v>0</v>
      </c>
    </row>
    <row r="240" spans="1:2" x14ac:dyDescent="0.3">
      <c r="A240" s="254" t="s">
        <v>181</v>
      </c>
      <c r="B240" s="254">
        <v>0</v>
      </c>
    </row>
    <row r="241" spans="1:4" x14ac:dyDescent="0.3">
      <c r="A241" s="254" t="s">
        <v>182</v>
      </c>
      <c r="B241" s="254">
        <v>0</v>
      </c>
    </row>
    <row r="242" spans="1:4" x14ac:dyDescent="0.3">
      <c r="A242" s="254" t="s">
        <v>183</v>
      </c>
      <c r="B242" s="254">
        <v>0</v>
      </c>
    </row>
    <row r="243" spans="1:4" x14ac:dyDescent="0.3">
      <c r="A243" s="254" t="s">
        <v>184</v>
      </c>
      <c r="B243" s="254">
        <v>0</v>
      </c>
    </row>
    <row r="246" spans="1:4" x14ac:dyDescent="0.3">
      <c r="A246" s="254" t="s">
        <v>238</v>
      </c>
      <c r="B246" s="254">
        <v>0</v>
      </c>
    </row>
    <row r="252" spans="1:4" x14ac:dyDescent="0.3">
      <c r="A252" s="254" t="s">
        <v>61</v>
      </c>
      <c r="B252" s="254" t="s">
        <v>144</v>
      </c>
    </row>
    <row r="253" spans="1:4" x14ac:dyDescent="0.3">
      <c r="B253" s="254" t="s">
        <v>71</v>
      </c>
    </row>
    <row r="255" spans="1:4" x14ac:dyDescent="0.3">
      <c r="B255" s="254" t="s">
        <v>252</v>
      </c>
      <c r="C255" s="254" t="s">
        <v>235</v>
      </c>
      <c r="D255" s="254" t="s">
        <v>236</v>
      </c>
    </row>
    <row r="256" spans="1:4" x14ac:dyDescent="0.3">
      <c r="A256" s="254" t="s">
        <v>80</v>
      </c>
      <c r="B256" s="254">
        <v>0</v>
      </c>
      <c r="D256" s="254">
        <f>B256-C256</f>
        <v>0</v>
      </c>
    </row>
    <row r="257" spans="1:4" x14ac:dyDescent="0.3">
      <c r="A257" s="254" t="s">
        <v>187</v>
      </c>
      <c r="B257" s="254">
        <v>0</v>
      </c>
      <c r="D257" s="254">
        <f>B257-C257</f>
        <v>0</v>
      </c>
    </row>
    <row r="258" spans="1:4" x14ac:dyDescent="0.3">
      <c r="A258" s="254" t="s">
        <v>82</v>
      </c>
      <c r="B258" s="254">
        <v>0</v>
      </c>
      <c r="D258" s="254">
        <f>B258-C258</f>
        <v>0</v>
      </c>
    </row>
    <row r="259" spans="1:4" x14ac:dyDescent="0.3">
      <c r="A259" s="254" t="s">
        <v>188</v>
      </c>
      <c r="B259" s="254">
        <v>0</v>
      </c>
      <c r="D259" s="254">
        <f>B259-C259</f>
        <v>0</v>
      </c>
    </row>
    <row r="260" spans="1:4" x14ac:dyDescent="0.3">
      <c r="A260" s="254" t="s">
        <v>189</v>
      </c>
      <c r="B260" s="254">
        <v>0</v>
      </c>
    </row>
    <row r="261" spans="1:4" x14ac:dyDescent="0.3">
      <c r="A261" s="254" t="s">
        <v>190</v>
      </c>
      <c r="B261" s="254">
        <v>0</v>
      </c>
    </row>
    <row r="262" spans="1:4" x14ac:dyDescent="0.3">
      <c r="A262" s="254" t="s">
        <v>191</v>
      </c>
      <c r="B262" s="254">
        <v>0</v>
      </c>
      <c r="D262" s="254">
        <f>B262-C262</f>
        <v>0</v>
      </c>
    </row>
    <row r="263" spans="1:4" x14ac:dyDescent="0.3">
      <c r="A263" s="254" t="s">
        <v>192</v>
      </c>
      <c r="B263" s="254">
        <v>0</v>
      </c>
      <c r="D263" s="254">
        <f>B263-C263</f>
        <v>0</v>
      </c>
    </row>
    <row r="264" spans="1:4" x14ac:dyDescent="0.3">
      <c r="A264" s="254" t="s">
        <v>88</v>
      </c>
      <c r="B264" s="254">
        <v>0</v>
      </c>
    </row>
    <row r="265" spans="1:4" x14ac:dyDescent="0.3">
      <c r="A265" s="254" t="s">
        <v>193</v>
      </c>
      <c r="B265" s="254">
        <v>0</v>
      </c>
    </row>
    <row r="266" spans="1:4" x14ac:dyDescent="0.3">
      <c r="A266" s="254" t="s">
        <v>204</v>
      </c>
    </row>
    <row r="267" spans="1:4" x14ac:dyDescent="0.3">
      <c r="A267" s="254" t="s">
        <v>90</v>
      </c>
    </row>
    <row r="269" spans="1:4" x14ac:dyDescent="0.3">
      <c r="A269" s="254" t="s">
        <v>194</v>
      </c>
      <c r="B269" s="254">
        <v>0</v>
      </c>
    </row>
    <row r="270" spans="1:4" x14ac:dyDescent="0.3">
      <c r="A270" s="254" t="s">
        <v>92</v>
      </c>
      <c r="B270" s="254">
        <v>0</v>
      </c>
    </row>
    <row r="271" spans="1:4" x14ac:dyDescent="0.3">
      <c r="A271" s="254" t="s">
        <v>237</v>
      </c>
      <c r="B271" s="254">
        <v>0</v>
      </c>
    </row>
    <row r="272" spans="1:4" x14ac:dyDescent="0.3">
      <c r="A272" s="254" t="s">
        <v>195</v>
      </c>
      <c r="B272" s="254">
        <v>0</v>
      </c>
    </row>
    <row r="273" spans="1:2" x14ac:dyDescent="0.3">
      <c r="A273" s="254" t="s">
        <v>94</v>
      </c>
      <c r="B273" s="254">
        <v>0</v>
      </c>
    </row>
    <row r="274" spans="1:2" x14ac:dyDescent="0.3">
      <c r="A274" s="254" t="s">
        <v>95</v>
      </c>
      <c r="B274" s="254">
        <v>0</v>
      </c>
    </row>
    <row r="275" spans="1:2" x14ac:dyDescent="0.3">
      <c r="A275" s="254" t="s">
        <v>196</v>
      </c>
      <c r="B275" s="254">
        <v>0</v>
      </c>
    </row>
    <row r="276" spans="1:2" x14ac:dyDescent="0.3">
      <c r="A276" s="254" t="s">
        <v>197</v>
      </c>
      <c r="B276" s="254">
        <v>0</v>
      </c>
    </row>
    <row r="277" spans="1:2" x14ac:dyDescent="0.3">
      <c r="A277" s="254" t="s">
        <v>198</v>
      </c>
      <c r="B277" s="254">
        <v>0</v>
      </c>
    </row>
    <row r="278" spans="1:2" x14ac:dyDescent="0.3">
      <c r="A278" s="254" t="s">
        <v>199</v>
      </c>
      <c r="B278" s="254">
        <v>0</v>
      </c>
    </row>
    <row r="279" spans="1:2" x14ac:dyDescent="0.3">
      <c r="A279" s="254" t="s">
        <v>200</v>
      </c>
      <c r="B279" s="254">
        <v>0</v>
      </c>
    </row>
    <row r="280" spans="1:2" x14ac:dyDescent="0.3">
      <c r="A280" s="254" t="s">
        <v>101</v>
      </c>
      <c r="B280" s="254">
        <v>0</v>
      </c>
    </row>
    <row r="281" spans="1:2" x14ac:dyDescent="0.3">
      <c r="A281" s="254" t="s">
        <v>201</v>
      </c>
      <c r="B281" s="254">
        <v>0</v>
      </c>
    </row>
    <row r="282" spans="1:2" x14ac:dyDescent="0.3">
      <c r="A282" s="254" t="s">
        <v>103</v>
      </c>
    </row>
    <row r="283" spans="1:2" x14ac:dyDescent="0.3">
      <c r="A283" s="254" t="s">
        <v>104</v>
      </c>
    </row>
    <row r="285" spans="1:2" x14ac:dyDescent="0.3">
      <c r="A285" s="254" t="s">
        <v>175</v>
      </c>
      <c r="B285" s="254">
        <v>0</v>
      </c>
    </row>
    <row r="286" spans="1:2" x14ac:dyDescent="0.3">
      <c r="A286" s="254" t="s">
        <v>176</v>
      </c>
      <c r="B286" s="254">
        <v>0</v>
      </c>
    </row>
    <row r="287" spans="1:2" x14ac:dyDescent="0.3">
      <c r="A287" s="254" t="s">
        <v>177</v>
      </c>
      <c r="B287" s="254">
        <v>0</v>
      </c>
    </row>
    <row r="288" spans="1:2" x14ac:dyDescent="0.3">
      <c r="A288" s="254" t="s">
        <v>178</v>
      </c>
      <c r="B288" s="254">
        <v>0</v>
      </c>
    </row>
    <row r="289" spans="1:2" x14ac:dyDescent="0.3">
      <c r="A289" s="254" t="s">
        <v>174</v>
      </c>
      <c r="B289" s="254">
        <v>0</v>
      </c>
    </row>
    <row r="290" spans="1:2" x14ac:dyDescent="0.3">
      <c r="A290" s="254" t="s">
        <v>179</v>
      </c>
      <c r="B290" s="254">
        <v>0</v>
      </c>
    </row>
    <row r="291" spans="1:2" x14ac:dyDescent="0.3">
      <c r="A291" s="254" t="s">
        <v>180</v>
      </c>
      <c r="B291" s="254">
        <v>0</v>
      </c>
    </row>
    <row r="292" spans="1:2" x14ac:dyDescent="0.3">
      <c r="A292" s="254" t="s">
        <v>181</v>
      </c>
      <c r="B292" s="254">
        <v>0</v>
      </c>
    </row>
    <row r="293" spans="1:2" x14ac:dyDescent="0.3">
      <c r="A293" s="254" t="s">
        <v>182</v>
      </c>
      <c r="B293" s="254">
        <v>0</v>
      </c>
    </row>
    <row r="294" spans="1:2" x14ac:dyDescent="0.3">
      <c r="A294" s="254" t="s">
        <v>183</v>
      </c>
      <c r="B294" s="254">
        <v>0</v>
      </c>
    </row>
    <row r="295" spans="1:2" x14ac:dyDescent="0.3">
      <c r="A295" s="254" t="s">
        <v>184</v>
      </c>
      <c r="B295" s="254">
        <v>0</v>
      </c>
    </row>
    <row r="297" spans="1:2" x14ac:dyDescent="0.3">
      <c r="B297" s="254">
        <v>0</v>
      </c>
    </row>
    <row r="298" spans="1:2" x14ac:dyDescent="0.3">
      <c r="A298" s="254" t="s">
        <v>238</v>
      </c>
    </row>
    <row r="301" spans="1:2" x14ac:dyDescent="0.3">
      <c r="A301" s="254" t="s">
        <v>61</v>
      </c>
      <c r="B301" s="254" t="s">
        <v>144</v>
      </c>
    </row>
    <row r="302" spans="1:2" x14ac:dyDescent="0.3">
      <c r="B302" s="254" t="s">
        <v>71</v>
      </c>
    </row>
    <row r="304" spans="1:2" x14ac:dyDescent="0.3">
      <c r="B304" s="254" t="s">
        <v>245</v>
      </c>
    </row>
    <row r="305" spans="1:4" x14ac:dyDescent="0.3">
      <c r="A305" s="254" t="s">
        <v>80</v>
      </c>
    </row>
    <row r="306" spans="1:4" x14ac:dyDescent="0.3">
      <c r="A306" s="254" t="s">
        <v>187</v>
      </c>
    </row>
    <row r="307" spans="1:4" x14ac:dyDescent="0.3">
      <c r="A307" s="254" t="s">
        <v>82</v>
      </c>
    </row>
    <row r="308" spans="1:4" x14ac:dyDescent="0.3">
      <c r="A308" s="254" t="s">
        <v>188</v>
      </c>
      <c r="D308" s="254">
        <f>B308-C308</f>
        <v>0</v>
      </c>
    </row>
    <row r="309" spans="1:4" x14ac:dyDescent="0.3">
      <c r="A309" s="254" t="s">
        <v>189</v>
      </c>
    </row>
    <row r="310" spans="1:4" x14ac:dyDescent="0.3">
      <c r="A310" s="254" t="s">
        <v>190</v>
      </c>
    </row>
    <row r="311" spans="1:4" x14ac:dyDescent="0.3">
      <c r="A311" s="254" t="s">
        <v>191</v>
      </c>
    </row>
    <row r="312" spans="1:4" x14ac:dyDescent="0.3">
      <c r="A312" s="254" t="s">
        <v>192</v>
      </c>
    </row>
    <row r="313" spans="1:4" x14ac:dyDescent="0.3">
      <c r="A313" s="254" t="s">
        <v>88</v>
      </c>
    </row>
    <row r="314" spans="1:4" x14ac:dyDescent="0.3">
      <c r="A314" s="254" t="s">
        <v>193</v>
      </c>
    </row>
    <row r="315" spans="1:4" x14ac:dyDescent="0.3">
      <c r="A315" s="254" t="s">
        <v>204</v>
      </c>
    </row>
    <row r="316" spans="1:4" x14ac:dyDescent="0.3">
      <c r="A316" s="254" t="s">
        <v>90</v>
      </c>
    </row>
    <row r="318" spans="1:4" x14ac:dyDescent="0.3">
      <c r="A318" s="254" t="s">
        <v>194</v>
      </c>
    </row>
    <row r="319" spans="1:4" x14ac:dyDescent="0.3">
      <c r="A319" s="254" t="s">
        <v>92</v>
      </c>
    </row>
    <row r="320" spans="1:4" x14ac:dyDescent="0.3">
      <c r="A320" s="254" t="s">
        <v>237</v>
      </c>
    </row>
    <row r="321" spans="1:1" x14ac:dyDescent="0.3">
      <c r="A321" s="254" t="s">
        <v>195</v>
      </c>
    </row>
    <row r="322" spans="1:1" x14ac:dyDescent="0.3">
      <c r="A322" s="254" t="s">
        <v>94</v>
      </c>
    </row>
    <row r="323" spans="1:1" x14ac:dyDescent="0.3">
      <c r="A323" s="254" t="s">
        <v>95</v>
      </c>
    </row>
    <row r="324" spans="1:1" x14ac:dyDescent="0.3">
      <c r="A324" s="254" t="s">
        <v>196</v>
      </c>
    </row>
    <row r="325" spans="1:1" x14ac:dyDescent="0.3">
      <c r="A325" s="254" t="s">
        <v>197</v>
      </c>
    </row>
    <row r="326" spans="1:1" x14ac:dyDescent="0.3">
      <c r="A326" s="254" t="s">
        <v>198</v>
      </c>
    </row>
    <row r="327" spans="1:1" x14ac:dyDescent="0.3">
      <c r="A327" s="254" t="s">
        <v>199</v>
      </c>
    </row>
    <row r="328" spans="1:1" x14ac:dyDescent="0.3">
      <c r="A328" s="254" t="s">
        <v>200</v>
      </c>
    </row>
    <row r="329" spans="1:1" x14ac:dyDescent="0.3">
      <c r="A329" s="254" t="s">
        <v>101</v>
      </c>
    </row>
    <row r="330" spans="1:1" x14ac:dyDescent="0.3">
      <c r="A330" s="254" t="s">
        <v>201</v>
      </c>
    </row>
    <row r="331" spans="1:1" x14ac:dyDescent="0.3">
      <c r="A331" s="254" t="s">
        <v>103</v>
      </c>
    </row>
    <row r="332" spans="1:1" x14ac:dyDescent="0.3">
      <c r="A332" s="254" t="s">
        <v>104</v>
      </c>
    </row>
    <row r="334" spans="1:1" x14ac:dyDescent="0.3">
      <c r="A334" s="254" t="s">
        <v>175</v>
      </c>
    </row>
    <row r="335" spans="1:1" x14ac:dyDescent="0.3">
      <c r="A335" s="254" t="s">
        <v>176</v>
      </c>
    </row>
    <row r="336" spans="1:1" x14ac:dyDescent="0.3">
      <c r="A336" s="254" t="s">
        <v>177</v>
      </c>
    </row>
    <row r="337" spans="1:1" x14ac:dyDescent="0.3">
      <c r="A337" s="254" t="s">
        <v>178</v>
      </c>
    </row>
    <row r="338" spans="1:1" x14ac:dyDescent="0.3">
      <c r="A338" s="254" t="s">
        <v>174</v>
      </c>
    </row>
    <row r="339" spans="1:1" x14ac:dyDescent="0.3">
      <c r="A339" s="254" t="s">
        <v>179</v>
      </c>
    </row>
    <row r="340" spans="1:1" x14ac:dyDescent="0.3">
      <c r="A340" s="254" t="s">
        <v>180</v>
      </c>
    </row>
    <row r="341" spans="1:1" x14ac:dyDescent="0.3">
      <c r="A341" s="254" t="s">
        <v>181</v>
      </c>
    </row>
    <row r="342" spans="1:1" x14ac:dyDescent="0.3">
      <c r="A342" s="254" t="s">
        <v>182</v>
      </c>
    </row>
    <row r="343" spans="1:1" x14ac:dyDescent="0.3">
      <c r="A343" s="254" t="s">
        <v>183</v>
      </c>
    </row>
    <row r="344" spans="1:1" x14ac:dyDescent="0.3">
      <c r="A344" s="254" t="s">
        <v>184</v>
      </c>
    </row>
    <row r="347" spans="1:1" x14ac:dyDescent="0.3">
      <c r="A347" s="254" t="s">
        <v>238</v>
      </c>
    </row>
    <row r="355" spans="1:4" x14ac:dyDescent="0.3">
      <c r="A355" s="254" t="s">
        <v>61</v>
      </c>
      <c r="B355" s="254" t="s">
        <v>144</v>
      </c>
    </row>
    <row r="356" spans="1:4" x14ac:dyDescent="0.3">
      <c r="B356" s="254" t="s">
        <v>71</v>
      </c>
    </row>
    <row r="358" spans="1:4" x14ac:dyDescent="0.3">
      <c r="B358" s="254" t="s">
        <v>253</v>
      </c>
      <c r="C358" s="254" t="s">
        <v>235</v>
      </c>
      <c r="D358" s="254" t="s">
        <v>236</v>
      </c>
    </row>
    <row r="359" spans="1:4" x14ac:dyDescent="0.3">
      <c r="A359" s="254" t="s">
        <v>80</v>
      </c>
    </row>
    <row r="360" spans="1:4" x14ac:dyDescent="0.3">
      <c r="A360" s="254" t="s">
        <v>187</v>
      </c>
    </row>
    <row r="361" spans="1:4" x14ac:dyDescent="0.3">
      <c r="A361" s="254" t="s">
        <v>82</v>
      </c>
    </row>
    <row r="362" spans="1:4" x14ac:dyDescent="0.3">
      <c r="A362" s="254" t="s">
        <v>188</v>
      </c>
    </row>
    <row r="363" spans="1:4" x14ac:dyDescent="0.3">
      <c r="A363" s="254" t="s">
        <v>189</v>
      </c>
    </row>
    <row r="364" spans="1:4" x14ac:dyDescent="0.3">
      <c r="A364" s="254" t="s">
        <v>190</v>
      </c>
    </row>
    <row r="365" spans="1:4" x14ac:dyDescent="0.3">
      <c r="A365" s="254" t="s">
        <v>191</v>
      </c>
    </row>
    <row r="366" spans="1:4" x14ac:dyDescent="0.3">
      <c r="A366" s="254" t="s">
        <v>192</v>
      </c>
    </row>
    <row r="367" spans="1:4" x14ac:dyDescent="0.3">
      <c r="A367" s="254" t="s">
        <v>88</v>
      </c>
    </row>
    <row r="368" spans="1:4" x14ac:dyDescent="0.3">
      <c r="A368" s="254" t="s">
        <v>193</v>
      </c>
    </row>
    <row r="369" spans="1:1" x14ac:dyDescent="0.3">
      <c r="A369" s="254" t="s">
        <v>204</v>
      </c>
    </row>
    <row r="370" spans="1:1" x14ac:dyDescent="0.3">
      <c r="A370" s="254" t="s">
        <v>90</v>
      </c>
    </row>
    <row r="372" spans="1:1" x14ac:dyDescent="0.3">
      <c r="A372" s="254" t="s">
        <v>194</v>
      </c>
    </row>
    <row r="373" spans="1:1" x14ac:dyDescent="0.3">
      <c r="A373" s="254" t="s">
        <v>92</v>
      </c>
    </row>
    <row r="374" spans="1:1" x14ac:dyDescent="0.3">
      <c r="A374" s="254" t="s">
        <v>237</v>
      </c>
    </row>
    <row r="375" spans="1:1" x14ac:dyDescent="0.3">
      <c r="A375" s="254" t="s">
        <v>195</v>
      </c>
    </row>
    <row r="376" spans="1:1" x14ac:dyDescent="0.3">
      <c r="A376" s="254" t="s">
        <v>94</v>
      </c>
    </row>
    <row r="377" spans="1:1" x14ac:dyDescent="0.3">
      <c r="A377" s="254" t="s">
        <v>95</v>
      </c>
    </row>
    <row r="378" spans="1:1" x14ac:dyDescent="0.3">
      <c r="A378" s="254" t="s">
        <v>196</v>
      </c>
    </row>
    <row r="379" spans="1:1" x14ac:dyDescent="0.3">
      <c r="A379" s="254" t="s">
        <v>197</v>
      </c>
    </row>
    <row r="380" spans="1:1" x14ac:dyDescent="0.3">
      <c r="A380" s="254" t="s">
        <v>198</v>
      </c>
    </row>
    <row r="381" spans="1:1" x14ac:dyDescent="0.3">
      <c r="A381" s="254" t="s">
        <v>199</v>
      </c>
    </row>
    <row r="382" spans="1:1" x14ac:dyDescent="0.3">
      <c r="A382" s="254" t="s">
        <v>200</v>
      </c>
    </row>
    <row r="383" spans="1:1" x14ac:dyDescent="0.3">
      <c r="A383" s="254" t="s">
        <v>101</v>
      </c>
    </row>
    <row r="384" spans="1:1" x14ac:dyDescent="0.3">
      <c r="A384" s="254" t="s">
        <v>201</v>
      </c>
    </row>
    <row r="385" spans="1:1" x14ac:dyDescent="0.3">
      <c r="A385" s="254" t="s">
        <v>103</v>
      </c>
    </row>
    <row r="386" spans="1:1" x14ac:dyDescent="0.3">
      <c r="A386" s="254" t="s">
        <v>104</v>
      </c>
    </row>
    <row r="388" spans="1:1" x14ac:dyDescent="0.3">
      <c r="A388" s="254" t="s">
        <v>175</v>
      </c>
    </row>
    <row r="389" spans="1:1" x14ac:dyDescent="0.3">
      <c r="A389" s="254" t="s">
        <v>176</v>
      </c>
    </row>
    <row r="390" spans="1:1" x14ac:dyDescent="0.3">
      <c r="A390" s="254" t="s">
        <v>177</v>
      </c>
    </row>
    <row r="391" spans="1:1" x14ac:dyDescent="0.3">
      <c r="A391" s="254" t="s">
        <v>178</v>
      </c>
    </row>
    <row r="392" spans="1:1" x14ac:dyDescent="0.3">
      <c r="A392" s="254" t="s">
        <v>174</v>
      </c>
    </row>
    <row r="393" spans="1:1" x14ac:dyDescent="0.3">
      <c r="A393" s="254" t="s">
        <v>179</v>
      </c>
    </row>
    <row r="394" spans="1:1" x14ac:dyDescent="0.3">
      <c r="A394" s="254" t="s">
        <v>180</v>
      </c>
    </row>
    <row r="395" spans="1:1" x14ac:dyDescent="0.3">
      <c r="A395" s="254" t="s">
        <v>181</v>
      </c>
    </row>
    <row r="396" spans="1:1" x14ac:dyDescent="0.3">
      <c r="A396" s="254" t="s">
        <v>182</v>
      </c>
    </row>
    <row r="397" spans="1:1" x14ac:dyDescent="0.3">
      <c r="A397" s="254" t="s">
        <v>183</v>
      </c>
    </row>
    <row r="398" spans="1:1" x14ac:dyDescent="0.3">
      <c r="A398" s="254" t="s">
        <v>184</v>
      </c>
    </row>
    <row r="401" spans="1:4" x14ac:dyDescent="0.3">
      <c r="A401" s="254" t="s">
        <v>238</v>
      </c>
    </row>
    <row r="402" spans="1:4" ht="11.25" customHeight="1" x14ac:dyDescent="0.3"/>
    <row r="404" spans="1:4" x14ac:dyDescent="0.3">
      <c r="A404" s="254" t="s">
        <v>61</v>
      </c>
      <c r="B404" s="254" t="s">
        <v>144</v>
      </c>
    </row>
    <row r="405" spans="1:4" x14ac:dyDescent="0.3">
      <c r="B405" s="254" t="s">
        <v>71</v>
      </c>
    </row>
    <row r="406" spans="1:4" x14ac:dyDescent="0.3">
      <c r="B406" s="254" t="s">
        <v>254</v>
      </c>
      <c r="C406" s="254" t="s">
        <v>235</v>
      </c>
      <c r="D406" s="254" t="s">
        <v>236</v>
      </c>
    </row>
    <row r="407" spans="1:4" x14ac:dyDescent="0.3">
      <c r="A407" s="254" t="s">
        <v>80</v>
      </c>
      <c r="B407" s="254">
        <v>0</v>
      </c>
      <c r="D407" s="254">
        <f>B407-C407</f>
        <v>0</v>
      </c>
    </row>
    <row r="408" spans="1:4" x14ac:dyDescent="0.3">
      <c r="A408" s="254" t="s">
        <v>187</v>
      </c>
      <c r="B408" s="254">
        <v>0</v>
      </c>
    </row>
    <row r="409" spans="1:4" x14ac:dyDescent="0.3">
      <c r="A409" s="254" t="s">
        <v>82</v>
      </c>
      <c r="B409" s="254">
        <v>0</v>
      </c>
      <c r="D409" s="254">
        <f>B409-C409</f>
        <v>0</v>
      </c>
    </row>
    <row r="410" spans="1:4" x14ac:dyDescent="0.3">
      <c r="A410" s="254" t="s">
        <v>188</v>
      </c>
      <c r="B410" s="254">
        <v>0</v>
      </c>
      <c r="D410" s="254">
        <f>B410-C410</f>
        <v>0</v>
      </c>
    </row>
    <row r="411" spans="1:4" x14ac:dyDescent="0.3">
      <c r="A411" s="254" t="s">
        <v>189</v>
      </c>
      <c r="B411" s="254">
        <v>0</v>
      </c>
    </row>
    <row r="412" spans="1:4" x14ac:dyDescent="0.3">
      <c r="A412" s="254" t="s">
        <v>190</v>
      </c>
      <c r="B412" s="254">
        <v>0</v>
      </c>
    </row>
    <row r="413" spans="1:4" x14ac:dyDescent="0.3">
      <c r="A413" s="254" t="s">
        <v>191</v>
      </c>
      <c r="B413" s="254">
        <v>0</v>
      </c>
      <c r="D413" s="254">
        <f>B413-C413</f>
        <v>0</v>
      </c>
    </row>
    <row r="414" spans="1:4" x14ac:dyDescent="0.3">
      <c r="A414" s="254" t="s">
        <v>192</v>
      </c>
      <c r="B414" s="254">
        <v>0</v>
      </c>
      <c r="D414" s="254">
        <f>B414-C414</f>
        <v>0</v>
      </c>
    </row>
    <row r="415" spans="1:4" x14ac:dyDescent="0.3">
      <c r="A415" s="254" t="s">
        <v>88</v>
      </c>
      <c r="B415" s="254">
        <v>0</v>
      </c>
    </row>
    <row r="416" spans="1:4" x14ac:dyDescent="0.3">
      <c r="A416" s="254" t="s">
        <v>193</v>
      </c>
      <c r="B416" s="254">
        <v>0</v>
      </c>
    </row>
    <row r="417" spans="1:4" x14ac:dyDescent="0.3">
      <c r="A417" s="254" t="s">
        <v>204</v>
      </c>
    </row>
    <row r="418" spans="1:4" x14ac:dyDescent="0.3">
      <c r="A418" s="254" t="s">
        <v>90</v>
      </c>
    </row>
    <row r="420" spans="1:4" x14ac:dyDescent="0.3">
      <c r="A420" s="254" t="s">
        <v>194</v>
      </c>
      <c r="B420" s="254">
        <v>0</v>
      </c>
    </row>
    <row r="421" spans="1:4" x14ac:dyDescent="0.3">
      <c r="A421" s="254" t="s">
        <v>92</v>
      </c>
      <c r="B421" s="254">
        <v>0</v>
      </c>
    </row>
    <row r="422" spans="1:4" x14ac:dyDescent="0.3">
      <c r="A422" s="254" t="s">
        <v>237</v>
      </c>
      <c r="B422" s="254">
        <v>0</v>
      </c>
    </row>
    <row r="423" spans="1:4" x14ac:dyDescent="0.3">
      <c r="A423" s="254" t="s">
        <v>195</v>
      </c>
      <c r="B423" s="254">
        <v>0</v>
      </c>
      <c r="D423" s="254">
        <f>B423-C423</f>
        <v>0</v>
      </c>
    </row>
    <row r="424" spans="1:4" x14ac:dyDescent="0.3">
      <c r="A424" s="254" t="s">
        <v>94</v>
      </c>
      <c r="B424" s="254">
        <v>0</v>
      </c>
    </row>
    <row r="425" spans="1:4" x14ac:dyDescent="0.3">
      <c r="A425" s="254" t="s">
        <v>95</v>
      </c>
      <c r="B425" s="254">
        <v>0</v>
      </c>
    </row>
    <row r="426" spans="1:4" x14ac:dyDescent="0.3">
      <c r="A426" s="254" t="s">
        <v>196</v>
      </c>
      <c r="B426" s="254">
        <v>0</v>
      </c>
    </row>
    <row r="427" spans="1:4" x14ac:dyDescent="0.3">
      <c r="A427" s="254" t="s">
        <v>197</v>
      </c>
      <c r="B427" s="254">
        <v>0</v>
      </c>
    </row>
    <row r="428" spans="1:4" x14ac:dyDescent="0.3">
      <c r="A428" s="254" t="s">
        <v>198</v>
      </c>
      <c r="B428" s="254">
        <v>0</v>
      </c>
    </row>
    <row r="429" spans="1:4" x14ac:dyDescent="0.3">
      <c r="A429" s="254" t="s">
        <v>199</v>
      </c>
      <c r="B429" s="254">
        <v>0</v>
      </c>
    </row>
    <row r="430" spans="1:4" x14ac:dyDescent="0.3">
      <c r="A430" s="254" t="s">
        <v>200</v>
      </c>
      <c r="B430" s="254">
        <v>0</v>
      </c>
    </row>
    <row r="431" spans="1:4" x14ac:dyDescent="0.3">
      <c r="A431" s="254" t="s">
        <v>101</v>
      </c>
      <c r="B431" s="254">
        <v>0</v>
      </c>
    </row>
    <row r="432" spans="1:4" x14ac:dyDescent="0.3">
      <c r="A432" s="254" t="s">
        <v>201</v>
      </c>
      <c r="B432" s="254">
        <v>0</v>
      </c>
    </row>
    <row r="433" spans="1:2" x14ac:dyDescent="0.3">
      <c r="A433" s="254" t="s">
        <v>103</v>
      </c>
    </row>
    <row r="434" spans="1:2" x14ac:dyDescent="0.3">
      <c r="A434" s="254" t="s">
        <v>104</v>
      </c>
    </row>
    <row r="436" spans="1:2" x14ac:dyDescent="0.3">
      <c r="A436" s="254" t="s">
        <v>175</v>
      </c>
      <c r="B436" s="254">
        <v>0</v>
      </c>
    </row>
    <row r="437" spans="1:2" x14ac:dyDescent="0.3">
      <c r="A437" s="254" t="s">
        <v>176</v>
      </c>
      <c r="B437" s="254">
        <v>0</v>
      </c>
    </row>
    <row r="438" spans="1:2" x14ac:dyDescent="0.3">
      <c r="A438" s="254" t="s">
        <v>177</v>
      </c>
      <c r="B438" s="254">
        <v>0</v>
      </c>
    </row>
    <row r="439" spans="1:2" x14ac:dyDescent="0.3">
      <c r="A439" s="254" t="s">
        <v>178</v>
      </c>
      <c r="B439" s="254">
        <v>0</v>
      </c>
    </row>
    <row r="440" spans="1:2" x14ac:dyDescent="0.3">
      <c r="A440" s="254" t="s">
        <v>174</v>
      </c>
      <c r="B440" s="254">
        <v>0</v>
      </c>
    </row>
    <row r="441" spans="1:2" x14ac:dyDescent="0.3">
      <c r="A441" s="254" t="s">
        <v>179</v>
      </c>
      <c r="B441" s="254">
        <v>0</v>
      </c>
    </row>
    <row r="442" spans="1:2" x14ac:dyDescent="0.3">
      <c r="A442" s="254" t="s">
        <v>180</v>
      </c>
      <c r="B442" s="254">
        <v>0</v>
      </c>
    </row>
    <row r="443" spans="1:2" x14ac:dyDescent="0.3">
      <c r="A443" s="254" t="s">
        <v>181</v>
      </c>
      <c r="B443" s="254">
        <v>0</v>
      </c>
    </row>
    <row r="444" spans="1:2" x14ac:dyDescent="0.3">
      <c r="A444" s="254" t="s">
        <v>182</v>
      </c>
      <c r="B444" s="254">
        <v>0</v>
      </c>
    </row>
    <row r="445" spans="1:2" x14ac:dyDescent="0.3">
      <c r="A445" s="254" t="s">
        <v>183</v>
      </c>
      <c r="B445" s="254">
        <v>0</v>
      </c>
    </row>
    <row r="446" spans="1:2" x14ac:dyDescent="0.3">
      <c r="A446" s="254" t="s">
        <v>184</v>
      </c>
      <c r="B446" s="254">
        <v>0</v>
      </c>
    </row>
    <row r="449" spans="1:4" x14ac:dyDescent="0.3">
      <c r="A449" s="254" t="s">
        <v>238</v>
      </c>
    </row>
    <row r="451" spans="1:4" x14ac:dyDescent="0.3">
      <c r="A451" s="254" t="s">
        <v>61</v>
      </c>
      <c r="B451" s="254" t="s">
        <v>144</v>
      </c>
    </row>
    <row r="452" spans="1:4" x14ac:dyDescent="0.3">
      <c r="B452" s="254" t="s">
        <v>71</v>
      </c>
    </row>
    <row r="454" spans="1:4" x14ac:dyDescent="0.3">
      <c r="B454" s="254" t="s">
        <v>239</v>
      </c>
      <c r="C454" s="254" t="s">
        <v>235</v>
      </c>
      <c r="D454" s="254" t="s">
        <v>236</v>
      </c>
    </row>
    <row r="455" spans="1:4" x14ac:dyDescent="0.3">
      <c r="A455" s="254" t="s">
        <v>80</v>
      </c>
      <c r="B455" s="254">
        <v>0</v>
      </c>
    </row>
    <row r="456" spans="1:4" x14ac:dyDescent="0.3">
      <c r="A456" s="254" t="s">
        <v>187</v>
      </c>
      <c r="B456" s="254">
        <v>0</v>
      </c>
      <c r="D456" s="254">
        <f>B456-C456</f>
        <v>0</v>
      </c>
    </row>
    <row r="457" spans="1:4" x14ac:dyDescent="0.3">
      <c r="A457" s="254" t="s">
        <v>82</v>
      </c>
      <c r="B457" s="254">
        <v>0</v>
      </c>
      <c r="D457" s="254">
        <f>B457-C457</f>
        <v>0</v>
      </c>
    </row>
    <row r="458" spans="1:4" x14ac:dyDescent="0.3">
      <c r="A458" s="254" t="s">
        <v>188</v>
      </c>
      <c r="B458" s="254">
        <v>0</v>
      </c>
    </row>
    <row r="459" spans="1:4" x14ac:dyDescent="0.3">
      <c r="A459" s="254" t="s">
        <v>189</v>
      </c>
      <c r="B459" s="254">
        <v>0</v>
      </c>
    </row>
    <row r="460" spans="1:4" x14ac:dyDescent="0.3">
      <c r="A460" s="254" t="s">
        <v>190</v>
      </c>
      <c r="B460" s="254">
        <v>0</v>
      </c>
      <c r="D460" s="254">
        <f>B460-C460</f>
        <v>0</v>
      </c>
    </row>
    <row r="461" spans="1:4" x14ac:dyDescent="0.3">
      <c r="A461" s="254" t="s">
        <v>191</v>
      </c>
      <c r="B461" s="254">
        <v>0</v>
      </c>
    </row>
    <row r="462" spans="1:4" x14ac:dyDescent="0.3">
      <c r="A462" s="254" t="s">
        <v>192</v>
      </c>
      <c r="B462" s="254">
        <v>0</v>
      </c>
    </row>
    <row r="463" spans="1:4" x14ac:dyDescent="0.3">
      <c r="A463" s="254" t="s">
        <v>88</v>
      </c>
      <c r="B463" s="254">
        <v>0</v>
      </c>
    </row>
    <row r="464" spans="1:4" x14ac:dyDescent="0.3">
      <c r="A464" s="254" t="s">
        <v>193</v>
      </c>
      <c r="B464" s="254">
        <v>0</v>
      </c>
    </row>
    <row r="465" spans="1:4" x14ac:dyDescent="0.3">
      <c r="A465" s="254" t="s">
        <v>204</v>
      </c>
    </row>
    <row r="466" spans="1:4" x14ac:dyDescent="0.3">
      <c r="A466" s="254" t="s">
        <v>90</v>
      </c>
    </row>
    <row r="468" spans="1:4" x14ac:dyDescent="0.3">
      <c r="A468" s="254" t="s">
        <v>194</v>
      </c>
      <c r="B468" s="254">
        <v>0</v>
      </c>
      <c r="D468" s="254">
        <f>B468-C468</f>
        <v>0</v>
      </c>
    </row>
    <row r="469" spans="1:4" x14ac:dyDescent="0.3">
      <c r="A469" s="254" t="s">
        <v>92</v>
      </c>
      <c r="B469" s="254">
        <v>0</v>
      </c>
    </row>
    <row r="470" spans="1:4" x14ac:dyDescent="0.3">
      <c r="A470" s="254" t="s">
        <v>237</v>
      </c>
      <c r="B470" s="254">
        <v>0</v>
      </c>
    </row>
    <row r="471" spans="1:4" x14ac:dyDescent="0.3">
      <c r="A471" s="254" t="s">
        <v>195</v>
      </c>
      <c r="B471" s="254">
        <v>0</v>
      </c>
    </row>
    <row r="472" spans="1:4" x14ac:dyDescent="0.3">
      <c r="A472" s="254" t="s">
        <v>94</v>
      </c>
      <c r="B472" s="254">
        <v>0</v>
      </c>
    </row>
    <row r="473" spans="1:4" x14ac:dyDescent="0.3">
      <c r="A473" s="254" t="s">
        <v>95</v>
      </c>
      <c r="B473" s="254">
        <v>0</v>
      </c>
    </row>
    <row r="474" spans="1:4" x14ac:dyDescent="0.3">
      <c r="A474" s="254" t="s">
        <v>196</v>
      </c>
      <c r="B474" s="254">
        <v>0</v>
      </c>
    </row>
    <row r="475" spans="1:4" x14ac:dyDescent="0.3">
      <c r="A475" s="254" t="s">
        <v>197</v>
      </c>
      <c r="B475" s="254">
        <v>0</v>
      </c>
    </row>
    <row r="476" spans="1:4" x14ac:dyDescent="0.3">
      <c r="A476" s="254" t="s">
        <v>198</v>
      </c>
      <c r="B476" s="254">
        <v>0</v>
      </c>
    </row>
    <row r="477" spans="1:4" x14ac:dyDescent="0.3">
      <c r="A477" s="254" t="s">
        <v>199</v>
      </c>
      <c r="B477" s="254">
        <v>0</v>
      </c>
    </row>
    <row r="478" spans="1:4" x14ac:dyDescent="0.3">
      <c r="A478" s="254" t="s">
        <v>200</v>
      </c>
      <c r="B478" s="254">
        <v>0</v>
      </c>
    </row>
    <row r="479" spans="1:4" x14ac:dyDescent="0.3">
      <c r="A479" s="254" t="s">
        <v>101</v>
      </c>
      <c r="B479" s="254">
        <v>0</v>
      </c>
    </row>
    <row r="480" spans="1:4" x14ac:dyDescent="0.3">
      <c r="A480" s="254" t="s">
        <v>201</v>
      </c>
      <c r="B480" s="254">
        <v>0</v>
      </c>
    </row>
    <row r="481" spans="1:2" x14ac:dyDescent="0.3">
      <c r="A481" s="254" t="s">
        <v>103</v>
      </c>
    </row>
    <row r="482" spans="1:2" x14ac:dyDescent="0.3">
      <c r="A482" s="254" t="s">
        <v>104</v>
      </c>
    </row>
    <row r="484" spans="1:2" x14ac:dyDescent="0.3">
      <c r="A484" s="254" t="s">
        <v>175</v>
      </c>
      <c r="B484" s="254">
        <v>0</v>
      </c>
    </row>
    <row r="485" spans="1:2" x14ac:dyDescent="0.3">
      <c r="A485" s="254" t="s">
        <v>176</v>
      </c>
      <c r="B485" s="254">
        <v>0</v>
      </c>
    </row>
    <row r="486" spans="1:2" x14ac:dyDescent="0.3">
      <c r="A486" s="254" t="s">
        <v>177</v>
      </c>
      <c r="B486" s="254">
        <v>0</v>
      </c>
    </row>
    <row r="487" spans="1:2" x14ac:dyDescent="0.3">
      <c r="A487" s="254" t="s">
        <v>178</v>
      </c>
      <c r="B487" s="254">
        <v>0</v>
      </c>
    </row>
    <row r="488" spans="1:2" x14ac:dyDescent="0.3">
      <c r="A488" s="254" t="s">
        <v>174</v>
      </c>
      <c r="B488" s="254">
        <v>0</v>
      </c>
    </row>
    <row r="489" spans="1:2" x14ac:dyDescent="0.3">
      <c r="A489" s="254" t="s">
        <v>179</v>
      </c>
      <c r="B489" s="254">
        <v>0</v>
      </c>
    </row>
    <row r="490" spans="1:2" x14ac:dyDescent="0.3">
      <c r="A490" s="254" t="s">
        <v>180</v>
      </c>
      <c r="B490" s="254">
        <v>0</v>
      </c>
    </row>
    <row r="491" spans="1:2" x14ac:dyDescent="0.3">
      <c r="A491" s="254" t="s">
        <v>181</v>
      </c>
      <c r="B491" s="254">
        <v>0</v>
      </c>
    </row>
    <row r="492" spans="1:2" x14ac:dyDescent="0.3">
      <c r="A492" s="254" t="s">
        <v>182</v>
      </c>
      <c r="B492" s="254">
        <v>0</v>
      </c>
    </row>
    <row r="493" spans="1:2" x14ac:dyDescent="0.3">
      <c r="A493" s="254" t="s">
        <v>183</v>
      </c>
      <c r="B493" s="254">
        <v>0</v>
      </c>
    </row>
    <row r="494" spans="1:2" x14ac:dyDescent="0.3">
      <c r="A494" s="254" t="s">
        <v>184</v>
      </c>
      <c r="B494" s="254">
        <v>0</v>
      </c>
    </row>
    <row r="497" spans="1:4" x14ac:dyDescent="0.3">
      <c r="A497" s="254" t="s">
        <v>238</v>
      </c>
    </row>
    <row r="500" spans="1:4" x14ac:dyDescent="0.3">
      <c r="A500" s="254" t="s">
        <v>61</v>
      </c>
      <c r="B500" s="254" t="s">
        <v>144</v>
      </c>
    </row>
    <row r="501" spans="1:4" x14ac:dyDescent="0.3">
      <c r="B501" s="254" t="s">
        <v>71</v>
      </c>
    </row>
    <row r="502" spans="1:4" x14ac:dyDescent="0.3">
      <c r="B502" s="254" t="s">
        <v>240</v>
      </c>
      <c r="C502" s="254" t="s">
        <v>235</v>
      </c>
      <c r="D502" s="254" t="s">
        <v>236</v>
      </c>
    </row>
    <row r="503" spans="1:4" x14ac:dyDescent="0.3">
      <c r="A503" s="254" t="s">
        <v>80</v>
      </c>
      <c r="B503" s="254">
        <v>0</v>
      </c>
    </row>
    <row r="504" spans="1:4" x14ac:dyDescent="0.3">
      <c r="A504" s="254" t="s">
        <v>187</v>
      </c>
      <c r="B504" s="254">
        <v>0</v>
      </c>
    </row>
    <row r="505" spans="1:4" x14ac:dyDescent="0.3">
      <c r="A505" s="254" t="s">
        <v>82</v>
      </c>
      <c r="B505" s="254">
        <v>0</v>
      </c>
      <c r="D505" s="254">
        <f>B505-C505</f>
        <v>0</v>
      </c>
    </row>
    <row r="506" spans="1:4" x14ac:dyDescent="0.3">
      <c r="A506" s="254" t="s">
        <v>188</v>
      </c>
      <c r="B506" s="254">
        <v>0</v>
      </c>
      <c r="D506" s="254">
        <f>B506-C506</f>
        <v>0</v>
      </c>
    </row>
    <row r="507" spans="1:4" x14ac:dyDescent="0.3">
      <c r="A507" s="254" t="s">
        <v>189</v>
      </c>
      <c r="B507" s="254">
        <v>0</v>
      </c>
    </row>
    <row r="508" spans="1:4" x14ac:dyDescent="0.3">
      <c r="A508" s="254" t="s">
        <v>190</v>
      </c>
      <c r="B508" s="254">
        <v>0</v>
      </c>
    </row>
    <row r="509" spans="1:4" x14ac:dyDescent="0.3">
      <c r="A509" s="254" t="s">
        <v>191</v>
      </c>
      <c r="B509" s="254">
        <v>0</v>
      </c>
    </row>
    <row r="510" spans="1:4" x14ac:dyDescent="0.3">
      <c r="A510" s="254" t="s">
        <v>192</v>
      </c>
      <c r="B510" s="254">
        <v>0</v>
      </c>
    </row>
    <row r="511" spans="1:4" x14ac:dyDescent="0.3">
      <c r="A511" s="254" t="s">
        <v>88</v>
      </c>
      <c r="B511" s="254">
        <v>0</v>
      </c>
    </row>
    <row r="512" spans="1:4" x14ac:dyDescent="0.3">
      <c r="A512" s="254" t="s">
        <v>193</v>
      </c>
      <c r="B512" s="254">
        <v>0</v>
      </c>
    </row>
    <row r="513" spans="1:2" x14ac:dyDescent="0.3">
      <c r="A513" s="254" t="s">
        <v>204</v>
      </c>
    </row>
    <row r="514" spans="1:2" x14ac:dyDescent="0.3">
      <c r="A514" s="254" t="s">
        <v>90</v>
      </c>
    </row>
    <row r="516" spans="1:2" x14ac:dyDescent="0.3">
      <c r="A516" s="254" t="s">
        <v>194</v>
      </c>
      <c r="B516" s="254">
        <v>0</v>
      </c>
    </row>
    <row r="517" spans="1:2" x14ac:dyDescent="0.3">
      <c r="A517" s="254" t="s">
        <v>92</v>
      </c>
      <c r="B517" s="254">
        <v>0</v>
      </c>
    </row>
    <row r="518" spans="1:2" x14ac:dyDescent="0.3">
      <c r="A518" s="254" t="s">
        <v>237</v>
      </c>
      <c r="B518" s="254">
        <v>0</v>
      </c>
    </row>
    <row r="519" spans="1:2" x14ac:dyDescent="0.3">
      <c r="A519" s="254" t="s">
        <v>195</v>
      </c>
      <c r="B519" s="254">
        <v>0</v>
      </c>
    </row>
    <row r="520" spans="1:2" x14ac:dyDescent="0.3">
      <c r="A520" s="254" t="s">
        <v>94</v>
      </c>
      <c r="B520" s="254">
        <v>0</v>
      </c>
    </row>
    <row r="521" spans="1:2" x14ac:dyDescent="0.3">
      <c r="A521" s="254" t="s">
        <v>95</v>
      </c>
      <c r="B521" s="254">
        <v>0</v>
      </c>
    </row>
    <row r="522" spans="1:2" x14ac:dyDescent="0.3">
      <c r="A522" s="254" t="s">
        <v>196</v>
      </c>
      <c r="B522" s="254">
        <v>0</v>
      </c>
    </row>
    <row r="523" spans="1:2" x14ac:dyDescent="0.3">
      <c r="A523" s="254" t="s">
        <v>197</v>
      </c>
      <c r="B523" s="254">
        <v>0</v>
      </c>
    </row>
    <row r="524" spans="1:2" x14ac:dyDescent="0.3">
      <c r="A524" s="254" t="s">
        <v>198</v>
      </c>
      <c r="B524" s="254">
        <v>0</v>
      </c>
    </row>
    <row r="525" spans="1:2" x14ac:dyDescent="0.3">
      <c r="A525" s="254" t="s">
        <v>199</v>
      </c>
      <c r="B525" s="254">
        <v>0</v>
      </c>
    </row>
    <row r="526" spans="1:2" x14ac:dyDescent="0.3">
      <c r="A526" s="254" t="s">
        <v>200</v>
      </c>
      <c r="B526" s="254">
        <v>0</v>
      </c>
    </row>
    <row r="527" spans="1:2" x14ac:dyDescent="0.3">
      <c r="A527" s="254" t="s">
        <v>101</v>
      </c>
      <c r="B527" s="254">
        <v>0</v>
      </c>
    </row>
    <row r="528" spans="1:2" x14ac:dyDescent="0.3">
      <c r="A528" s="254" t="s">
        <v>201</v>
      </c>
      <c r="B528" s="254">
        <v>0</v>
      </c>
    </row>
    <row r="529" spans="1:2" x14ac:dyDescent="0.3">
      <c r="A529" s="254" t="s">
        <v>103</v>
      </c>
    </row>
    <row r="530" spans="1:2" x14ac:dyDescent="0.3">
      <c r="A530" s="254" t="s">
        <v>104</v>
      </c>
    </row>
    <row r="532" spans="1:2" x14ac:dyDescent="0.3">
      <c r="A532" s="254" t="s">
        <v>175</v>
      </c>
      <c r="B532" s="254">
        <v>0</v>
      </c>
    </row>
    <row r="533" spans="1:2" x14ac:dyDescent="0.3">
      <c r="A533" s="254" t="s">
        <v>176</v>
      </c>
      <c r="B533" s="254">
        <v>0</v>
      </c>
    </row>
    <row r="534" spans="1:2" x14ac:dyDescent="0.3">
      <c r="A534" s="254" t="s">
        <v>177</v>
      </c>
      <c r="B534" s="254">
        <v>0</v>
      </c>
    </row>
    <row r="535" spans="1:2" x14ac:dyDescent="0.3">
      <c r="A535" s="254" t="s">
        <v>178</v>
      </c>
      <c r="B535" s="254">
        <v>0</v>
      </c>
    </row>
    <row r="536" spans="1:2" x14ac:dyDescent="0.3">
      <c r="A536" s="254" t="s">
        <v>174</v>
      </c>
      <c r="B536" s="254">
        <v>0</v>
      </c>
    </row>
    <row r="537" spans="1:2" x14ac:dyDescent="0.3">
      <c r="A537" s="254" t="s">
        <v>179</v>
      </c>
      <c r="B537" s="254">
        <v>0</v>
      </c>
    </row>
    <row r="538" spans="1:2" x14ac:dyDescent="0.3">
      <c r="A538" s="254" t="s">
        <v>180</v>
      </c>
      <c r="B538" s="254">
        <v>0</v>
      </c>
    </row>
    <row r="539" spans="1:2" x14ac:dyDescent="0.3">
      <c r="A539" s="254" t="s">
        <v>181</v>
      </c>
      <c r="B539" s="254">
        <v>0</v>
      </c>
    </row>
    <row r="540" spans="1:2" x14ac:dyDescent="0.3">
      <c r="A540" s="254" t="s">
        <v>182</v>
      </c>
      <c r="B540" s="254">
        <v>0</v>
      </c>
    </row>
    <row r="541" spans="1:2" x14ac:dyDescent="0.3">
      <c r="A541" s="254" t="s">
        <v>183</v>
      </c>
      <c r="B541" s="254">
        <v>0</v>
      </c>
    </row>
    <row r="542" spans="1:2" x14ac:dyDescent="0.3">
      <c r="A542" s="254" t="s">
        <v>184</v>
      </c>
      <c r="B542" s="254">
        <v>0</v>
      </c>
    </row>
    <row r="545" spans="1:4" x14ac:dyDescent="0.3">
      <c r="A545" s="254" t="s">
        <v>238</v>
      </c>
    </row>
    <row r="550" spans="1:4" x14ac:dyDescent="0.3">
      <c r="A550" s="254" t="s">
        <v>61</v>
      </c>
      <c r="B550" s="254" t="s">
        <v>144</v>
      </c>
    </row>
    <row r="551" spans="1:4" x14ac:dyDescent="0.3">
      <c r="B551" s="254" t="s">
        <v>71</v>
      </c>
    </row>
    <row r="553" spans="1:4" x14ac:dyDescent="0.3">
      <c r="B553" s="254" t="s">
        <v>241</v>
      </c>
      <c r="C553" s="254" t="s">
        <v>235</v>
      </c>
      <c r="D553" s="254" t="s">
        <v>236</v>
      </c>
    </row>
    <row r="554" spans="1:4" x14ac:dyDescent="0.3">
      <c r="A554" s="254" t="s">
        <v>80</v>
      </c>
      <c r="B554" s="254">
        <v>0</v>
      </c>
    </row>
    <row r="555" spans="1:4" x14ac:dyDescent="0.3">
      <c r="A555" s="254" t="s">
        <v>187</v>
      </c>
      <c r="B555" s="254">
        <v>0</v>
      </c>
    </row>
    <row r="556" spans="1:4" x14ac:dyDescent="0.3">
      <c r="A556" s="254" t="s">
        <v>82</v>
      </c>
      <c r="B556" s="254">
        <v>0</v>
      </c>
    </row>
    <row r="557" spans="1:4" x14ac:dyDescent="0.3">
      <c r="A557" s="254" t="s">
        <v>188</v>
      </c>
      <c r="B557" s="254">
        <v>0</v>
      </c>
    </row>
    <row r="558" spans="1:4" x14ac:dyDescent="0.3">
      <c r="A558" s="254" t="s">
        <v>189</v>
      </c>
      <c r="B558" s="254">
        <v>0</v>
      </c>
    </row>
    <row r="559" spans="1:4" x14ac:dyDescent="0.3">
      <c r="A559" s="254" t="s">
        <v>190</v>
      </c>
      <c r="B559" s="254">
        <v>0</v>
      </c>
    </row>
    <row r="560" spans="1:4" x14ac:dyDescent="0.3">
      <c r="A560" s="254" t="s">
        <v>191</v>
      </c>
      <c r="B560" s="254">
        <v>0</v>
      </c>
    </row>
    <row r="561" spans="1:2" x14ac:dyDescent="0.3">
      <c r="A561" s="254" t="s">
        <v>192</v>
      </c>
      <c r="B561" s="254">
        <v>0</v>
      </c>
    </row>
    <row r="562" spans="1:2" x14ac:dyDescent="0.3">
      <c r="A562" s="254" t="s">
        <v>88</v>
      </c>
      <c r="B562" s="254">
        <v>0</v>
      </c>
    </row>
    <row r="563" spans="1:2" x14ac:dyDescent="0.3">
      <c r="A563" s="254" t="s">
        <v>193</v>
      </c>
      <c r="B563" s="254">
        <v>0</v>
      </c>
    </row>
    <row r="564" spans="1:2" x14ac:dyDescent="0.3">
      <c r="A564" s="254" t="s">
        <v>204</v>
      </c>
    </row>
    <row r="565" spans="1:2" x14ac:dyDescent="0.3">
      <c r="A565" s="254" t="s">
        <v>90</v>
      </c>
    </row>
    <row r="567" spans="1:2" x14ac:dyDescent="0.3">
      <c r="A567" s="254" t="s">
        <v>194</v>
      </c>
      <c r="B567" s="254">
        <v>0</v>
      </c>
    </row>
    <row r="568" spans="1:2" x14ac:dyDescent="0.3">
      <c r="A568" s="254" t="s">
        <v>92</v>
      </c>
      <c r="B568" s="254">
        <v>0</v>
      </c>
    </row>
    <row r="569" spans="1:2" x14ac:dyDescent="0.3">
      <c r="A569" s="254" t="s">
        <v>237</v>
      </c>
      <c r="B569" s="254">
        <v>0</v>
      </c>
    </row>
    <row r="570" spans="1:2" x14ac:dyDescent="0.3">
      <c r="A570" s="254" t="s">
        <v>195</v>
      </c>
      <c r="B570" s="254">
        <v>0</v>
      </c>
    </row>
    <row r="571" spans="1:2" x14ac:dyDescent="0.3">
      <c r="A571" s="254" t="s">
        <v>94</v>
      </c>
      <c r="B571" s="254">
        <v>0</v>
      </c>
    </row>
    <row r="572" spans="1:2" x14ac:dyDescent="0.3">
      <c r="A572" s="254" t="s">
        <v>95</v>
      </c>
      <c r="B572" s="254">
        <v>0</v>
      </c>
    </row>
    <row r="573" spans="1:2" x14ac:dyDescent="0.3">
      <c r="A573" s="254" t="s">
        <v>196</v>
      </c>
      <c r="B573" s="254">
        <v>0</v>
      </c>
    </row>
    <row r="574" spans="1:2" x14ac:dyDescent="0.3">
      <c r="A574" s="254" t="s">
        <v>197</v>
      </c>
      <c r="B574" s="254">
        <v>0</v>
      </c>
    </row>
    <row r="575" spans="1:2" x14ac:dyDescent="0.3">
      <c r="A575" s="254" t="s">
        <v>198</v>
      </c>
      <c r="B575" s="254">
        <v>0</v>
      </c>
    </row>
    <row r="576" spans="1:2" x14ac:dyDescent="0.3">
      <c r="A576" s="254" t="s">
        <v>199</v>
      </c>
      <c r="B576" s="254">
        <v>0</v>
      </c>
    </row>
    <row r="577" spans="1:2" x14ac:dyDescent="0.3">
      <c r="A577" s="254" t="s">
        <v>200</v>
      </c>
      <c r="B577" s="254">
        <v>0</v>
      </c>
    </row>
    <row r="578" spans="1:2" x14ac:dyDescent="0.3">
      <c r="A578" s="254" t="s">
        <v>101</v>
      </c>
      <c r="B578" s="254">
        <v>0</v>
      </c>
    </row>
    <row r="579" spans="1:2" x14ac:dyDescent="0.3">
      <c r="A579" s="254" t="s">
        <v>201</v>
      </c>
      <c r="B579" s="254">
        <v>0</v>
      </c>
    </row>
    <row r="580" spans="1:2" x14ac:dyDescent="0.3">
      <c r="A580" s="254" t="s">
        <v>103</v>
      </c>
    </row>
    <row r="581" spans="1:2" x14ac:dyDescent="0.3">
      <c r="A581" s="254" t="s">
        <v>104</v>
      </c>
    </row>
    <row r="583" spans="1:2" x14ac:dyDescent="0.3">
      <c r="A583" s="254" t="s">
        <v>175</v>
      </c>
      <c r="B583" s="254">
        <v>0</v>
      </c>
    </row>
    <row r="584" spans="1:2" x14ac:dyDescent="0.3">
      <c r="A584" s="254" t="s">
        <v>176</v>
      </c>
      <c r="B584" s="254">
        <v>0</v>
      </c>
    </row>
    <row r="585" spans="1:2" x14ac:dyDescent="0.3">
      <c r="A585" s="254" t="s">
        <v>177</v>
      </c>
      <c r="B585" s="254">
        <v>0</v>
      </c>
    </row>
    <row r="586" spans="1:2" x14ac:dyDescent="0.3">
      <c r="A586" s="254" t="s">
        <v>178</v>
      </c>
      <c r="B586" s="254">
        <v>0</v>
      </c>
    </row>
    <row r="587" spans="1:2" x14ac:dyDescent="0.3">
      <c r="A587" s="254" t="s">
        <v>174</v>
      </c>
      <c r="B587" s="254">
        <v>0</v>
      </c>
    </row>
    <row r="588" spans="1:2" x14ac:dyDescent="0.3">
      <c r="A588" s="254" t="s">
        <v>179</v>
      </c>
      <c r="B588" s="254">
        <v>0</v>
      </c>
    </row>
    <row r="589" spans="1:2" x14ac:dyDescent="0.3">
      <c r="A589" s="254" t="s">
        <v>180</v>
      </c>
      <c r="B589" s="254">
        <v>0</v>
      </c>
    </row>
    <row r="590" spans="1:2" x14ac:dyDescent="0.3">
      <c r="A590" s="254" t="s">
        <v>181</v>
      </c>
      <c r="B590" s="254">
        <v>0</v>
      </c>
    </row>
    <row r="591" spans="1:2" x14ac:dyDescent="0.3">
      <c r="A591" s="254" t="s">
        <v>182</v>
      </c>
      <c r="B591" s="254">
        <v>0</v>
      </c>
    </row>
    <row r="592" spans="1:2" x14ac:dyDescent="0.3">
      <c r="A592" s="254" t="s">
        <v>183</v>
      </c>
      <c r="B592" s="254">
        <v>0</v>
      </c>
    </row>
    <row r="593" spans="1:4" x14ac:dyDescent="0.3">
      <c r="A593" s="254" t="s">
        <v>184</v>
      </c>
      <c r="B593" s="254">
        <v>0</v>
      </c>
    </row>
    <row r="596" spans="1:4" x14ac:dyDescent="0.3">
      <c r="A596" s="254" t="s">
        <v>238</v>
      </c>
    </row>
    <row r="600" spans="1:4" x14ac:dyDescent="0.3">
      <c r="A600" s="254" t="s">
        <v>61</v>
      </c>
      <c r="B600" s="254" t="s">
        <v>144</v>
      </c>
    </row>
    <row r="601" spans="1:4" x14ac:dyDescent="0.3">
      <c r="B601" s="254" t="s">
        <v>71</v>
      </c>
    </row>
    <row r="603" spans="1:4" x14ac:dyDescent="0.3">
      <c r="B603" s="254" t="s">
        <v>246</v>
      </c>
      <c r="C603" s="254" t="s">
        <v>235</v>
      </c>
      <c r="D603" s="254" t="s">
        <v>236</v>
      </c>
    </row>
    <row r="604" spans="1:4" x14ac:dyDescent="0.3">
      <c r="A604" s="254" t="s">
        <v>80</v>
      </c>
      <c r="B604" s="254">
        <v>0</v>
      </c>
    </row>
    <row r="605" spans="1:4" x14ac:dyDescent="0.3">
      <c r="A605" s="254" t="s">
        <v>187</v>
      </c>
      <c r="B605" s="254">
        <v>0</v>
      </c>
    </row>
    <row r="606" spans="1:4" x14ac:dyDescent="0.3">
      <c r="A606" s="254" t="s">
        <v>82</v>
      </c>
      <c r="B606" s="254">
        <v>0</v>
      </c>
    </row>
    <row r="607" spans="1:4" x14ac:dyDescent="0.3">
      <c r="A607" s="254" t="s">
        <v>188</v>
      </c>
      <c r="B607" s="254">
        <v>0</v>
      </c>
    </row>
    <row r="608" spans="1:4" x14ac:dyDescent="0.3">
      <c r="A608" s="254" t="s">
        <v>189</v>
      </c>
      <c r="B608" s="254">
        <v>0</v>
      </c>
    </row>
    <row r="609" spans="1:2" x14ac:dyDescent="0.3">
      <c r="A609" s="254" t="s">
        <v>190</v>
      </c>
      <c r="B609" s="254">
        <v>0</v>
      </c>
    </row>
    <row r="610" spans="1:2" x14ac:dyDescent="0.3">
      <c r="A610" s="254" t="s">
        <v>191</v>
      </c>
      <c r="B610" s="254">
        <v>0</v>
      </c>
    </row>
    <row r="611" spans="1:2" x14ac:dyDescent="0.3">
      <c r="A611" s="254" t="s">
        <v>192</v>
      </c>
      <c r="B611" s="254">
        <v>0</v>
      </c>
    </row>
    <row r="612" spans="1:2" x14ac:dyDescent="0.3">
      <c r="A612" s="254" t="s">
        <v>88</v>
      </c>
      <c r="B612" s="254">
        <v>0</v>
      </c>
    </row>
    <row r="613" spans="1:2" x14ac:dyDescent="0.3">
      <c r="A613" s="254" t="s">
        <v>193</v>
      </c>
      <c r="B613" s="254">
        <v>0</v>
      </c>
    </row>
    <row r="614" spans="1:2" x14ac:dyDescent="0.3">
      <c r="A614" s="254" t="s">
        <v>204</v>
      </c>
    </row>
    <row r="615" spans="1:2" x14ac:dyDescent="0.3">
      <c r="A615" s="254" t="s">
        <v>90</v>
      </c>
    </row>
    <row r="617" spans="1:2" x14ac:dyDescent="0.3">
      <c r="A617" s="254" t="s">
        <v>194</v>
      </c>
      <c r="B617" s="254">
        <v>0</v>
      </c>
    </row>
    <row r="618" spans="1:2" x14ac:dyDescent="0.3">
      <c r="A618" s="254" t="s">
        <v>92</v>
      </c>
      <c r="B618" s="254">
        <v>0</v>
      </c>
    </row>
    <row r="619" spans="1:2" x14ac:dyDescent="0.3">
      <c r="A619" s="254" t="s">
        <v>237</v>
      </c>
      <c r="B619" s="254">
        <v>0</v>
      </c>
    </row>
    <row r="620" spans="1:2" x14ac:dyDescent="0.3">
      <c r="A620" s="254" t="s">
        <v>195</v>
      </c>
      <c r="B620" s="254">
        <v>0</v>
      </c>
    </row>
    <row r="621" spans="1:2" x14ac:dyDescent="0.3">
      <c r="A621" s="254" t="s">
        <v>94</v>
      </c>
      <c r="B621" s="254">
        <v>0</v>
      </c>
    </row>
    <row r="622" spans="1:2" x14ac:dyDescent="0.3">
      <c r="A622" s="254" t="s">
        <v>95</v>
      </c>
      <c r="B622" s="254">
        <v>0</v>
      </c>
    </row>
    <row r="623" spans="1:2" x14ac:dyDescent="0.3">
      <c r="A623" s="254" t="s">
        <v>196</v>
      </c>
      <c r="B623" s="254">
        <v>0</v>
      </c>
    </row>
    <row r="624" spans="1:2" x14ac:dyDescent="0.3">
      <c r="A624" s="254" t="s">
        <v>197</v>
      </c>
      <c r="B624" s="254">
        <v>0</v>
      </c>
    </row>
    <row r="625" spans="1:2" x14ac:dyDescent="0.3">
      <c r="A625" s="254" t="s">
        <v>198</v>
      </c>
      <c r="B625" s="254">
        <v>0</v>
      </c>
    </row>
    <row r="626" spans="1:2" x14ac:dyDescent="0.3">
      <c r="A626" s="254" t="s">
        <v>199</v>
      </c>
      <c r="B626" s="254">
        <v>0</v>
      </c>
    </row>
    <row r="627" spans="1:2" x14ac:dyDescent="0.3">
      <c r="A627" s="254" t="s">
        <v>200</v>
      </c>
      <c r="B627" s="254">
        <v>0</v>
      </c>
    </row>
    <row r="628" spans="1:2" x14ac:dyDescent="0.3">
      <c r="A628" s="254" t="s">
        <v>101</v>
      </c>
      <c r="B628" s="254">
        <v>0</v>
      </c>
    </row>
    <row r="629" spans="1:2" x14ac:dyDescent="0.3">
      <c r="A629" s="254" t="s">
        <v>201</v>
      </c>
      <c r="B629" s="254">
        <v>0</v>
      </c>
    </row>
    <row r="630" spans="1:2" x14ac:dyDescent="0.3">
      <c r="A630" s="254" t="s">
        <v>103</v>
      </c>
    </row>
    <row r="631" spans="1:2" x14ac:dyDescent="0.3">
      <c r="A631" s="254" t="s">
        <v>104</v>
      </c>
    </row>
    <row r="633" spans="1:2" x14ac:dyDescent="0.3">
      <c r="A633" s="254" t="s">
        <v>175</v>
      </c>
      <c r="B633" s="254">
        <v>0</v>
      </c>
    </row>
    <row r="634" spans="1:2" x14ac:dyDescent="0.3">
      <c r="A634" s="254" t="s">
        <v>176</v>
      </c>
      <c r="B634" s="254">
        <v>0</v>
      </c>
    </row>
    <row r="635" spans="1:2" x14ac:dyDescent="0.3">
      <c r="A635" s="254" t="s">
        <v>177</v>
      </c>
      <c r="B635" s="254">
        <v>0</v>
      </c>
    </row>
    <row r="636" spans="1:2" x14ac:dyDescent="0.3">
      <c r="A636" s="254" t="s">
        <v>178</v>
      </c>
      <c r="B636" s="254">
        <v>0</v>
      </c>
    </row>
    <row r="637" spans="1:2" x14ac:dyDescent="0.3">
      <c r="A637" s="254" t="s">
        <v>174</v>
      </c>
      <c r="B637" s="254">
        <v>0</v>
      </c>
    </row>
    <row r="638" spans="1:2" x14ac:dyDescent="0.3">
      <c r="A638" s="254" t="s">
        <v>179</v>
      </c>
      <c r="B638" s="254">
        <v>0</v>
      </c>
    </row>
    <row r="639" spans="1:2" x14ac:dyDescent="0.3">
      <c r="A639" s="254" t="s">
        <v>180</v>
      </c>
      <c r="B639" s="254">
        <v>0</v>
      </c>
    </row>
    <row r="640" spans="1:2" x14ac:dyDescent="0.3">
      <c r="A640" s="254" t="s">
        <v>181</v>
      </c>
      <c r="B640" s="254">
        <v>0</v>
      </c>
    </row>
    <row r="641" spans="1:4" x14ac:dyDescent="0.3">
      <c r="A641" s="254" t="s">
        <v>182</v>
      </c>
      <c r="B641" s="254">
        <v>0</v>
      </c>
    </row>
    <row r="642" spans="1:4" x14ac:dyDescent="0.3">
      <c r="A642" s="254" t="s">
        <v>183</v>
      </c>
      <c r="B642" s="254">
        <v>0</v>
      </c>
    </row>
    <row r="643" spans="1:4" x14ac:dyDescent="0.3">
      <c r="A643" s="254" t="s">
        <v>184</v>
      </c>
      <c r="B643" s="254">
        <v>0</v>
      </c>
    </row>
    <row r="646" spans="1:4" x14ac:dyDescent="0.3">
      <c r="A646" s="254" t="s">
        <v>238</v>
      </c>
    </row>
    <row r="651" spans="1:4" x14ac:dyDescent="0.3">
      <c r="A651" s="254" t="s">
        <v>61</v>
      </c>
      <c r="B651" s="254" t="s">
        <v>144</v>
      </c>
    </row>
    <row r="652" spans="1:4" x14ac:dyDescent="0.3">
      <c r="B652" s="254" t="s">
        <v>71</v>
      </c>
    </row>
    <row r="654" spans="1:4" x14ac:dyDescent="0.3">
      <c r="B654" s="254" t="s">
        <v>255</v>
      </c>
      <c r="C654" s="254" t="s">
        <v>235</v>
      </c>
      <c r="D654" s="254" t="s">
        <v>236</v>
      </c>
    </row>
    <row r="655" spans="1:4" x14ac:dyDescent="0.3">
      <c r="A655" s="254" t="s">
        <v>80</v>
      </c>
      <c r="B655" s="254">
        <v>0</v>
      </c>
    </row>
    <row r="656" spans="1:4" x14ac:dyDescent="0.3">
      <c r="A656" s="254" t="s">
        <v>187</v>
      </c>
      <c r="B656" s="254">
        <v>0</v>
      </c>
    </row>
    <row r="657" spans="1:2" x14ac:dyDescent="0.3">
      <c r="A657" s="254" t="s">
        <v>82</v>
      </c>
      <c r="B657" s="254">
        <v>0</v>
      </c>
    </row>
    <row r="658" spans="1:2" x14ac:dyDescent="0.3">
      <c r="A658" s="254" t="s">
        <v>188</v>
      </c>
      <c r="B658" s="254">
        <v>0</v>
      </c>
    </row>
    <row r="659" spans="1:2" x14ac:dyDescent="0.3">
      <c r="A659" s="254" t="s">
        <v>189</v>
      </c>
      <c r="B659" s="254">
        <v>0</v>
      </c>
    </row>
    <row r="660" spans="1:2" x14ac:dyDescent="0.3">
      <c r="A660" s="254" t="s">
        <v>190</v>
      </c>
      <c r="B660" s="254">
        <v>0</v>
      </c>
    </row>
    <row r="661" spans="1:2" x14ac:dyDescent="0.3">
      <c r="A661" s="254" t="s">
        <v>191</v>
      </c>
      <c r="B661" s="254">
        <v>0</v>
      </c>
    </row>
    <row r="662" spans="1:2" x14ac:dyDescent="0.3">
      <c r="A662" s="254" t="s">
        <v>192</v>
      </c>
      <c r="B662" s="254">
        <v>0</v>
      </c>
    </row>
    <row r="663" spans="1:2" x14ac:dyDescent="0.3">
      <c r="A663" s="254" t="s">
        <v>88</v>
      </c>
      <c r="B663" s="254">
        <v>0</v>
      </c>
    </row>
    <row r="664" spans="1:2" x14ac:dyDescent="0.3">
      <c r="A664" s="254" t="s">
        <v>193</v>
      </c>
      <c r="B664" s="254">
        <v>0</v>
      </c>
    </row>
    <row r="665" spans="1:2" x14ac:dyDescent="0.3">
      <c r="A665" s="254" t="s">
        <v>204</v>
      </c>
    </row>
    <row r="666" spans="1:2" x14ac:dyDescent="0.3">
      <c r="A666" s="254" t="s">
        <v>90</v>
      </c>
    </row>
    <row r="668" spans="1:2" x14ac:dyDescent="0.3">
      <c r="A668" s="254" t="s">
        <v>194</v>
      </c>
      <c r="B668" s="254">
        <v>0</v>
      </c>
    </row>
    <row r="669" spans="1:2" x14ac:dyDescent="0.3">
      <c r="A669" s="254" t="s">
        <v>92</v>
      </c>
      <c r="B669" s="254">
        <v>0</v>
      </c>
    </row>
    <row r="670" spans="1:2" x14ac:dyDescent="0.3">
      <c r="A670" s="254" t="s">
        <v>237</v>
      </c>
      <c r="B670" s="254">
        <v>0</v>
      </c>
    </row>
    <row r="671" spans="1:2" x14ac:dyDescent="0.3">
      <c r="A671" s="254" t="s">
        <v>195</v>
      </c>
      <c r="B671" s="254">
        <v>0</v>
      </c>
    </row>
    <row r="672" spans="1:2" x14ac:dyDescent="0.3">
      <c r="A672" s="254" t="s">
        <v>94</v>
      </c>
      <c r="B672" s="254">
        <v>0</v>
      </c>
    </row>
    <row r="673" spans="1:2" x14ac:dyDescent="0.3">
      <c r="A673" s="254" t="s">
        <v>95</v>
      </c>
      <c r="B673" s="254">
        <v>0</v>
      </c>
    </row>
    <row r="674" spans="1:2" x14ac:dyDescent="0.3">
      <c r="A674" s="254" t="s">
        <v>196</v>
      </c>
      <c r="B674" s="254">
        <v>0</v>
      </c>
    </row>
    <row r="675" spans="1:2" x14ac:dyDescent="0.3">
      <c r="A675" s="254" t="s">
        <v>197</v>
      </c>
      <c r="B675" s="254">
        <v>0</v>
      </c>
    </row>
    <row r="676" spans="1:2" x14ac:dyDescent="0.3">
      <c r="A676" s="254" t="s">
        <v>198</v>
      </c>
      <c r="B676" s="254">
        <v>0</v>
      </c>
    </row>
    <row r="677" spans="1:2" x14ac:dyDescent="0.3">
      <c r="A677" s="254" t="s">
        <v>199</v>
      </c>
      <c r="B677" s="254">
        <v>0</v>
      </c>
    </row>
    <row r="678" spans="1:2" x14ac:dyDescent="0.3">
      <c r="A678" s="254" t="s">
        <v>200</v>
      </c>
      <c r="B678" s="254">
        <v>0</v>
      </c>
    </row>
    <row r="679" spans="1:2" x14ac:dyDescent="0.3">
      <c r="A679" s="254" t="s">
        <v>101</v>
      </c>
      <c r="B679" s="254">
        <v>0</v>
      </c>
    </row>
    <row r="680" spans="1:2" x14ac:dyDescent="0.3">
      <c r="A680" s="254" t="s">
        <v>201</v>
      </c>
      <c r="B680" s="254">
        <v>0</v>
      </c>
    </row>
    <row r="681" spans="1:2" x14ac:dyDescent="0.3">
      <c r="A681" s="254" t="s">
        <v>103</v>
      </c>
    </row>
    <row r="682" spans="1:2" x14ac:dyDescent="0.3">
      <c r="A682" s="254" t="s">
        <v>104</v>
      </c>
    </row>
    <row r="684" spans="1:2" x14ac:dyDescent="0.3">
      <c r="A684" s="254" t="s">
        <v>175</v>
      </c>
      <c r="B684" s="254">
        <v>0</v>
      </c>
    </row>
    <row r="685" spans="1:2" x14ac:dyDescent="0.3">
      <c r="A685" s="254" t="s">
        <v>176</v>
      </c>
      <c r="B685" s="254">
        <v>0</v>
      </c>
    </row>
    <row r="686" spans="1:2" x14ac:dyDescent="0.3">
      <c r="A686" s="254" t="s">
        <v>177</v>
      </c>
      <c r="B686" s="254">
        <v>0</v>
      </c>
    </row>
    <row r="687" spans="1:2" x14ac:dyDescent="0.3">
      <c r="A687" s="254" t="s">
        <v>178</v>
      </c>
      <c r="B687" s="254">
        <v>0</v>
      </c>
    </row>
    <row r="688" spans="1:2" x14ac:dyDescent="0.3">
      <c r="A688" s="254" t="s">
        <v>174</v>
      </c>
      <c r="B688" s="254">
        <v>0</v>
      </c>
    </row>
    <row r="689" spans="1:4" x14ac:dyDescent="0.3">
      <c r="A689" s="254" t="s">
        <v>179</v>
      </c>
      <c r="B689" s="254">
        <v>0</v>
      </c>
    </row>
    <row r="690" spans="1:4" x14ac:dyDescent="0.3">
      <c r="A690" s="254" t="s">
        <v>180</v>
      </c>
      <c r="B690" s="254">
        <v>0</v>
      </c>
    </row>
    <row r="691" spans="1:4" x14ac:dyDescent="0.3">
      <c r="A691" s="254" t="s">
        <v>181</v>
      </c>
      <c r="B691" s="254">
        <v>0</v>
      </c>
    </row>
    <row r="692" spans="1:4" x14ac:dyDescent="0.3">
      <c r="A692" s="254" t="s">
        <v>182</v>
      </c>
      <c r="B692" s="254">
        <v>0</v>
      </c>
    </row>
    <row r="693" spans="1:4" x14ac:dyDescent="0.3">
      <c r="A693" s="254" t="s">
        <v>183</v>
      </c>
      <c r="B693" s="254">
        <v>0</v>
      </c>
    </row>
    <row r="694" spans="1:4" x14ac:dyDescent="0.3">
      <c r="A694" s="254" t="s">
        <v>184</v>
      </c>
      <c r="B694" s="254">
        <v>0</v>
      </c>
    </row>
    <row r="697" spans="1:4" x14ac:dyDescent="0.3">
      <c r="A697" s="254" t="s">
        <v>238</v>
      </c>
    </row>
    <row r="701" spans="1:4" x14ac:dyDescent="0.3">
      <c r="A701" s="254" t="s">
        <v>61</v>
      </c>
      <c r="B701" s="254" t="s">
        <v>144</v>
      </c>
    </row>
    <row r="702" spans="1:4" x14ac:dyDescent="0.3">
      <c r="B702" s="254" t="s">
        <v>71</v>
      </c>
    </row>
    <row r="704" spans="1:4" x14ac:dyDescent="0.3">
      <c r="B704" s="254" t="s">
        <v>256</v>
      </c>
      <c r="C704" s="254" t="s">
        <v>235</v>
      </c>
      <c r="D704" s="254" t="s">
        <v>236</v>
      </c>
    </row>
    <row r="705" spans="1:4" x14ac:dyDescent="0.3">
      <c r="A705" s="254" t="s">
        <v>80</v>
      </c>
      <c r="B705" s="254">
        <v>0</v>
      </c>
    </row>
    <row r="706" spans="1:4" x14ac:dyDescent="0.3">
      <c r="A706" s="254" t="s">
        <v>187</v>
      </c>
      <c r="B706" s="254">
        <v>0</v>
      </c>
    </row>
    <row r="707" spans="1:4" x14ac:dyDescent="0.3">
      <c r="A707" s="254" t="s">
        <v>82</v>
      </c>
      <c r="B707" s="254">
        <v>0</v>
      </c>
    </row>
    <row r="708" spans="1:4" x14ac:dyDescent="0.3">
      <c r="A708" s="254" t="s">
        <v>188</v>
      </c>
      <c r="B708" s="254">
        <v>0</v>
      </c>
      <c r="D708" s="254">
        <f>B708-C708</f>
        <v>0</v>
      </c>
    </row>
    <row r="709" spans="1:4" x14ac:dyDescent="0.3">
      <c r="A709" s="254" t="s">
        <v>189</v>
      </c>
      <c r="B709" s="254">
        <v>0</v>
      </c>
    </row>
    <row r="710" spans="1:4" x14ac:dyDescent="0.3">
      <c r="A710" s="254" t="s">
        <v>190</v>
      </c>
      <c r="B710" s="254">
        <v>0</v>
      </c>
    </row>
    <row r="711" spans="1:4" x14ac:dyDescent="0.3">
      <c r="A711" s="254" t="s">
        <v>191</v>
      </c>
      <c r="B711" s="254">
        <v>0</v>
      </c>
    </row>
    <row r="712" spans="1:4" x14ac:dyDescent="0.3">
      <c r="A712" s="254" t="s">
        <v>192</v>
      </c>
      <c r="B712" s="254">
        <v>0</v>
      </c>
    </row>
    <row r="713" spans="1:4" x14ac:dyDescent="0.3">
      <c r="A713" s="254" t="s">
        <v>88</v>
      </c>
      <c r="B713" s="254">
        <v>0</v>
      </c>
    </row>
    <row r="714" spans="1:4" x14ac:dyDescent="0.3">
      <c r="A714" s="254" t="s">
        <v>193</v>
      </c>
      <c r="B714" s="254">
        <v>0</v>
      </c>
    </row>
    <row r="715" spans="1:4" x14ac:dyDescent="0.3">
      <c r="A715" s="254" t="s">
        <v>204</v>
      </c>
    </row>
    <row r="716" spans="1:4" x14ac:dyDescent="0.3">
      <c r="A716" s="254" t="s">
        <v>90</v>
      </c>
    </row>
    <row r="718" spans="1:4" x14ac:dyDescent="0.3">
      <c r="A718" s="254" t="s">
        <v>194</v>
      </c>
      <c r="B718" s="254">
        <v>0</v>
      </c>
    </row>
    <row r="719" spans="1:4" x14ac:dyDescent="0.3">
      <c r="A719" s="254" t="s">
        <v>92</v>
      </c>
      <c r="B719" s="254">
        <v>0</v>
      </c>
    </row>
    <row r="720" spans="1:4" x14ac:dyDescent="0.3">
      <c r="A720" s="254" t="s">
        <v>237</v>
      </c>
      <c r="B720" s="254">
        <v>0</v>
      </c>
    </row>
    <row r="721" spans="1:2" x14ac:dyDescent="0.3">
      <c r="A721" s="254" t="s">
        <v>195</v>
      </c>
      <c r="B721" s="254">
        <v>0</v>
      </c>
    </row>
    <row r="722" spans="1:2" x14ac:dyDescent="0.3">
      <c r="A722" s="254" t="s">
        <v>94</v>
      </c>
      <c r="B722" s="254">
        <v>0</v>
      </c>
    </row>
    <row r="723" spans="1:2" x14ac:dyDescent="0.3">
      <c r="A723" s="254" t="s">
        <v>95</v>
      </c>
      <c r="B723" s="254">
        <v>0</v>
      </c>
    </row>
    <row r="724" spans="1:2" x14ac:dyDescent="0.3">
      <c r="A724" s="254" t="s">
        <v>196</v>
      </c>
      <c r="B724" s="254">
        <v>0</v>
      </c>
    </row>
    <row r="725" spans="1:2" x14ac:dyDescent="0.3">
      <c r="A725" s="254" t="s">
        <v>197</v>
      </c>
      <c r="B725" s="254">
        <v>0</v>
      </c>
    </row>
    <row r="726" spans="1:2" x14ac:dyDescent="0.3">
      <c r="A726" s="254" t="s">
        <v>198</v>
      </c>
      <c r="B726" s="254">
        <v>0</v>
      </c>
    </row>
    <row r="727" spans="1:2" x14ac:dyDescent="0.3">
      <c r="A727" s="254" t="s">
        <v>199</v>
      </c>
      <c r="B727" s="254">
        <v>0</v>
      </c>
    </row>
    <row r="728" spans="1:2" x14ac:dyDescent="0.3">
      <c r="A728" s="254" t="s">
        <v>200</v>
      </c>
      <c r="B728" s="254">
        <v>0</v>
      </c>
    </row>
    <row r="729" spans="1:2" x14ac:dyDescent="0.3">
      <c r="A729" s="254" t="s">
        <v>101</v>
      </c>
      <c r="B729" s="254">
        <v>0</v>
      </c>
    </row>
    <row r="730" spans="1:2" x14ac:dyDescent="0.3">
      <c r="A730" s="254" t="s">
        <v>201</v>
      </c>
      <c r="B730" s="254">
        <v>0</v>
      </c>
    </row>
    <row r="731" spans="1:2" x14ac:dyDescent="0.3">
      <c r="A731" s="254" t="s">
        <v>103</v>
      </c>
    </row>
    <row r="732" spans="1:2" x14ac:dyDescent="0.3">
      <c r="A732" s="254" t="s">
        <v>104</v>
      </c>
    </row>
    <row r="734" spans="1:2" x14ac:dyDescent="0.3">
      <c r="A734" s="254" t="s">
        <v>175</v>
      </c>
      <c r="B734" s="254">
        <v>0</v>
      </c>
    </row>
    <row r="735" spans="1:2" x14ac:dyDescent="0.3">
      <c r="A735" s="254" t="s">
        <v>176</v>
      </c>
      <c r="B735" s="254">
        <v>0</v>
      </c>
    </row>
    <row r="736" spans="1:2" x14ac:dyDescent="0.3">
      <c r="A736" s="254" t="s">
        <v>177</v>
      </c>
      <c r="B736" s="254">
        <v>0</v>
      </c>
    </row>
    <row r="737" spans="1:2" x14ac:dyDescent="0.3">
      <c r="A737" s="254" t="s">
        <v>178</v>
      </c>
      <c r="B737" s="254">
        <v>0</v>
      </c>
    </row>
    <row r="738" spans="1:2" x14ac:dyDescent="0.3">
      <c r="A738" s="254" t="s">
        <v>174</v>
      </c>
      <c r="B738" s="254">
        <v>0</v>
      </c>
    </row>
    <row r="739" spans="1:2" x14ac:dyDescent="0.3">
      <c r="A739" s="254" t="s">
        <v>179</v>
      </c>
      <c r="B739" s="254">
        <v>0</v>
      </c>
    </row>
    <row r="740" spans="1:2" x14ac:dyDescent="0.3">
      <c r="A740" s="254" t="s">
        <v>180</v>
      </c>
      <c r="B740" s="254">
        <v>0</v>
      </c>
    </row>
    <row r="741" spans="1:2" x14ac:dyDescent="0.3">
      <c r="A741" s="254" t="s">
        <v>181</v>
      </c>
      <c r="B741" s="254">
        <v>0</v>
      </c>
    </row>
    <row r="742" spans="1:2" x14ac:dyDescent="0.3">
      <c r="A742" s="254" t="s">
        <v>182</v>
      </c>
      <c r="B742" s="254">
        <v>0</v>
      </c>
    </row>
    <row r="743" spans="1:2" x14ac:dyDescent="0.3">
      <c r="A743" s="254" t="s">
        <v>183</v>
      </c>
      <c r="B743" s="254">
        <v>0</v>
      </c>
    </row>
    <row r="744" spans="1:2" x14ac:dyDescent="0.3">
      <c r="A744" s="254" t="s">
        <v>184</v>
      </c>
      <c r="B744" s="254">
        <v>0</v>
      </c>
    </row>
    <row r="747" spans="1:2" x14ac:dyDescent="0.3">
      <c r="A747" s="254" t="s">
        <v>238</v>
      </c>
    </row>
    <row r="751" spans="1:2" x14ac:dyDescent="0.3">
      <c r="B751" s="254" t="s">
        <v>144</v>
      </c>
    </row>
    <row r="752" spans="1:2" x14ac:dyDescent="0.3">
      <c r="B752" s="254" t="s">
        <v>71</v>
      </c>
    </row>
    <row r="753" spans="1:4" x14ac:dyDescent="0.3">
      <c r="B753" s="254" t="s">
        <v>257</v>
      </c>
      <c r="C753" s="254" t="s">
        <v>235</v>
      </c>
      <c r="D753" s="254" t="s">
        <v>236</v>
      </c>
    </row>
    <row r="754" spans="1:4" x14ac:dyDescent="0.3">
      <c r="A754" s="254" t="s">
        <v>80</v>
      </c>
      <c r="B754" s="254">
        <v>0</v>
      </c>
    </row>
    <row r="755" spans="1:4" x14ac:dyDescent="0.3">
      <c r="A755" s="254" t="s">
        <v>187</v>
      </c>
      <c r="B755" s="254">
        <v>0</v>
      </c>
      <c r="D755" s="254">
        <f>B755-C755</f>
        <v>0</v>
      </c>
    </row>
    <row r="756" spans="1:4" x14ac:dyDescent="0.3">
      <c r="A756" s="254" t="s">
        <v>82</v>
      </c>
      <c r="B756" s="254">
        <v>0</v>
      </c>
      <c r="D756" s="254">
        <f>B756-C756</f>
        <v>0</v>
      </c>
    </row>
    <row r="757" spans="1:4" x14ac:dyDescent="0.3">
      <c r="A757" s="254" t="s">
        <v>188</v>
      </c>
      <c r="B757" s="254">
        <v>0</v>
      </c>
      <c r="D757" s="254">
        <f>B757-C757</f>
        <v>0</v>
      </c>
    </row>
    <row r="758" spans="1:4" x14ac:dyDescent="0.3">
      <c r="A758" s="254" t="s">
        <v>189</v>
      </c>
      <c r="B758" s="254">
        <v>0</v>
      </c>
    </row>
    <row r="759" spans="1:4" x14ac:dyDescent="0.3">
      <c r="A759" s="254" t="s">
        <v>190</v>
      </c>
      <c r="B759" s="254">
        <v>0</v>
      </c>
    </row>
    <row r="760" spans="1:4" x14ac:dyDescent="0.3">
      <c r="A760" s="254" t="s">
        <v>191</v>
      </c>
      <c r="B760" s="254">
        <v>0</v>
      </c>
      <c r="D760" s="254">
        <f>B760-C760</f>
        <v>0</v>
      </c>
    </row>
    <row r="761" spans="1:4" x14ac:dyDescent="0.3">
      <c r="A761" s="254" t="s">
        <v>192</v>
      </c>
      <c r="B761" s="254">
        <v>0</v>
      </c>
      <c r="D761" s="254">
        <f>B761-C761</f>
        <v>0</v>
      </c>
    </row>
    <row r="762" spans="1:4" x14ac:dyDescent="0.3">
      <c r="A762" s="254" t="s">
        <v>88</v>
      </c>
      <c r="B762" s="254">
        <v>0</v>
      </c>
    </row>
    <row r="763" spans="1:4" x14ac:dyDescent="0.3">
      <c r="A763" s="254" t="s">
        <v>193</v>
      </c>
      <c r="B763" s="254">
        <v>0</v>
      </c>
    </row>
    <row r="764" spans="1:4" x14ac:dyDescent="0.3">
      <c r="A764" s="254" t="s">
        <v>204</v>
      </c>
    </row>
    <row r="765" spans="1:4" x14ac:dyDescent="0.3">
      <c r="A765" s="254" t="s">
        <v>90</v>
      </c>
    </row>
    <row r="767" spans="1:4" x14ac:dyDescent="0.3">
      <c r="A767" s="254" t="s">
        <v>194</v>
      </c>
      <c r="B767" s="254">
        <v>0</v>
      </c>
      <c r="D767" s="254">
        <f>B767-C767</f>
        <v>0</v>
      </c>
    </row>
    <row r="768" spans="1:4" x14ac:dyDescent="0.3">
      <c r="A768" s="254" t="s">
        <v>92</v>
      </c>
      <c r="B768" s="254">
        <v>0</v>
      </c>
    </row>
    <row r="769" spans="1:2" x14ac:dyDescent="0.3">
      <c r="A769" s="254" t="s">
        <v>237</v>
      </c>
      <c r="B769" s="254">
        <v>0</v>
      </c>
    </row>
    <row r="770" spans="1:2" x14ac:dyDescent="0.3">
      <c r="A770" s="254" t="s">
        <v>195</v>
      </c>
      <c r="B770" s="254">
        <v>0</v>
      </c>
    </row>
    <row r="771" spans="1:2" x14ac:dyDescent="0.3">
      <c r="A771" s="254" t="s">
        <v>94</v>
      </c>
      <c r="B771" s="254">
        <v>0</v>
      </c>
    </row>
    <row r="772" spans="1:2" x14ac:dyDescent="0.3">
      <c r="A772" s="254" t="s">
        <v>95</v>
      </c>
      <c r="B772" s="254">
        <v>0</v>
      </c>
    </row>
    <row r="773" spans="1:2" x14ac:dyDescent="0.3">
      <c r="A773" s="254" t="s">
        <v>196</v>
      </c>
      <c r="B773" s="254">
        <v>0</v>
      </c>
    </row>
    <row r="774" spans="1:2" x14ac:dyDescent="0.3">
      <c r="A774" s="254" t="s">
        <v>197</v>
      </c>
      <c r="B774" s="254">
        <v>0</v>
      </c>
    </row>
    <row r="775" spans="1:2" x14ac:dyDescent="0.3">
      <c r="A775" s="254" t="s">
        <v>198</v>
      </c>
      <c r="B775" s="254">
        <v>0</v>
      </c>
    </row>
    <row r="776" spans="1:2" x14ac:dyDescent="0.3">
      <c r="A776" s="254" t="s">
        <v>199</v>
      </c>
      <c r="B776" s="254">
        <v>0</v>
      </c>
    </row>
    <row r="777" spans="1:2" x14ac:dyDescent="0.3">
      <c r="A777" s="254" t="s">
        <v>200</v>
      </c>
      <c r="B777" s="254">
        <v>0</v>
      </c>
    </row>
    <row r="778" spans="1:2" x14ac:dyDescent="0.3">
      <c r="A778" s="254" t="s">
        <v>101</v>
      </c>
      <c r="B778" s="254">
        <v>0</v>
      </c>
    </row>
    <row r="779" spans="1:2" x14ac:dyDescent="0.3">
      <c r="A779" s="254" t="s">
        <v>201</v>
      </c>
      <c r="B779" s="254">
        <v>0</v>
      </c>
    </row>
    <row r="780" spans="1:2" x14ac:dyDescent="0.3">
      <c r="A780" s="254" t="s">
        <v>103</v>
      </c>
    </row>
    <row r="781" spans="1:2" x14ac:dyDescent="0.3">
      <c r="A781" s="254" t="s">
        <v>104</v>
      </c>
    </row>
    <row r="783" spans="1:2" x14ac:dyDescent="0.3">
      <c r="A783" s="254" t="s">
        <v>175</v>
      </c>
      <c r="B783" s="254">
        <v>0</v>
      </c>
    </row>
    <row r="784" spans="1:2" x14ac:dyDescent="0.3">
      <c r="A784" s="254" t="s">
        <v>176</v>
      </c>
      <c r="B784" s="254">
        <v>0</v>
      </c>
    </row>
    <row r="785" spans="1:4" x14ac:dyDescent="0.3">
      <c r="A785" s="254" t="s">
        <v>177</v>
      </c>
      <c r="B785" s="254">
        <v>0</v>
      </c>
    </row>
    <row r="786" spans="1:4" x14ac:dyDescent="0.3">
      <c r="A786" s="254" t="s">
        <v>178</v>
      </c>
      <c r="B786" s="254">
        <v>0</v>
      </c>
    </row>
    <row r="787" spans="1:4" x14ac:dyDescent="0.3">
      <c r="A787" s="254" t="s">
        <v>174</v>
      </c>
      <c r="B787" s="254">
        <v>0</v>
      </c>
    </row>
    <row r="788" spans="1:4" x14ac:dyDescent="0.3">
      <c r="A788" s="254" t="s">
        <v>179</v>
      </c>
      <c r="B788" s="254">
        <v>0</v>
      </c>
    </row>
    <row r="789" spans="1:4" x14ac:dyDescent="0.3">
      <c r="A789" s="254" t="s">
        <v>180</v>
      </c>
      <c r="B789" s="254">
        <v>0</v>
      </c>
    </row>
    <row r="790" spans="1:4" x14ac:dyDescent="0.3">
      <c r="A790" s="254" t="s">
        <v>181</v>
      </c>
      <c r="B790" s="254">
        <v>0</v>
      </c>
    </row>
    <row r="791" spans="1:4" x14ac:dyDescent="0.3">
      <c r="A791" s="254" t="s">
        <v>182</v>
      </c>
      <c r="B791" s="254">
        <v>0</v>
      </c>
    </row>
    <row r="792" spans="1:4" x14ac:dyDescent="0.3">
      <c r="A792" s="254" t="s">
        <v>183</v>
      </c>
      <c r="B792" s="254">
        <v>0</v>
      </c>
    </row>
    <row r="793" spans="1:4" x14ac:dyDescent="0.3">
      <c r="A793" s="254" t="s">
        <v>184</v>
      </c>
      <c r="B793" s="254">
        <v>0</v>
      </c>
    </row>
    <row r="796" spans="1:4" x14ac:dyDescent="0.3">
      <c r="A796" s="254" t="s">
        <v>238</v>
      </c>
    </row>
    <row r="798" spans="1:4" x14ac:dyDescent="0.3">
      <c r="B798" s="254" t="s">
        <v>144</v>
      </c>
    </row>
    <row r="799" spans="1:4" x14ac:dyDescent="0.3">
      <c r="B799" s="254" t="s">
        <v>71</v>
      </c>
    </row>
    <row r="800" spans="1:4" x14ac:dyDescent="0.3">
      <c r="B800" s="254" t="s">
        <v>258</v>
      </c>
      <c r="C800" s="254" t="s">
        <v>235</v>
      </c>
      <c r="D800" s="254" t="s">
        <v>236</v>
      </c>
    </row>
    <row r="801" spans="1:4" x14ac:dyDescent="0.3">
      <c r="A801" s="254" t="s">
        <v>80</v>
      </c>
      <c r="B801" s="254">
        <v>0</v>
      </c>
      <c r="D801" s="254">
        <f t="shared" ref="D801:D810" si="0">B801-C801</f>
        <v>0</v>
      </c>
    </row>
    <row r="802" spans="1:4" x14ac:dyDescent="0.3">
      <c r="A802" s="254" t="s">
        <v>187</v>
      </c>
      <c r="B802" s="254">
        <v>0</v>
      </c>
      <c r="D802" s="254">
        <f t="shared" si="0"/>
        <v>0</v>
      </c>
    </row>
    <row r="803" spans="1:4" x14ac:dyDescent="0.3">
      <c r="A803" s="254" t="s">
        <v>82</v>
      </c>
      <c r="B803" s="254">
        <v>0</v>
      </c>
      <c r="D803" s="254">
        <f t="shared" si="0"/>
        <v>0</v>
      </c>
    </row>
    <row r="804" spans="1:4" x14ac:dyDescent="0.3">
      <c r="A804" s="254" t="s">
        <v>188</v>
      </c>
      <c r="B804" s="254">
        <v>0</v>
      </c>
      <c r="D804" s="254">
        <f t="shared" si="0"/>
        <v>0</v>
      </c>
    </row>
    <row r="805" spans="1:4" x14ac:dyDescent="0.3">
      <c r="A805" s="254" t="s">
        <v>189</v>
      </c>
      <c r="B805" s="254">
        <v>0</v>
      </c>
      <c r="D805" s="254">
        <f t="shared" si="0"/>
        <v>0</v>
      </c>
    </row>
    <row r="806" spans="1:4" x14ac:dyDescent="0.3">
      <c r="A806" s="254" t="s">
        <v>190</v>
      </c>
      <c r="B806" s="254">
        <v>0</v>
      </c>
      <c r="D806" s="254">
        <f t="shared" si="0"/>
        <v>0</v>
      </c>
    </row>
    <row r="807" spans="1:4" x14ac:dyDescent="0.3">
      <c r="A807" s="254" t="s">
        <v>191</v>
      </c>
      <c r="B807" s="254">
        <v>0</v>
      </c>
      <c r="D807" s="254">
        <f t="shared" si="0"/>
        <v>0</v>
      </c>
    </row>
    <row r="808" spans="1:4" x14ac:dyDescent="0.3">
      <c r="A808" s="254" t="s">
        <v>192</v>
      </c>
      <c r="B808" s="254">
        <v>0</v>
      </c>
      <c r="D808" s="254">
        <f t="shared" si="0"/>
        <v>0</v>
      </c>
    </row>
    <row r="809" spans="1:4" x14ac:dyDescent="0.3">
      <c r="A809" s="254" t="s">
        <v>88</v>
      </c>
      <c r="B809" s="254">
        <v>0</v>
      </c>
      <c r="D809" s="254">
        <f t="shared" si="0"/>
        <v>0</v>
      </c>
    </row>
    <row r="810" spans="1:4" x14ac:dyDescent="0.3">
      <c r="A810" s="254" t="s">
        <v>193</v>
      </c>
      <c r="B810" s="254">
        <v>0</v>
      </c>
      <c r="D810" s="254">
        <f t="shared" si="0"/>
        <v>0</v>
      </c>
    </row>
    <row r="811" spans="1:4" x14ac:dyDescent="0.3">
      <c r="A811" s="254" t="s">
        <v>204</v>
      </c>
    </row>
    <row r="812" spans="1:4" x14ac:dyDescent="0.3">
      <c r="A812" s="254" t="s">
        <v>90</v>
      </c>
    </row>
    <row r="814" spans="1:4" x14ac:dyDescent="0.3">
      <c r="A814" s="254" t="s">
        <v>194</v>
      </c>
      <c r="B814" s="254">
        <v>0</v>
      </c>
      <c r="D814" s="254">
        <f>B814-C814</f>
        <v>0</v>
      </c>
    </row>
    <row r="815" spans="1:4" x14ac:dyDescent="0.3">
      <c r="A815" s="254" t="s">
        <v>92</v>
      </c>
      <c r="B815" s="254">
        <v>0</v>
      </c>
      <c r="D815" s="254">
        <f t="shared" ref="D815:D840" si="1">B815-C815</f>
        <v>0</v>
      </c>
    </row>
    <row r="816" spans="1:4" x14ac:dyDescent="0.3">
      <c r="A816" s="254" t="s">
        <v>237</v>
      </c>
      <c r="B816" s="254">
        <v>0</v>
      </c>
      <c r="D816" s="254">
        <f t="shared" si="1"/>
        <v>0</v>
      </c>
    </row>
    <row r="817" spans="1:4" x14ac:dyDescent="0.3">
      <c r="A817" s="254" t="s">
        <v>195</v>
      </c>
      <c r="B817" s="254">
        <v>0</v>
      </c>
      <c r="D817" s="254">
        <f t="shared" si="1"/>
        <v>0</v>
      </c>
    </row>
    <row r="818" spans="1:4" x14ac:dyDescent="0.3">
      <c r="A818" s="254" t="s">
        <v>94</v>
      </c>
      <c r="B818" s="254">
        <v>0</v>
      </c>
      <c r="D818" s="254">
        <f t="shared" si="1"/>
        <v>0</v>
      </c>
    </row>
    <row r="819" spans="1:4" x14ac:dyDescent="0.3">
      <c r="A819" s="254" t="s">
        <v>95</v>
      </c>
      <c r="B819" s="254">
        <v>0</v>
      </c>
      <c r="D819" s="254">
        <f t="shared" si="1"/>
        <v>0</v>
      </c>
    </row>
    <row r="820" spans="1:4" x14ac:dyDescent="0.3">
      <c r="A820" s="254" t="s">
        <v>196</v>
      </c>
      <c r="B820" s="254">
        <v>0</v>
      </c>
      <c r="D820" s="254">
        <f t="shared" si="1"/>
        <v>0</v>
      </c>
    </row>
    <row r="821" spans="1:4" x14ac:dyDescent="0.3">
      <c r="A821" s="254" t="s">
        <v>197</v>
      </c>
      <c r="B821" s="254">
        <v>0</v>
      </c>
      <c r="D821" s="254">
        <f t="shared" si="1"/>
        <v>0</v>
      </c>
    </row>
    <row r="822" spans="1:4" x14ac:dyDescent="0.3">
      <c r="A822" s="254" t="s">
        <v>198</v>
      </c>
      <c r="B822" s="254">
        <v>0</v>
      </c>
      <c r="D822" s="254">
        <f t="shared" si="1"/>
        <v>0</v>
      </c>
    </row>
    <row r="823" spans="1:4" x14ac:dyDescent="0.3">
      <c r="A823" s="254" t="s">
        <v>199</v>
      </c>
      <c r="B823" s="254">
        <v>0</v>
      </c>
      <c r="D823" s="254">
        <f t="shared" si="1"/>
        <v>0</v>
      </c>
    </row>
    <row r="824" spans="1:4" x14ac:dyDescent="0.3">
      <c r="A824" s="254" t="s">
        <v>200</v>
      </c>
      <c r="B824" s="254">
        <v>0</v>
      </c>
      <c r="D824" s="254">
        <f t="shared" si="1"/>
        <v>0</v>
      </c>
    </row>
    <row r="825" spans="1:4" x14ac:dyDescent="0.3">
      <c r="A825" s="254" t="s">
        <v>101</v>
      </c>
      <c r="B825" s="254">
        <v>0</v>
      </c>
      <c r="D825" s="254">
        <f t="shared" si="1"/>
        <v>0</v>
      </c>
    </row>
    <row r="826" spans="1:4" x14ac:dyDescent="0.3">
      <c r="A826" s="254" t="s">
        <v>201</v>
      </c>
      <c r="B826" s="254">
        <v>0</v>
      </c>
      <c r="D826" s="254">
        <f t="shared" si="1"/>
        <v>0</v>
      </c>
    </row>
    <row r="827" spans="1:4" x14ac:dyDescent="0.3">
      <c r="A827" s="254" t="s">
        <v>103</v>
      </c>
    </row>
    <row r="828" spans="1:4" x14ac:dyDescent="0.3">
      <c r="A828" s="254" t="s">
        <v>104</v>
      </c>
    </row>
    <row r="830" spans="1:4" x14ac:dyDescent="0.3">
      <c r="A830" s="254" t="s">
        <v>175</v>
      </c>
      <c r="B830" s="254">
        <v>0</v>
      </c>
      <c r="D830" s="254">
        <f t="shared" si="1"/>
        <v>0</v>
      </c>
    </row>
    <row r="831" spans="1:4" x14ac:dyDescent="0.3">
      <c r="A831" s="254" t="s">
        <v>176</v>
      </c>
      <c r="B831" s="254">
        <v>0</v>
      </c>
      <c r="D831" s="254">
        <f t="shared" si="1"/>
        <v>0</v>
      </c>
    </row>
    <row r="832" spans="1:4" x14ac:dyDescent="0.3">
      <c r="A832" s="254" t="s">
        <v>177</v>
      </c>
      <c r="B832" s="254">
        <v>0</v>
      </c>
      <c r="D832" s="254">
        <f t="shared" si="1"/>
        <v>0</v>
      </c>
    </row>
    <row r="833" spans="1:5" x14ac:dyDescent="0.3">
      <c r="A833" s="254" t="s">
        <v>178</v>
      </c>
      <c r="B833" s="254">
        <v>0</v>
      </c>
      <c r="D833" s="254">
        <f t="shared" si="1"/>
        <v>0</v>
      </c>
    </row>
    <row r="834" spans="1:5" x14ac:dyDescent="0.3">
      <c r="A834" s="254" t="s">
        <v>174</v>
      </c>
      <c r="B834" s="254">
        <v>0</v>
      </c>
      <c r="D834" s="254">
        <f t="shared" si="1"/>
        <v>0</v>
      </c>
    </row>
    <row r="835" spans="1:5" x14ac:dyDescent="0.3">
      <c r="A835" s="254" t="s">
        <v>179</v>
      </c>
      <c r="B835" s="254">
        <v>0</v>
      </c>
      <c r="D835" s="254">
        <f t="shared" si="1"/>
        <v>0</v>
      </c>
    </row>
    <row r="836" spans="1:5" x14ac:dyDescent="0.3">
      <c r="A836" s="254" t="s">
        <v>180</v>
      </c>
      <c r="B836" s="254">
        <v>0</v>
      </c>
      <c r="D836" s="254">
        <f t="shared" si="1"/>
        <v>0</v>
      </c>
    </row>
    <row r="837" spans="1:5" x14ac:dyDescent="0.3">
      <c r="A837" s="254" t="s">
        <v>181</v>
      </c>
      <c r="B837" s="254">
        <v>0</v>
      </c>
      <c r="D837" s="254">
        <f t="shared" si="1"/>
        <v>0</v>
      </c>
    </row>
    <row r="838" spans="1:5" x14ac:dyDescent="0.3">
      <c r="A838" s="254" t="s">
        <v>182</v>
      </c>
      <c r="B838" s="254">
        <v>0</v>
      </c>
      <c r="D838" s="254">
        <f t="shared" si="1"/>
        <v>0</v>
      </c>
    </row>
    <row r="839" spans="1:5" x14ac:dyDescent="0.3">
      <c r="A839" s="254" t="s">
        <v>183</v>
      </c>
      <c r="B839" s="254">
        <v>0</v>
      </c>
      <c r="D839" s="254">
        <f t="shared" si="1"/>
        <v>0</v>
      </c>
    </row>
    <row r="840" spans="1:5" x14ac:dyDescent="0.3">
      <c r="A840" s="254" t="s">
        <v>184</v>
      </c>
      <c r="B840" s="254">
        <v>0</v>
      </c>
      <c r="D840" s="254">
        <f t="shared" si="1"/>
        <v>0</v>
      </c>
    </row>
    <row r="843" spans="1:5" x14ac:dyDescent="0.3">
      <c r="A843" s="254" t="s">
        <v>238</v>
      </c>
    </row>
    <row r="846" spans="1:5" x14ac:dyDescent="0.3">
      <c r="A846" s="252" t="s">
        <v>242</v>
      </c>
      <c r="B846" s="252" t="s">
        <v>243</v>
      </c>
      <c r="C846" s="252" t="s">
        <v>4</v>
      </c>
      <c r="D846" s="252" t="s">
        <v>15</v>
      </c>
      <c r="E846" s="252" t="s">
        <v>244</v>
      </c>
    </row>
    <row r="847" spans="1:5" x14ac:dyDescent="0.3">
      <c r="A847" s="253"/>
      <c r="B847" s="252"/>
      <c r="C847" s="252"/>
      <c r="D847" s="253"/>
      <c r="E847" s="252"/>
    </row>
    <row r="848" spans="1:5" x14ac:dyDescent="0.3">
      <c r="A848" s="253"/>
      <c r="B848" s="252"/>
      <c r="C848" s="252"/>
      <c r="D848" s="253"/>
      <c r="E848" s="252"/>
    </row>
    <row r="849" spans="1:11" x14ac:dyDescent="0.3">
      <c r="A849" s="253"/>
      <c r="B849" s="252"/>
      <c r="C849" s="252"/>
      <c r="D849" s="253"/>
      <c r="E849" s="252"/>
    </row>
    <row r="850" spans="1:11" x14ac:dyDescent="0.3">
      <c r="A850" s="253"/>
      <c r="B850" s="252"/>
      <c r="C850" s="252"/>
      <c r="D850" s="253"/>
      <c r="E850" s="252"/>
    </row>
    <row r="851" spans="1:11" x14ac:dyDescent="0.3">
      <c r="A851" s="253"/>
      <c r="B851" s="252"/>
      <c r="C851" s="252"/>
      <c r="D851" s="253"/>
      <c r="E851" s="252"/>
    </row>
    <row r="852" spans="1:11" x14ac:dyDescent="0.3">
      <c r="A852" s="253"/>
      <c r="B852" s="252"/>
      <c r="C852" s="252"/>
      <c r="D852" s="253"/>
      <c r="E852" s="252"/>
    </row>
    <row r="853" spans="1:11" x14ac:dyDescent="0.3">
      <c r="A853" s="253"/>
      <c r="B853" s="252"/>
      <c r="C853" s="252"/>
      <c r="D853" s="253"/>
      <c r="E853" s="252"/>
    </row>
    <row r="854" spans="1:11" x14ac:dyDescent="0.3">
      <c r="A854" s="253"/>
      <c r="B854" s="252"/>
      <c r="C854" s="252"/>
      <c r="D854" s="253"/>
      <c r="E854" s="252"/>
      <c r="K854" s="254">
        <v>255</v>
      </c>
    </row>
    <row r="855" spans="1:11" x14ac:dyDescent="0.3">
      <c r="A855" s="253"/>
      <c r="B855" s="252"/>
      <c r="C855" s="252"/>
      <c r="D855" s="253"/>
      <c r="E855" s="252"/>
    </row>
    <row r="856" spans="1:11" x14ac:dyDescent="0.3">
      <c r="A856" s="253"/>
      <c r="B856" s="252"/>
      <c r="C856" s="252"/>
      <c r="D856" s="253"/>
      <c r="E856" s="252"/>
    </row>
    <row r="857" spans="1:11" x14ac:dyDescent="0.3">
      <c r="A857" s="253"/>
      <c r="B857" s="252"/>
      <c r="C857" s="252"/>
      <c r="D857" s="253"/>
      <c r="E857" s="252"/>
    </row>
    <row r="858" spans="1:11" x14ac:dyDescent="0.3">
      <c r="A858" s="253"/>
      <c r="B858" s="252"/>
      <c r="C858" s="252"/>
      <c r="D858" s="253"/>
      <c r="E858" s="252"/>
    </row>
    <row r="859" spans="1:11" x14ac:dyDescent="0.3">
      <c r="A859" s="253"/>
      <c r="B859" s="252"/>
      <c r="C859" s="252"/>
      <c r="D859" s="253"/>
      <c r="E859" s="252"/>
    </row>
    <row r="860" spans="1:11" x14ac:dyDescent="0.3">
      <c r="A860" s="253"/>
      <c r="B860" s="252"/>
      <c r="C860" s="252"/>
      <c r="D860" s="253"/>
      <c r="E860" s="252"/>
    </row>
    <row r="861" spans="1:11" x14ac:dyDescent="0.3">
      <c r="A861" s="253"/>
      <c r="B861" s="252"/>
      <c r="C861" s="252"/>
      <c r="D861" s="253"/>
      <c r="E861" s="252"/>
    </row>
    <row r="862" spans="1:11" x14ac:dyDescent="0.3">
      <c r="A862" s="168"/>
      <c r="B862" s="252"/>
      <c r="C862" s="252"/>
      <c r="D862" s="253"/>
      <c r="E862" s="252"/>
    </row>
    <row r="863" spans="1:11" x14ac:dyDescent="0.3">
      <c r="A863" s="168"/>
      <c r="B863" s="252"/>
      <c r="C863" s="252"/>
      <c r="D863" s="253"/>
      <c r="E863" s="252"/>
    </row>
    <row r="864" spans="1:11" x14ac:dyDescent="0.3">
      <c r="A864" s="168"/>
      <c r="B864" s="252"/>
      <c r="C864" s="252"/>
      <c r="D864" s="253"/>
      <c r="E864" s="252"/>
    </row>
    <row r="865" spans="1:5" x14ac:dyDescent="0.3">
      <c r="A865" s="168"/>
      <c r="B865" s="252"/>
      <c r="C865" s="252"/>
      <c r="D865" s="253"/>
      <c r="E865" s="252"/>
    </row>
    <row r="866" spans="1:5" x14ac:dyDescent="0.3">
      <c r="A866" s="168"/>
      <c r="B866" s="252"/>
      <c r="D866" s="253"/>
      <c r="E866" s="252"/>
    </row>
    <row r="867" spans="1:5" x14ac:dyDescent="0.3">
      <c r="A867" s="168"/>
      <c r="B867" s="252"/>
      <c r="D867" s="253"/>
      <c r="E867" s="252"/>
    </row>
    <row r="868" spans="1:5" x14ac:dyDescent="0.3">
      <c r="A868" s="168"/>
      <c r="B868" s="252"/>
      <c r="D868" s="253"/>
      <c r="E868" s="252"/>
    </row>
    <row r="869" spans="1:5" x14ac:dyDescent="0.3">
      <c r="A869" s="168"/>
      <c r="B869" s="252"/>
      <c r="D869" s="253"/>
      <c r="E869" s="252"/>
    </row>
    <row r="870" spans="1:5" x14ac:dyDescent="0.3">
      <c r="B870" s="252"/>
      <c r="D870" s="253"/>
      <c r="E870" s="252"/>
    </row>
    <row r="871" spans="1:5" x14ac:dyDescent="0.3">
      <c r="B871" s="252"/>
      <c r="D871" s="253"/>
      <c r="E871" s="252"/>
    </row>
    <row r="872" spans="1:5" x14ac:dyDescent="0.3">
      <c r="B872" s="252"/>
      <c r="C872" s="252"/>
      <c r="D872" s="253"/>
      <c r="E872" s="252"/>
    </row>
    <row r="873" spans="1:5" x14ac:dyDescent="0.3">
      <c r="B873" s="252"/>
      <c r="D873" s="253"/>
      <c r="E873" s="252"/>
    </row>
    <row r="874" spans="1:5" x14ac:dyDescent="0.3">
      <c r="B874" s="252"/>
      <c r="C874" s="252"/>
      <c r="D874" s="253"/>
      <c r="E874" s="252"/>
    </row>
    <row r="875" spans="1:5" x14ac:dyDescent="0.3">
      <c r="B875" s="252"/>
      <c r="D875" s="253"/>
      <c r="E875" s="252"/>
    </row>
    <row r="876" spans="1:5" x14ac:dyDescent="0.3">
      <c r="B876" s="252"/>
      <c r="C876" s="252"/>
      <c r="D876" s="253"/>
      <c r="E876" s="252"/>
    </row>
    <row r="877" spans="1:5" x14ac:dyDescent="0.3">
      <c r="B877" s="252"/>
      <c r="C877" s="252"/>
      <c r="D877" s="253"/>
      <c r="E877" s="252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2" t="s">
        <v>156</v>
      </c>
      <c r="D6" s="273"/>
      <c r="E6" s="273"/>
      <c r="F6" s="274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234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234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2" t="s">
        <v>202</v>
      </c>
      <c r="D6" s="273"/>
      <c r="E6" s="273"/>
      <c r="F6" s="274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2020-02-05T11:21:26Z</cp:lastPrinted>
  <dcterms:created xsi:type="dcterms:W3CDTF">2011-07-06T13:44:43Z</dcterms:created>
  <dcterms:modified xsi:type="dcterms:W3CDTF">2022-03-23T13:13:10Z</dcterms:modified>
</cp:coreProperties>
</file>