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2AFD3B9E-1357-41CF-9332-BA820D9A6524}" xr6:coauthVersionLast="47" xr6:coauthVersionMax="47" xr10:uidLastSave="{00000000-0000-0000-0000-000000000000}"/>
  <bookViews>
    <workbookView xWindow="28680" yWindow="-120" windowWidth="29040" windowHeight="15840" tabRatio="821" activeTab="2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<sst xmlns="http://schemas.openxmlformats.org/spreadsheetml/2006/main" count="1463" uniqueCount="109">
  <si>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</si>
  <si>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</si>
  <si>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</si>
  <si>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</si>
  <si>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</si>
  <si>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</si>
  <si>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</si>
  <si>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</si>
  <si>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</si>
  <si>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</si>
  <si>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</si>
  <si>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</si>
  <si>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</si>
  <si>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</si>
  <si>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</si>
  <si>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</si>
  <si>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</si>
  <si>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</si>
  <si>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</si>
  <si>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</si>
  <si>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</si>
  <si>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</si>
  <si>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</si>
  <si>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</si>
  <si>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</si>
  <si>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</si>
  <si>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</si>
  <si>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</si>
  <si>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</si>
  <si>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</si>
  <si>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</si>
  <si>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</si>
  <si>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</si>
  <si>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</si>
  <si>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</si>
  <si>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</si>
  <si>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</si>
  <si>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</si>
  <si>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</si>
  <si>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</si>
  <si>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</si>
  <si>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</si>
  <si>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</si>
  <si>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</si>
  <si>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</si>
  <si>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</si>
  <si>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</si>
  <si>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</si>
  <si>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</si>
  <si>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</si>
  <si>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</si>
  <si>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</si>
  <si>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</si>
  <si>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</si>
  <si>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</si>
  <si>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</si>
  <si>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</si>
  <si>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</si>
  <si>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</si>
  <si>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</si>
  <si>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</si>
  <si>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</si>
  <si>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</si>
  <si>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</si>
  <si>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</si>
  <si>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</si>
  <si>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</si>
  <si>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</si>
  <si>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</si>
  <si>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</si>
  <si>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</si>
  <si>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</si>
  <si>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</si>
  <si>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</si>
  <si>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</si>
  <si>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</si>
  <si>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</si>
  <si>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</si>
  <si>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</si>
  <si>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</si>
  <si>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</si>
  <si>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</si>
  <si>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</si>
  <si>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</si>
  <si>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</si>
  <si>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</si>
  <si>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</si>
  <si>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</si>
  <si>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</si>
  <si>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</si>
  <si>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</si>
  <si>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</si>
  <si>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</si>
  <si>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</si>
  <si>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</si>
  <si>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</si>
  <si>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</si>
  <si>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</si>
  <si>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</si>
  <si>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</si>
  <si>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</si>
  <si>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</si>
  <si>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</si>
  <si>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Fisheries quota management monitor for minor pelagic stocks, 2022</t>
  </si>
  <si>
    <t>Prov Quota</t>
  </si>
  <si>
    <t>PELAGIC MONITORING 2022 - UPTAKE OF MINOR STOCKS</t>
  </si>
  <si>
    <t>0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</si>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</sst>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zoomScale="90" zoomScaleNormal="90" zoomScaleSheetLayoutView="55" workbookViewId="0">
      <selection activeCell="Z3" sqref="Z3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103</v>
      </c>
      <c r="B2" s="100"/>
    </row>
    <row r="3" spans="1:16">
      <c r="A3" s="54" t="s">
        <v>62</v>
      </c>
      <c r="B3" s="100"/>
      <c r="I3" s="55">
        <v>44678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44657</v>
      </c>
      <c r="J6" s="71">
        <v>44664</v>
      </c>
      <c r="K6" s="71">
        <v>44671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1.5200000000000001E-3</v>
      </c>
      <c r="G44" s="90" t="s">
        <v>108</v>
      </c>
      <c r="H44" s="44">
        <v>-1.5200000000000001E-3</v>
      </c>
      <c r="I44" s="50">
        <v>1.5200000000000001E-3</v>
      </c>
      <c r="J44" s="50">
        <v>0</v>
      </c>
      <c r="K44" s="50">
        <v>0</v>
      </c>
      <c r="L44" s="50">
        <v>0</v>
      </c>
      <c r="M44" s="89">
        <v>0</v>
      </c>
      <c r="N44" s="89">
        <v>3.8000000000000002E-4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7736</v>
      </c>
      <c r="C50" s="44">
        <v>0</v>
      </c>
      <c r="D50" s="44">
        <v>0</v>
      </c>
      <c r="E50" s="44">
        <v>7736</v>
      </c>
      <c r="F50" s="44">
        <v>1.5200000000000001E-3</v>
      </c>
      <c r="G50" s="129">
        <v>1.9648397104446743E-5</v>
      </c>
      <c r="H50" s="44">
        <v>7735.9984800000002</v>
      </c>
      <c r="I50" s="36">
        <v>1.5200000000000001E-3</v>
      </c>
      <c r="J50" s="36">
        <v>0</v>
      </c>
      <c r="K50" s="36">
        <v>0</v>
      </c>
      <c r="L50" s="36">
        <v>0</v>
      </c>
      <c r="M50" s="44">
        <v>0</v>
      </c>
      <c r="N50" s="44">
        <v>3.8000000000000002E-4</v>
      </c>
      <c r="O50" s="44">
        <v>4.9120992761116858E-6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44657</v>
      </c>
      <c r="J56" s="71">
        <v>44664</v>
      </c>
      <c r="K56" s="71">
        <v>44671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0.73599999999999999</v>
      </c>
      <c r="G65" s="88" t="s">
        <v>108</v>
      </c>
      <c r="H65" s="44">
        <v>-0.73599999999999999</v>
      </c>
      <c r="I65" s="87">
        <v>0</v>
      </c>
      <c r="J65" s="87">
        <v>0</v>
      </c>
      <c r="K65" s="87">
        <v>5.9999999999999942E-2</v>
      </c>
      <c r="L65" s="87">
        <v>0</v>
      </c>
      <c r="M65" s="89">
        <v>0</v>
      </c>
      <c r="N65" s="89">
        <v>1.4999999999999986E-2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0.73599999999999999</v>
      </c>
      <c r="G71" s="129" t="s">
        <v>108</v>
      </c>
      <c r="H71" s="44">
        <v>-0.73599999999999999</v>
      </c>
      <c r="I71" s="43">
        <v>0</v>
      </c>
      <c r="J71" s="43">
        <v>0</v>
      </c>
      <c r="K71" s="43">
        <v>5.9999999999999942E-2</v>
      </c>
      <c r="L71" s="43">
        <v>0</v>
      </c>
      <c r="M71" s="44">
        <v>0</v>
      </c>
      <c r="N71" s="43">
        <v>1.4999999999999986E-2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2.9999999999999997E-4</v>
      </c>
      <c r="G76" s="88" t="s">
        <v>108</v>
      </c>
      <c r="H76" s="44">
        <v>-2.9999999999999997E-4</v>
      </c>
      <c r="I76" s="87">
        <v>0</v>
      </c>
      <c r="J76" s="87">
        <v>0</v>
      </c>
      <c r="K76" s="87">
        <v>2.9999999999999997E-4</v>
      </c>
      <c r="L76" s="87">
        <v>0</v>
      </c>
      <c r="M76" s="89">
        <v>0</v>
      </c>
      <c r="N76" s="89">
        <v>7.4999999999999993E-5</v>
      </c>
      <c r="O76" s="118">
        <v>0</v>
      </c>
      <c r="P76" s="113" t="s">
        <v>22</v>
      </c>
    </row>
    <row r="77" spans="1:16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131.81800000000001</v>
      </c>
      <c r="G77" s="88" t="s">
        <v>108</v>
      </c>
      <c r="H77" s="44">
        <v>-131.81800000000001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4.3E-3</v>
      </c>
      <c r="G81" s="88" t="s">
        <v>108</v>
      </c>
      <c r="H81" s="44">
        <v>-4.3E-3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132.55860000000001</v>
      </c>
      <c r="G87" s="134" t="s">
        <v>108</v>
      </c>
      <c r="H87" s="44">
        <v>-132.55860000000001</v>
      </c>
      <c r="I87" s="43">
        <v>0</v>
      </c>
      <c r="J87" s="43">
        <v>0</v>
      </c>
      <c r="K87" s="43">
        <v>6.0300000000012233E-2</v>
      </c>
      <c r="L87" s="43">
        <v>0</v>
      </c>
      <c r="M87" s="44">
        <v>0</v>
      </c>
      <c r="N87" s="44">
        <v>1.5075000000003058E-2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53.21131012</v>
      </c>
      <c r="G89" s="90" t="s">
        <v>108</v>
      </c>
      <c r="H89" s="44">
        <v>-53.21131012</v>
      </c>
      <c r="I89" s="50">
        <v>0.30930999999999997</v>
      </c>
      <c r="J89" s="50">
        <v>0.29399999999999998</v>
      </c>
      <c r="K89" s="50">
        <v>52.437500120000003</v>
      </c>
      <c r="L89" s="50">
        <v>0</v>
      </c>
      <c r="M89" s="89">
        <v>0</v>
      </c>
      <c r="N89" s="89">
        <v>13.260202530000001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34.711190000000002</v>
      </c>
      <c r="G94" s="90" t="s">
        <v>108</v>
      </c>
      <c r="H94" s="44">
        <v>-34.711190000000002</v>
      </c>
      <c r="I94" s="50">
        <v>10.512150000000002</v>
      </c>
      <c r="J94" s="50">
        <v>3.6001999999999974</v>
      </c>
      <c r="K94" s="50">
        <v>2.8184399999999989</v>
      </c>
      <c r="L94" s="50">
        <v>0.75270000000000437</v>
      </c>
      <c r="M94" s="89">
        <v>0</v>
      </c>
      <c r="N94" s="89">
        <v>4.4208725000000006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5420</v>
      </c>
      <c r="C99" s="44">
        <v>0</v>
      </c>
      <c r="D99" s="44">
        <v>0</v>
      </c>
      <c r="E99" s="44">
        <v>5420</v>
      </c>
      <c r="F99" s="44">
        <v>220.48110012000001</v>
      </c>
      <c r="G99" s="134">
        <v>4.0679169763837644</v>
      </c>
      <c r="H99" s="44">
        <v>5199.5188998800004</v>
      </c>
      <c r="I99" s="43">
        <v>10.821459999999973</v>
      </c>
      <c r="J99" s="43">
        <v>3.8942000000000121</v>
      </c>
      <c r="K99" s="43">
        <v>55.316240120000003</v>
      </c>
      <c r="L99" s="43">
        <v>0.75270000000000437</v>
      </c>
      <c r="M99" s="44">
        <v>1.3887453874538826E-2</v>
      </c>
      <c r="N99" s="44">
        <v>17.696150029999998</v>
      </c>
      <c r="O99" s="135">
        <v>0.32649723302583022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103</v>
      </c>
    </row>
    <row r="105" spans="1:16">
      <c r="A105" s="54" t="s">
        <v>62</v>
      </c>
      <c r="B105" s="100"/>
      <c r="I105" s="55">
        <v>44678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44657</v>
      </c>
      <c r="J108" s="71">
        <v>44664</v>
      </c>
      <c r="K108" s="71">
        <v>44671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2.1000000000000001E-2</v>
      </c>
      <c r="C146" s="89">
        <v>0</v>
      </c>
      <c r="D146" s="89">
        <v>0</v>
      </c>
      <c r="E146" s="166">
        <v>2.1000000000000001E-2</v>
      </c>
      <c r="F146" s="89">
        <v>0</v>
      </c>
      <c r="G146" s="88">
        <v>0</v>
      </c>
      <c r="H146" s="44">
        <v>2.1000000000000001E-2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2.1000000000000001E-2</v>
      </c>
      <c r="C150" s="44">
        <v>0</v>
      </c>
      <c r="D150" s="44">
        <v>0</v>
      </c>
      <c r="E150" s="44">
        <v>2.1000000000000001E-2</v>
      </c>
      <c r="F150" s="44">
        <v>0</v>
      </c>
      <c r="G150" s="88">
        <v>0</v>
      </c>
      <c r="H150" s="44">
        <v>2.1000000000000001E-2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44657</v>
      </c>
      <c r="J156" s="71">
        <v>44664</v>
      </c>
      <c r="K156" s="71">
        <v>44671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55.640999999999998</v>
      </c>
      <c r="G177" s="88" t="s">
        <v>108</v>
      </c>
      <c r="H177" s="44">
        <v>-55.640999999999998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1.41E-2</v>
      </c>
      <c r="G180" s="88" t="s">
        <v>108</v>
      </c>
      <c r="H180" s="44">
        <v>-1.41E-2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55.655099999999997</v>
      </c>
      <c r="G187" s="134" t="s">
        <v>108</v>
      </c>
      <c r="H187" s="44">
        <v>-55.655099999999997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6.0052600040000002</v>
      </c>
      <c r="G194" s="90" t="s">
        <v>108</v>
      </c>
      <c r="H194" s="44">
        <v>-6.0052600040000002</v>
      </c>
      <c r="I194" s="50">
        <v>3.2000000000000028E-2</v>
      </c>
      <c r="J194" s="50">
        <v>1.8699999999999939E-2</v>
      </c>
      <c r="K194" s="50">
        <v>6.0000000000002274E-3</v>
      </c>
      <c r="L194" s="50">
        <v>6.4999999999999503E-3</v>
      </c>
      <c r="M194" s="89">
        <v>0</v>
      </c>
      <c r="N194" s="89">
        <v>1.5800000000000036E-2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465</v>
      </c>
      <c r="C199" s="44">
        <v>0</v>
      </c>
      <c r="D199" s="44">
        <v>0</v>
      </c>
      <c r="E199" s="44">
        <v>465</v>
      </c>
      <c r="F199" s="44">
        <v>61.660360003999998</v>
      </c>
      <c r="G199" s="134">
        <v>13.260292473978494</v>
      </c>
      <c r="H199" s="44">
        <v>403.33963999600002</v>
      </c>
      <c r="I199" s="43">
        <v>3.2000000000003581E-2</v>
      </c>
      <c r="J199" s="43">
        <v>1.8699999999995498E-2</v>
      </c>
      <c r="K199" s="43">
        <v>6.0000000000002274E-3</v>
      </c>
      <c r="L199" s="43">
        <v>6.5000000000026148E-3</v>
      </c>
      <c r="M199" s="44">
        <v>1.3978494623661537E-3</v>
      </c>
      <c r="N199" s="44">
        <v>1.580000000000048E-2</v>
      </c>
      <c r="O199" s="135">
        <v>3.3978494623656944E-3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103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44657</v>
      </c>
      <c r="J207" s="71">
        <v>44664</v>
      </c>
      <c r="K207" s="71">
        <v>44671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</v>
      </c>
      <c r="G238" s="134">
        <v>0</v>
      </c>
      <c r="H238" s="44">
        <v>0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410</v>
      </c>
      <c r="C249" s="44">
        <v>0</v>
      </c>
      <c r="D249" s="44">
        <v>0</v>
      </c>
      <c r="E249" s="44">
        <v>410</v>
      </c>
      <c r="F249" s="44">
        <v>0</v>
      </c>
      <c r="G249" s="134">
        <v>0</v>
      </c>
      <c r="H249" s="44">
        <v>410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44657</v>
      </c>
      <c r="J255" s="71">
        <v>44664</v>
      </c>
      <c r="K255" s="71">
        <v>44671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3.5000000000000001E-3</v>
      </c>
      <c r="G288" s="90">
        <v>7.8158147428596964E-3</v>
      </c>
      <c r="H288" s="44">
        <v>44.777499999999996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90.315399999999997</v>
      </c>
      <c r="G298" s="134">
        <v>2.7439904550935785</v>
      </c>
      <c r="H298" s="44">
        <v>3201.0736000000002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103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44657</v>
      </c>
      <c r="J306" s="71">
        <v>44664</v>
      </c>
      <c r="K306" s="71">
        <v>44671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442</v>
      </c>
      <c r="C333" s="44">
        <v>0</v>
      </c>
      <c r="D333" s="44">
        <v>0</v>
      </c>
      <c r="E333" s="44">
        <v>442</v>
      </c>
      <c r="F333" s="44">
        <v>0</v>
      </c>
      <c r="G333" s="134">
        <v>0</v>
      </c>
      <c r="H333" s="44">
        <v>442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44657</v>
      </c>
      <c r="J339" s="71">
        <v>44664</v>
      </c>
      <c r="K339" s="71">
        <v>44671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11.134000049999999</v>
      </c>
      <c r="G360" s="88" t="s">
        <v>108</v>
      </c>
      <c r="H360" s="44">
        <v>-11.134000049999999</v>
      </c>
      <c r="I360" s="97">
        <v>0.31110000999999876</v>
      </c>
      <c r="J360" s="97">
        <v>0</v>
      </c>
      <c r="K360" s="97">
        <v>0</v>
      </c>
      <c r="L360" s="97">
        <v>0</v>
      </c>
      <c r="M360" s="89">
        <v>0</v>
      </c>
      <c r="N360" s="89">
        <v>7.777500249999969E-2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1092.6370000499999</v>
      </c>
      <c r="G370" s="134" t="s">
        <v>108</v>
      </c>
      <c r="H370" s="44">
        <v>-1092.6370000499999</v>
      </c>
      <c r="I370" s="43">
        <v>0.3111000100000183</v>
      </c>
      <c r="J370" s="43">
        <v>0</v>
      </c>
      <c r="K370" s="43">
        <v>0</v>
      </c>
      <c r="L370" s="43">
        <v>0</v>
      </c>
      <c r="M370" s="44">
        <v>0</v>
      </c>
      <c r="N370" s="44">
        <v>7.7775002500004575E-2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1092.6370000499999</v>
      </c>
      <c r="G381" s="134">
        <v>75.354275865517238</v>
      </c>
      <c r="H381" s="44">
        <v>357.36299995000013</v>
      </c>
      <c r="I381" s="43">
        <v>0.3111000100000183</v>
      </c>
      <c r="J381" s="43">
        <v>0</v>
      </c>
      <c r="K381" s="43">
        <v>0</v>
      </c>
      <c r="L381" s="43">
        <v>0</v>
      </c>
      <c r="M381" s="44">
        <v>0</v>
      </c>
      <c r="N381" s="44">
        <v>7.7775002500004575E-2</v>
      </c>
      <c r="O381" s="135">
        <v>5.3637932758623845E-3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103</v>
      </c>
    </row>
    <row r="385" spans="1:16">
      <c r="A385" s="54" t="s">
        <v>62</v>
      </c>
      <c r="B385" s="100"/>
      <c r="I385" s="55">
        <v>44678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44657</v>
      </c>
      <c r="J388" s="71">
        <v>44664</v>
      </c>
      <c r="K388" s="71">
        <v>44671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27.167999995999999</v>
      </c>
      <c r="J421" s="87">
        <v>16.7016001</v>
      </c>
      <c r="K421" s="87">
        <v>-50.622500119999998</v>
      </c>
      <c r="L421" s="87">
        <v>0</v>
      </c>
      <c r="M421" s="89">
        <v>0</v>
      </c>
      <c r="N421" s="89">
        <v>-1.6882250059999997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149</v>
      </c>
      <c r="C429" s="44">
        <v>0</v>
      </c>
      <c r="D429" s="44">
        <v>0</v>
      </c>
      <c r="E429" s="44">
        <v>149</v>
      </c>
      <c r="F429" s="44">
        <v>0</v>
      </c>
      <c r="G429" s="134">
        <v>0</v>
      </c>
      <c r="H429" s="44">
        <v>149</v>
      </c>
      <c r="I429" s="43">
        <v>27.167999995999999</v>
      </c>
      <c r="J429" s="43">
        <v>16.7016001</v>
      </c>
      <c r="K429" s="43">
        <v>-50.622500119999998</v>
      </c>
      <c r="L429" s="43">
        <v>0</v>
      </c>
      <c r="M429" s="44">
        <v>0</v>
      </c>
      <c r="N429" s="44">
        <v>-1.6882250059999997</v>
      </c>
      <c r="O429" s="135">
        <v>-1.1330369167785233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90" zoomScaleNormal="90" workbookViewId="0">
      <selection activeCell="H24" sqref="H24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44678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44657</v>
      </c>
      <c r="J5" s="71">
        <v>44664</v>
      </c>
      <c r="K5" s="71">
        <v>44671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1.5200000000000001E-3</v>
      </c>
      <c r="G16" s="90" t="s">
        <v>108</v>
      </c>
      <c r="H16" s="44">
        <v>-1.5200000000000001E-3</v>
      </c>
      <c r="I16" s="50">
        <v>1.5200000000000001E-3</v>
      </c>
      <c r="J16" s="50">
        <v>0</v>
      </c>
      <c r="K16" s="50">
        <v>0</v>
      </c>
      <c r="L16" s="50">
        <v>0</v>
      </c>
      <c r="M16" s="89">
        <v>0</v>
      </c>
      <c r="N16" s="89">
        <v>3.8000000000000002E-4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1.5200000000000001E-3</v>
      </c>
      <c r="G21" s="149" t="s">
        <v>108</v>
      </c>
      <c r="H21" s="147">
        <v>-1.5200000000000001E-3</v>
      </c>
      <c r="I21" s="143">
        <v>1.5200000000000001E-3</v>
      </c>
      <c r="J21" s="143">
        <v>0</v>
      </c>
      <c r="K21" s="143">
        <v>0</v>
      </c>
      <c r="L21" s="143">
        <v>0</v>
      </c>
      <c r="M21" s="143">
        <v>0</v>
      </c>
      <c r="N21" s="50">
        <v>3.8000000000000002E-4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1.5200000000000001E-3</v>
      </c>
      <c r="G23" s="157" t="s">
        <v>108</v>
      </c>
      <c r="H23" s="156">
        <v>-1.5200000000000001E-3</v>
      </c>
      <c r="I23" s="155">
        <v>1.5200000000000001E-3</v>
      </c>
      <c r="J23" s="155">
        <v>0</v>
      </c>
      <c r="K23" s="155">
        <v>0</v>
      </c>
      <c r="L23" s="155">
        <v>0</v>
      </c>
      <c r="M23" s="155">
        <v>0</v>
      </c>
      <c r="N23" s="94">
        <v>3.8000000000000002E-4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44657</v>
      </c>
      <c r="J28" s="71">
        <v>44664</v>
      </c>
      <c r="K28" s="71">
        <v>44671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53.21131012</v>
      </c>
      <c r="G33" s="88" t="s">
        <v>108</v>
      </c>
      <c r="H33" s="44">
        <v>-53.21131012</v>
      </c>
      <c r="I33" s="50">
        <v>0.30930999999999997</v>
      </c>
      <c r="J33" s="50">
        <v>0.29399999999999998</v>
      </c>
      <c r="K33" s="50">
        <v>52.437500120000003</v>
      </c>
      <c r="L33" s="50">
        <v>0</v>
      </c>
      <c r="M33" s="89">
        <v>0</v>
      </c>
      <c r="N33" s="89">
        <v>13.260202530000001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53.21131012</v>
      </c>
      <c r="G37" s="149" t="s">
        <v>108</v>
      </c>
      <c r="H37" s="147">
        <v>-53.21131012</v>
      </c>
      <c r="I37" s="147">
        <v>0.30930999999999997</v>
      </c>
      <c r="J37" s="147">
        <v>0.29399999999999998</v>
      </c>
      <c r="K37" s="147">
        <v>52.437500120000003</v>
      </c>
      <c r="L37" s="147">
        <v>0</v>
      </c>
      <c r="M37" s="143">
        <v>0</v>
      </c>
      <c r="N37" s="50">
        <v>13.260202530000001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34.711190000000002</v>
      </c>
      <c r="G39" s="88" t="s">
        <v>108</v>
      </c>
      <c r="H39" s="44">
        <v>-34.711190000000002</v>
      </c>
      <c r="I39" s="50">
        <v>10.512150000000002</v>
      </c>
      <c r="J39" s="50">
        <v>3.6001999999999974</v>
      </c>
      <c r="K39" s="50">
        <v>2.8184399999999989</v>
      </c>
      <c r="L39" s="50">
        <v>0.75270000000000437</v>
      </c>
      <c r="M39" s="89">
        <v>0</v>
      </c>
      <c r="N39" s="89">
        <v>4.4208725000000006</v>
      </c>
      <c r="O39" s="89">
        <v>0</v>
      </c>
      <c r="P39" s="85" t="s">
        <v>22</v>
      </c>
    </row>
    <row r="40" spans="1:16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34.711190000000002</v>
      </c>
      <c r="G44" s="149" t="s">
        <v>108</v>
      </c>
      <c r="H44" s="147">
        <v>-34.711190000000002</v>
      </c>
      <c r="I44" s="143">
        <v>10.512150000000002</v>
      </c>
      <c r="J44" s="143">
        <v>3.6001999999999974</v>
      </c>
      <c r="K44" s="143">
        <v>2.8184399999999989</v>
      </c>
      <c r="L44" s="143">
        <v>0.75270000000000437</v>
      </c>
      <c r="M44" s="143">
        <v>0</v>
      </c>
      <c r="N44" s="50">
        <v>4.4208725000000006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87.922500119999995</v>
      </c>
      <c r="G46" s="157" t="s">
        <v>108</v>
      </c>
      <c r="H46" s="156">
        <v>-87.922500119999995</v>
      </c>
      <c r="I46" s="155">
        <v>10.821460000000002</v>
      </c>
      <c r="J46" s="155">
        <v>3.8941999999999974</v>
      </c>
      <c r="K46" s="155">
        <v>55.255940120000005</v>
      </c>
      <c r="L46" s="155">
        <v>0.75270000000000437</v>
      </c>
      <c r="M46" s="155">
        <v>0</v>
      </c>
      <c r="N46" s="94">
        <v>17.681075030000002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44657</v>
      </c>
      <c r="J51" s="71">
        <v>44664</v>
      </c>
      <c r="K51" s="71">
        <v>44671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2.1000000000000001E-2</v>
      </c>
      <c r="C67" s="143">
        <v>0</v>
      </c>
      <c r="D67" s="143">
        <v>0</v>
      </c>
      <c r="E67" s="143">
        <v>2.1000000000000001E-2</v>
      </c>
      <c r="F67" s="143">
        <v>0</v>
      </c>
      <c r="G67" s="149">
        <v>0</v>
      </c>
      <c r="H67" s="147">
        <v>2.1000000000000001E-2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2.1000000000000001E-2</v>
      </c>
      <c r="C69" s="155">
        <v>0</v>
      </c>
      <c r="D69" s="155">
        <v>0</v>
      </c>
      <c r="E69" s="156">
        <v>2.1000000000000001E-2</v>
      </c>
      <c r="F69" s="155">
        <v>0</v>
      </c>
      <c r="G69" s="157">
        <v>0</v>
      </c>
      <c r="H69" s="156">
        <v>2.1000000000000001E-2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44657</v>
      </c>
      <c r="J74" s="71">
        <v>44664</v>
      </c>
      <c r="K74" s="71">
        <v>44671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6.0052600040000002</v>
      </c>
      <c r="G85" s="88" t="s">
        <v>108</v>
      </c>
      <c r="H85" s="44">
        <v>-6.0052600040000002</v>
      </c>
      <c r="I85" s="50">
        <v>3.2000000000000028E-2</v>
      </c>
      <c r="J85" s="50">
        <v>1.8699999999999939E-2</v>
      </c>
      <c r="K85" s="50">
        <v>6.0000000000002274E-3</v>
      </c>
      <c r="L85" s="50">
        <v>6.4999999999999503E-3</v>
      </c>
      <c r="M85" s="89">
        <v>0</v>
      </c>
      <c r="N85" s="89">
        <v>1.5800000000000036E-2</v>
      </c>
      <c r="O85" s="89">
        <v>0</v>
      </c>
      <c r="P85" s="85" t="s">
        <v>22</v>
      </c>
    </row>
    <row r="86" spans="1:16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6.0052600040000002</v>
      </c>
      <c r="G90" s="149" t="s">
        <v>108</v>
      </c>
      <c r="H90" s="147">
        <v>-6.0052600040000002</v>
      </c>
      <c r="I90" s="143">
        <v>3.2000000000000028E-2</v>
      </c>
      <c r="J90" s="143">
        <v>1.8699999999999939E-2</v>
      </c>
      <c r="K90" s="143">
        <v>6.0000000000002274E-3</v>
      </c>
      <c r="L90" s="143">
        <v>6.4999999999999503E-3</v>
      </c>
      <c r="M90" s="143">
        <v>0</v>
      </c>
      <c r="N90" s="50">
        <v>1.5800000000000036E-2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6.0052600040000002</v>
      </c>
      <c r="G92" s="157" t="s">
        <v>108</v>
      </c>
      <c r="H92" s="156">
        <v>-6.0052600040000002</v>
      </c>
      <c r="I92" s="155">
        <v>3.2000000000000028E-2</v>
      </c>
      <c r="J92" s="155">
        <v>1.8699999999999939E-2</v>
      </c>
      <c r="K92" s="155">
        <v>6.0000000000002274E-3</v>
      </c>
      <c r="L92" s="155">
        <v>6.4999999999999503E-3</v>
      </c>
      <c r="M92" s="155">
        <v>0</v>
      </c>
      <c r="N92" s="94">
        <v>1.5800000000000036E-2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44657</v>
      </c>
      <c r="J97" s="71">
        <v>44664</v>
      </c>
      <c r="K97" s="71">
        <v>44671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44678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44657</v>
      </c>
      <c r="J121" s="71">
        <v>44664</v>
      </c>
      <c r="K121" s="71">
        <v>44671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102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3.5000000000000001E-3</v>
      </c>
      <c r="G126" s="88">
        <v>7.8158147428596964E-3</v>
      </c>
      <c r="H126" s="44">
        <v>44.777499999999996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3.5000000000000001E-3</v>
      </c>
      <c r="G130" s="149">
        <v>7.8158147428596964E-3</v>
      </c>
      <c r="H130" s="147">
        <v>44.777499999999996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90.315399999999997</v>
      </c>
      <c r="G139" s="157">
        <v>6.5453957767291788</v>
      </c>
      <c r="H139" s="156">
        <v>1289.5155999999999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44657</v>
      </c>
      <c r="J144" s="71">
        <v>44664</v>
      </c>
      <c r="K144" s="71">
        <v>44671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44657</v>
      </c>
      <c r="J159" s="71">
        <v>44664</v>
      </c>
      <c r="K159" s="71">
        <v>44671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44657</v>
      </c>
      <c r="J182" s="71">
        <v>44664</v>
      </c>
      <c r="K182" s="71">
        <v>44671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27.167999995999999</v>
      </c>
      <c r="J187" s="50">
        <v>16.7016001</v>
      </c>
      <c r="K187" s="50">
        <v>-50.622500119999998</v>
      </c>
      <c r="L187" s="50">
        <v>0</v>
      </c>
      <c r="M187" s="89">
        <v>0</v>
      </c>
      <c r="N187" s="89">
        <v>-1.6882250059999997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27.167999995999999</v>
      </c>
      <c r="J191" s="147">
        <v>16.7016001</v>
      </c>
      <c r="K191" s="147">
        <v>-50.622500119999998</v>
      </c>
      <c r="L191" s="147">
        <v>0</v>
      </c>
      <c r="M191" s="143">
        <v>0</v>
      </c>
      <c r="N191" s="50">
        <v>-1.6882250059999997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149</v>
      </c>
      <c r="E200" s="156">
        <v>149</v>
      </c>
      <c r="F200" s="155">
        <v>0</v>
      </c>
      <c r="G200" s="157">
        <v>0</v>
      </c>
      <c r="H200" s="156">
        <v>149</v>
      </c>
      <c r="I200" s="155">
        <v>27.167999995999999</v>
      </c>
      <c r="J200" s="155">
        <v>16.7016001</v>
      </c>
      <c r="K200" s="155">
        <v>-50.622500119999998</v>
      </c>
      <c r="L200" s="155">
        <v>0</v>
      </c>
      <c r="M200" s="155">
        <v>0</v>
      </c>
      <c r="N200" s="94">
        <v>-1.6882250059999997</v>
      </c>
      <c r="O200" s="94">
        <v>-1.1330369167785233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tabSelected="1" zoomScale="90" zoomScaleNormal="90" workbookViewId="0">
      <selection activeCell="A23" sqref="A23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44678.526324189814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44678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1.5200000000000001E-3</v>
      </c>
      <c r="C18" s="31">
        <v>0</v>
      </c>
      <c r="D18" s="31">
        <v>0</v>
      </c>
      <c r="E18" s="31">
        <v>1.5200000000000001E-3</v>
      </c>
      <c r="F18" s="163">
        <v>7736</v>
      </c>
      <c r="G18" s="141">
        <v>1.9648397104446743E-5</v>
      </c>
      <c r="H18" s="163">
        <v>7735.9984800000002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219.74510012000002</v>
      </c>
      <c r="C20" s="31">
        <v>0.73599999999999999</v>
      </c>
      <c r="D20" s="31">
        <v>0</v>
      </c>
      <c r="E20" s="31">
        <v>220.48110012000001</v>
      </c>
      <c r="F20" s="163">
        <v>5420</v>
      </c>
      <c r="G20" s="31">
        <v>4.0679169763837644</v>
      </c>
      <c r="H20" s="163">
        <v>5199.5188998800004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2.1000000000000001E-2</v>
      </c>
      <c r="G22" s="31">
        <v>0</v>
      </c>
      <c r="H22" s="163">
        <v>2.1000000000000001E-2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61.660360003999998</v>
      </c>
      <c r="C24" s="31">
        <v>0</v>
      </c>
      <c r="D24" s="31">
        <v>0</v>
      </c>
      <c r="E24" s="31">
        <v>61.660360003999998</v>
      </c>
      <c r="F24" s="163">
        <v>465</v>
      </c>
      <c r="G24" s="31">
        <v>13.260292473978494</v>
      </c>
      <c r="H24" s="163">
        <v>403.33963999600002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410</v>
      </c>
      <c r="G28" s="31">
        <v>0</v>
      </c>
      <c r="H28" s="163">
        <v>410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90.315399999999997</v>
      </c>
      <c r="C30" s="31">
        <v>0</v>
      </c>
      <c r="D30" s="31">
        <v>0</v>
      </c>
      <c r="E30" s="31">
        <v>90.315399999999997</v>
      </c>
      <c r="F30" s="163">
        <v>3291.3890000000001</v>
      </c>
      <c r="G30" s="31">
        <v>2.743990455093579</v>
      </c>
      <c r="H30" s="163">
        <v>3201.0736000000002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442</v>
      </c>
      <c r="G32" s="31">
        <v>0</v>
      </c>
      <c r="H32" s="163">
        <v>442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1092.6370000499999</v>
      </c>
      <c r="C34" s="31">
        <v>0</v>
      </c>
      <c r="D34" s="31"/>
      <c r="E34" s="31">
        <v>1092.6370000499999</v>
      </c>
      <c r="F34" s="163">
        <v>1450</v>
      </c>
      <c r="G34" s="31">
        <v>75.354275865517224</v>
      </c>
      <c r="H34" s="163">
        <v>357.36299995000013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149</v>
      </c>
      <c r="G36" s="31">
        <v>0</v>
      </c>
      <c r="H36" s="163">
        <v>149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2022-04-27T11:38:27Z</dcterms:modified>
</cp:coreProperties>
</file>