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0" windowWidth="20490" windowHeight="7620"/>
  </bookViews>
  <sheets>
    <sheet name="PELAGIC " sheetId="203" r:id="rId1"/>
    <sheet name="New Sectoral" sheetId="204" r:id="rId2"/>
    <sheet name="Pel Non PO" sheetId="20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<sst xmlns="http://schemas.openxmlformats.org/spreadsheetml/2006/main" count="3625" uniqueCount="185">
  <si>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</si>
  <si>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</si>
  <si>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</si>
  <si>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</si>
  <si>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</si>
  <si>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</si>
  <si>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</si>
  <si>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</si>
  <si>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</si>
  <si>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</si>
  <si>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</si>
  <si>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</si>
  <si>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</si>
  <si>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</si>
  <si>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</si>
  <si>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</si>
  <si>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</si>
  <si>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</si>
  <si>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</si>
  <si>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</si>
  <si>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</si>
  <si>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</si>
  <si>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</si>
  <si>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</si>
  <si>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</si>
  <si>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</si>
  <si>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</si>
  <si>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</si>
  <si>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</si>
  <si>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</si>
  <si>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</si>
  <si>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</si>
  <si>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</si>
  <si>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</si>
  <si>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</si>
  <si>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</si>
  <si>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</si>
  <si>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</si>
  <si>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</si>
  <si>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</si>
  <si>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</si>
  <si>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</si>
  <si>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</si>
  <si>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</si>
  <si>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</si>
  <si>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</si>
  <si>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</si>
  <si>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</si>
  <si>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</si>
  <si>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</si>
  <si>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</si>
  <si>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</si>
  <si>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</si>
  <si>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</si>
  <si>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</si>
  <si>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</si>
  <si>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</si>
  <si>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</si>
  <si>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</si>
  <si>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</si>
  <si>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</si>
  <si>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</si>
  <si>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</si>
  <si>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</si>
  <si>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</si>
  <si>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</si>
  <si>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</si>
  <si>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</si>
  <si>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</si>
  <si>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</si>
  <si>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</si>
  <si>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</si>
  <si>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</si>
  <si>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</si>
  <si>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</si>
  <si>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</si>
  <si>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</si>
  <si>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</si>
  <si>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</si>
  <si>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</si>
  <si>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</si>
  <si>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</si>
  <si>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</si>
  <si>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</si>
  <si>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</si>
  <si>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</si>
  <si>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</si>
  <si>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</si>
  <si>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</si>
  <si>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</si>
  <si>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</si>
  <si>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</si>
  <si>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</si>
  <si>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</si>
  <si>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</si>
  <si>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</si>
  <si>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</si>
  <si>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</si>
  <si>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</si>
  <si>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</si>
  <si>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</si>
  <si>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</si>
  <si>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</si>
  <si>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</si>
  <si>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</si>
  <si>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</si>
  <si>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</si>
  <si>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</si>
  <si>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</si>
  <si>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</si>
  <si>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</si>
  <si>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</si>
  <si>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</si>
  <si>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</si>
  <si>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</si>
  <si>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</si>
  <si>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</si>
  <si>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</si>
  <si>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</si>
  <si>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</si>
  <si>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</si>
  <si>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</si>
  <si>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</si>
  <si>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</si>
  <si>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</si>
  <si>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</si>
  <si>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</si>
  <si>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</si>
  <si>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</si>
  <si>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</si>
  <si>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</si>
  <si>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</si>
  <si>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</si>
  <si>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</si>
  <si>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</si>
  <si>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</si>
  <si>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</si>
  <si>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</si>
  <si>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</si>
  <si>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</si>
  <si>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</si>
  <si>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</si>
  <si>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</si>
  <si>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</si>
  <si>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</si>
  <si>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</si>
  <si>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</si>
  <si>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</si>
  <si>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</si>
  <si>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</si>
  <si>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</si>
  <si>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</si>
  <si>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</si>
  <si>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</si>
  <si>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</si>
  <si>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</si>
  <si>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</si>
  <si>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</si>
  <si>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</si>
  <si>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</si>
  <si>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</si>
  <si>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</si>
  <si>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This weeks report includes swap numbers 105-113</t>
  </si>
  <si>
    <t>Number of Weeks to end of year is 29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</si>
  <si>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</si>
  <si>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</si>
  <si>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</si>
  <si>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</si>
  <si>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</si>
  <si>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</si>
  <si>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</si>
  <si>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</si>
  <si>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</si>
  <si>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</si>
  <si>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</si>
  <si>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</si>
  <si>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</si>
  <si>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</si>
  <si>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</si>
  <si>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</si>
  <si>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r>
      <t xml:space="preserve">JAX*2A4AC Parent Stock NS Horse Mackerel </t>
    </r>
    <r>
      <rPr>
        <b/>
        <sz val="10"/>
        <color rgb="FFFF0000"/>
        <rFont val="Calibri"/>
        <family val="2"/>
        <scheme val="minor"/>
      </rPr>
      <t>5%</t>
    </r>
    <r>
      <rPr>
        <b/>
        <sz val="10"/>
        <rFont val="Calibri"/>
        <family val="2"/>
        <scheme val="minor"/>
      </rPr>
      <t xml:space="preserve"> May be taken in 7d and recorded against WS HOM</t>
    </r>
  </si>
  <si>
    <r>
      <t xml:space="preserve">JAX*7D-EU parent stock WS Horse Mackerel </t>
    </r>
    <r>
      <rPr>
        <b/>
        <sz val="10"/>
        <color rgb="FFFF0000"/>
        <rFont val="Calibri"/>
        <family val="2"/>
        <scheme val="minor"/>
      </rPr>
      <t>5%</t>
    </r>
    <r>
      <rPr>
        <b/>
        <sz val="10"/>
        <rFont val="Calibri"/>
        <family val="2"/>
        <scheme val="minor"/>
      </rPr>
      <t xml:space="preserve"> may be taken from 2a or 4a before 30 June and recorded against NS Horse Mackerel</t>
    </r>
  </si>
  <si>
    <r>
      <t xml:space="preserve">JAX/*7D Parent Stock NS Horse Mackerel </t>
    </r>
    <r>
      <rPr>
        <b/>
        <sz val="10"/>
        <color rgb="FFFF0000"/>
        <rFont val="Calibri"/>
        <family val="2"/>
        <scheme val="minor"/>
      </rPr>
      <t>5%</t>
    </r>
    <r>
      <rPr>
        <b/>
        <sz val="10"/>
        <rFont val="Calibri"/>
        <family val="2"/>
        <scheme val="minor"/>
      </rPr>
      <t xml:space="preserve"> May be taken in 7d and recorded against WS HOM</t>
    </r>
  </si>
  <si>
    <r>
      <t>MAC/</t>
    </r>
    <r>
      <rPr>
        <b/>
        <sz val="10"/>
        <color rgb="FFFF0000"/>
        <rFont val="Calibri"/>
        <family val="2"/>
        <scheme val="minor"/>
      </rPr>
      <t>*4A-UK</t>
    </r>
    <r>
      <rPr>
        <b/>
        <sz val="10"/>
        <rFont val="Calibri"/>
        <family val="2"/>
        <scheme val="minor"/>
      </rPr>
      <t xml:space="preserve"> Parent Stock WS Mackerel </t>
    </r>
    <r>
      <rPr>
        <b/>
        <sz val="10"/>
        <color rgb="FFFF0000"/>
        <rFont val="Calibri"/>
        <family val="2"/>
        <scheme val="minor"/>
      </rPr>
      <t>100%</t>
    </r>
    <r>
      <rPr>
        <b/>
        <sz val="10"/>
        <rFont val="Calibri"/>
        <family val="2"/>
        <scheme val="minor"/>
      </rPr>
      <t xml:space="preserve"> may be taken in 4a (1 Jan-14 Feb &amp; 1 Aug-31 Dec). Report uptake against WS Mackerel.</t>
    </r>
  </si>
  <si>
    <r>
      <t>MAC/</t>
    </r>
    <r>
      <rPr>
        <b/>
        <sz val="10"/>
        <color rgb="FFFF0000"/>
        <rFont val="Calibri"/>
        <family val="2"/>
        <scheme val="minor"/>
      </rPr>
      <t>*2AX14</t>
    </r>
    <r>
      <rPr>
        <b/>
        <sz val="10"/>
        <rFont val="Calibri"/>
        <family val="2"/>
        <scheme val="minor"/>
      </rPr>
      <t xml:space="preserve"> Parent Stock NS Mackerel 60% may be taken in Western Waters. Report uptake against NS Mackerel.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</si>
</sst>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164" fontId="18" fillId="0" borderId="0" xfId="0" applyNumberFormat="1" applyFont="1"/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0.67999999999999994</v>
          </cell>
          <cell r="R6">
            <v>3.3750000357627874E-2</v>
          </cell>
          <cell r="S6">
            <v>5.2500000000000005E-2</v>
          </cell>
          <cell r="V6">
            <v>0.7662500003576278</v>
          </cell>
          <cell r="AI6" t="str">
            <v>England, NI</v>
          </cell>
          <cell r="AJ6">
            <v>0.47458999995887291</v>
          </cell>
          <cell r="AL6">
            <v>1.6319536855518826</v>
          </cell>
          <cell r="AM6">
            <v>2943.0069793948214</v>
          </cell>
          <cell r="AN6">
            <v>175.57527001031471</v>
          </cell>
          <cell r="AP6">
            <v>2.5229999794960021</v>
          </cell>
          <cell r="AR6">
            <v>2.6973800004720681</v>
          </cell>
          <cell r="AS6">
            <v>0.23225000000000007</v>
          </cell>
          <cell r="AV6">
            <v>3126.141423070615</v>
          </cell>
        </row>
        <row r="7">
          <cell r="I7" t="str">
            <v>Cornish</v>
          </cell>
          <cell r="L7">
            <v>1.3383912350311884</v>
          </cell>
          <cell r="M7">
            <v>15.044414135925471</v>
          </cell>
          <cell r="N7">
            <v>1.03</v>
          </cell>
          <cell r="P7">
            <v>1.1380000038146969</v>
          </cell>
          <cell r="V7">
            <v>18.550805374771357</v>
          </cell>
          <cell r="AI7" t="str">
            <v>France</v>
          </cell>
          <cell r="AJ7">
            <v>25.29900009441376</v>
          </cell>
          <cell r="AL7">
            <v>0.33300000000000002</v>
          </cell>
          <cell r="AM7">
            <v>11.837499940872203</v>
          </cell>
          <cell r="AR7">
            <v>2.3430000076293953</v>
          </cell>
          <cell r="AV7">
            <v>39.812500042915353</v>
          </cell>
        </row>
        <row r="8">
          <cell r="I8" t="str">
            <v>FPO</v>
          </cell>
          <cell r="J8">
            <v>8.2600000008940688E-2</v>
          </cell>
          <cell r="M8">
            <v>2.5939999856054781E-2</v>
          </cell>
          <cell r="V8">
            <v>0.10853999986499546</v>
          </cell>
          <cell r="AI8" t="str">
            <v>Fraserburgh</v>
          </cell>
          <cell r="AP8">
            <v>1.05</v>
          </cell>
          <cell r="AV8">
            <v>1.05</v>
          </cell>
        </row>
        <row r="9">
          <cell r="I9" t="str">
            <v>NESFO</v>
          </cell>
          <cell r="P9">
            <v>0.76</v>
          </cell>
          <cell r="R9">
            <v>0.54999999999999993</v>
          </cell>
          <cell r="T9">
            <v>0.03</v>
          </cell>
          <cell r="V9">
            <v>1.34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1.0749999756813051</v>
          </cell>
          <cell r="R10">
            <v>0.89750000000000008</v>
          </cell>
          <cell r="V10">
            <v>1304.7224843506813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</v>
          </cell>
          <cell r="AP10">
            <v>0.72000000000000008</v>
          </cell>
          <cell r="AR10">
            <v>1.9300000000000002</v>
          </cell>
          <cell r="AS10">
            <v>572.38</v>
          </cell>
          <cell r="AT10">
            <v>19094.260000000002</v>
          </cell>
          <cell r="AU10">
            <v>16002.32</v>
          </cell>
          <cell r="AV10">
            <v>45201.4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0.12</v>
          </cell>
          <cell r="Q11">
            <v>2586.1699999999996</v>
          </cell>
          <cell r="R11">
            <v>0.65999999999999992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33332.170000000006</v>
          </cell>
          <cell r="AI11" t="str">
            <v>Shetland</v>
          </cell>
          <cell r="AS11">
            <v>8.91</v>
          </cell>
          <cell r="AT11">
            <v>9633.9</v>
          </cell>
          <cell r="AV11">
            <v>9642.81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</v>
          </cell>
          <cell r="T12">
            <v>15000.31</v>
          </cell>
          <cell r="U12">
            <v>8747.26</v>
          </cell>
          <cell r="V12">
            <v>29106.080000000002</v>
          </cell>
          <cell r="AI12" t="str">
            <v>(blank)</v>
          </cell>
        </row>
        <row r="13">
          <cell r="I13" t="str">
            <v>South West</v>
          </cell>
          <cell r="J13">
            <v>0.11840000052750127</v>
          </cell>
          <cell r="L13">
            <v>6.1800000190734859E-2</v>
          </cell>
          <cell r="M13">
            <v>0.18809999950230114</v>
          </cell>
          <cell r="V13">
            <v>0.36830000022053727</v>
          </cell>
          <cell r="AI13" t="str">
            <v>Netherlands</v>
          </cell>
          <cell r="AJ13">
            <v>550.148774907693</v>
          </cell>
          <cell r="AL13">
            <v>1039.0949558489322</v>
          </cell>
          <cell r="AM13">
            <v>8958.2943660320852</v>
          </cell>
          <cell r="AR13">
            <v>61.201000114440944</v>
          </cell>
          <cell r="AS13">
            <v>263.66899584960936</v>
          </cell>
          <cell r="AT13">
            <v>3082.6419956054688</v>
          </cell>
          <cell r="AU13">
            <v>7477.7809921875014</v>
          </cell>
          <cell r="AV13">
            <v>21432.831080545729</v>
          </cell>
        </row>
        <row r="14">
          <cell r="I14" t="str">
            <v>(blank)</v>
          </cell>
          <cell r="AI14" t="str">
            <v>Oban</v>
          </cell>
          <cell r="AM14">
            <v>0</v>
          </cell>
          <cell r="AV14">
            <v>0</v>
          </cell>
        </row>
        <row r="15">
          <cell r="I15" t="str">
            <v>ANIFPO</v>
          </cell>
          <cell r="L15">
            <v>810.9119921875</v>
          </cell>
          <cell r="M15">
            <v>2982.8120000000004</v>
          </cell>
          <cell r="S15">
            <v>9.8879999999999999</v>
          </cell>
          <cell r="T15">
            <v>4512.7470000000003</v>
          </cell>
          <cell r="V15">
            <v>8316.3589921875009</v>
          </cell>
          <cell r="AI15" t="str">
            <v>Other Non UK</v>
          </cell>
          <cell r="AM15">
            <v>3.0000000000000001E-3</v>
          </cell>
          <cell r="AV15">
            <v>3.0000000000000001E-3</v>
          </cell>
        </row>
        <row r="16">
          <cell r="I16" t="str">
            <v>Aberdeen</v>
          </cell>
          <cell r="P16">
            <v>0.06</v>
          </cell>
          <cell r="R16">
            <v>0.09</v>
          </cell>
          <cell r="T16">
            <v>0.32</v>
          </cell>
          <cell r="V16">
            <v>0.47</v>
          </cell>
          <cell r="AI16" t="str">
            <v>Scrabster</v>
          </cell>
          <cell r="AL16">
            <v>0.3</v>
          </cell>
          <cell r="AM16">
            <v>0.02</v>
          </cell>
          <cell r="AT16">
            <v>0.01</v>
          </cell>
          <cell r="AU16">
            <v>0.1</v>
          </cell>
          <cell r="AV16">
            <v>0.43000000000000005</v>
          </cell>
        </row>
        <row r="17">
          <cell r="I17" t="str">
            <v>Fife</v>
          </cell>
          <cell r="J17">
            <v>26.855000007629393</v>
          </cell>
          <cell r="M17">
            <v>95.21000014114378</v>
          </cell>
          <cell r="R17">
            <v>21.192999999999998</v>
          </cell>
          <cell r="V17">
            <v>143.25800014877319</v>
          </cell>
          <cell r="AI17" t="str">
            <v xml:space="preserve">Denmark </v>
          </cell>
          <cell r="AP17">
            <v>0.34</v>
          </cell>
          <cell r="AQ17">
            <v>831.39</v>
          </cell>
          <cell r="AR17">
            <v>0.02</v>
          </cell>
          <cell r="AS17">
            <v>6.78</v>
          </cell>
          <cell r="AT17">
            <v>2113.41</v>
          </cell>
          <cell r="AU17">
            <v>10034.470000000001</v>
          </cell>
          <cell r="AV17">
            <v>12986.41</v>
          </cell>
        </row>
        <row r="18">
          <cell r="I18" t="str">
            <v>North Sea</v>
          </cell>
          <cell r="J18">
            <v>15.110000002861018</v>
          </cell>
          <cell r="M18">
            <v>32.48299992108344</v>
          </cell>
          <cell r="P18">
            <v>0.34</v>
          </cell>
          <cell r="R18">
            <v>2.339</v>
          </cell>
          <cell r="V18">
            <v>50.271999923944463</v>
          </cell>
          <cell r="AI18" t="str">
            <v xml:space="preserve">Norway </v>
          </cell>
          <cell r="AK18">
            <v>5.35</v>
          </cell>
          <cell r="AL18">
            <v>204.18</v>
          </cell>
          <cell r="AM18">
            <v>3047.6780000000003</v>
          </cell>
          <cell r="AQ18">
            <v>8788.9599999999991</v>
          </cell>
          <cell r="AS18">
            <v>140.97999999999999</v>
          </cell>
          <cell r="AT18">
            <v>33389.496000000006</v>
          </cell>
          <cell r="AU18">
            <v>5.41</v>
          </cell>
          <cell r="AV18">
            <v>45582.054000000011</v>
          </cell>
        </row>
        <row r="19">
          <cell r="I19" t="str">
            <v>Lunar</v>
          </cell>
          <cell r="M19">
            <v>4003.58</v>
          </cell>
          <cell r="R19">
            <v>0.63</v>
          </cell>
          <cell r="S19">
            <v>391.51000000000005</v>
          </cell>
          <cell r="T19">
            <v>7545.2400000000016</v>
          </cell>
          <cell r="U19">
            <v>19921.170000000002</v>
          </cell>
          <cell r="V19">
            <v>31862.130000000005</v>
          </cell>
          <cell r="AI19" t="str">
            <v xml:space="preserve">Eire </v>
          </cell>
          <cell r="AL19">
            <v>699.12009219360345</v>
          </cell>
          <cell r="AM19">
            <v>1.6437999999225139</v>
          </cell>
          <cell r="AS19">
            <v>9.8879999999999999</v>
          </cell>
          <cell r="AT19">
            <v>986.33100000000002</v>
          </cell>
          <cell r="AU19">
            <v>18689.300000000003</v>
          </cell>
          <cell r="AV19">
            <v>20386.282892193529</v>
          </cell>
        </row>
        <row r="20">
          <cell r="I20" t="str">
            <v>Lowestoft</v>
          </cell>
          <cell r="J20">
            <v>77.303940911874136</v>
          </cell>
          <cell r="L20">
            <v>0.85899999999999999</v>
          </cell>
          <cell r="M20">
            <v>48.509999795913707</v>
          </cell>
          <cell r="R20">
            <v>26.688000000000009</v>
          </cell>
          <cell r="V20">
            <v>153.36094070778785</v>
          </cell>
          <cell r="AI20" t="str">
            <v>Other UK</v>
          </cell>
          <cell r="AM20">
            <v>0</v>
          </cell>
          <cell r="AV20">
            <v>0</v>
          </cell>
        </row>
        <row r="21">
          <cell r="I21" t="str">
            <v>Klondyke</v>
          </cell>
          <cell r="L21">
            <v>451.07000000000005</v>
          </cell>
          <cell r="M21">
            <v>4818.91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7081.9400000000005</v>
          </cell>
          <cell r="V21">
            <v>22304.78</v>
          </cell>
          <cell r="AI21" t="str">
            <v>Grand Total</v>
          </cell>
          <cell r="AJ21">
            <v>575.92236500206559</v>
          </cell>
          <cell r="AK21">
            <v>7.13</v>
          </cell>
          <cell r="AL21">
            <v>2325.7800017280874</v>
          </cell>
          <cell r="AM21">
            <v>24112.733645367702</v>
          </cell>
          <cell r="AN21">
            <v>175.57527001031471</v>
          </cell>
          <cell r="AP21">
            <v>4.6329999794960015</v>
          </cell>
          <cell r="AQ21">
            <v>9620.3499999999985</v>
          </cell>
          <cell r="AR21">
            <v>68.191380122542398</v>
          </cell>
          <cell r="AS21">
            <v>1002.8392458496094</v>
          </cell>
          <cell r="AT21">
            <v>68300.048995605481</v>
          </cell>
          <cell r="AU21">
            <v>52209.380992187507</v>
          </cell>
          <cell r="AV21">
            <v>158402.58489585278</v>
          </cell>
        </row>
        <row r="22">
          <cell r="I22" t="str">
            <v>Interfish</v>
          </cell>
          <cell r="M22">
            <v>1.4926000000387429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10467.32260000004</v>
          </cell>
        </row>
        <row r="23">
          <cell r="I23" t="str">
            <v>North Atlantic FPO</v>
          </cell>
          <cell r="J23">
            <v>456.17883407974227</v>
          </cell>
          <cell r="L23">
            <v>1038.5689558489321</v>
          </cell>
          <cell r="M23">
            <v>8793.8143661148169</v>
          </cell>
          <cell r="R23">
            <v>14.817000122070315</v>
          </cell>
          <cell r="S23">
            <v>263.66899584960936</v>
          </cell>
          <cell r="T23">
            <v>3082.6419956054688</v>
          </cell>
          <cell r="U23">
            <v>7477.7809921875014</v>
          </cell>
          <cell r="V23">
            <v>21127.471139808142</v>
          </cell>
        </row>
        <row r="24">
          <cell r="I24" t="str">
            <v>Under 10m - England</v>
          </cell>
          <cell r="J24">
            <v>0.27358999942243101</v>
          </cell>
          <cell r="L24">
            <v>0.36954000315815227</v>
          </cell>
          <cell r="M24">
            <v>36.64474200218919</v>
          </cell>
          <cell r="N24">
            <v>174.54527001031468</v>
          </cell>
          <cell r="R24">
            <v>0.21313000011444092</v>
          </cell>
          <cell r="S24">
            <v>0.17975000000000002</v>
          </cell>
          <cell r="V24">
            <v>212.22602201519891</v>
          </cell>
        </row>
        <row r="25">
          <cell r="I25" t="str">
            <v>Under 10m - Wales</v>
          </cell>
          <cell r="M25">
            <v>0.1408000004589558</v>
          </cell>
          <cell r="V25">
            <v>0.1408000004589558</v>
          </cell>
        </row>
        <row r="26">
          <cell r="I26" t="str">
            <v>Under 10m - Scotland</v>
          </cell>
          <cell r="M26">
            <v>0</v>
          </cell>
          <cell r="P26">
            <v>0.15000000000000002</v>
          </cell>
          <cell r="V26">
            <v>0.15000000000000002</v>
          </cell>
        </row>
        <row r="27">
          <cell r="I27" t="str">
            <v>Western PO</v>
          </cell>
          <cell r="L27">
            <v>3.2245327532291399E-4</v>
          </cell>
          <cell r="M27">
            <v>0.14769888177514084</v>
          </cell>
          <cell r="P27">
            <v>0.31</v>
          </cell>
          <cell r="R27">
            <v>0.08</v>
          </cell>
          <cell r="V27">
            <v>0.53802133505046368</v>
          </cell>
        </row>
        <row r="28">
          <cell r="I28" t="str">
            <v>Grand Total</v>
          </cell>
          <cell r="J28">
            <v>575.9223650020657</v>
          </cell>
          <cell r="K28">
            <v>7.13</v>
          </cell>
          <cell r="L28">
            <v>2325.7800017280874</v>
          </cell>
          <cell r="M28">
            <v>24112.733645367705</v>
          </cell>
          <cell r="N28">
            <v>175.57527001031468</v>
          </cell>
          <cell r="P28">
            <v>4.6329999794960024</v>
          </cell>
          <cell r="Q28">
            <v>9620.3499999999985</v>
          </cell>
          <cell r="R28">
            <v>68.191380122542384</v>
          </cell>
          <cell r="S28">
            <v>1002.8392458496094</v>
          </cell>
          <cell r="T28">
            <v>68300.048995605466</v>
          </cell>
          <cell r="U28">
            <v>52209.380992187507</v>
          </cell>
          <cell r="V28">
            <v>158402.58489585284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77" customWidth="1"/>
    <col min="2" max="2" width="26" style="77" customWidth="1"/>
    <col min="3" max="4" width="6.54296875" style="76" customWidth="1"/>
    <col min="5" max="5" width="6.54296875" style="77" customWidth="1"/>
    <col min="6" max="7" width="6.54296875" style="76" customWidth="1"/>
    <col min="8" max="8" width="6.54296875" style="77" customWidth="1"/>
    <col min="9" max="10" width="6.54296875" style="76" customWidth="1"/>
    <col min="11" max="11" width="6.54296875" style="77" customWidth="1"/>
    <col min="12" max="12" width="1.54296875" style="77" customWidth="1"/>
    <col min="13" max="14" width="6.54296875" style="76" customWidth="1"/>
    <col min="15" max="16" width="6.54296875" style="77" customWidth="1"/>
    <col min="17" max="17" width="6.54296875" style="76" customWidth="1"/>
    <col min="18" max="18" width="6.54296875" style="77" customWidth="1"/>
    <col min="19" max="19" width="6.54296875" style="81" customWidth="1"/>
    <col min="20" max="20" width="6.54296875" style="77" customWidth="1"/>
    <col min="21" max="21" width="1.54296875" style="77" customWidth="1"/>
    <col min="22" max="23" width="2.54296875" style="77" customWidth="1"/>
    <col min="24" max="24" width="7.54296875" style="77" hidden="1" customWidth="1"/>
    <col min="25" max="25" width="9.1796875" style="77" customWidth="1"/>
    <col min="26" max="16384" width="9.1796875" style="77"/>
  </cols>
  <sheetData>
    <row r="1" spans="2:25" x14ac:dyDescent="0.3">
      <c r="B1" s="75" t="s">
        <v>158</v>
      </c>
      <c r="I1" s="78"/>
      <c r="J1" s="79" t="s">
        <v>0</v>
      </c>
      <c r="M1" s="80"/>
    </row>
    <row r="2" spans="2:25" x14ac:dyDescent="0.3">
      <c r="B2" s="1">
        <v>44720</v>
      </c>
      <c r="I2" s="82"/>
      <c r="M2" s="77"/>
      <c r="N2" s="79" t="s">
        <v>162</v>
      </c>
    </row>
    <row r="3" spans="2:25" x14ac:dyDescent="0.3">
      <c r="B3" s="83"/>
    </row>
    <row r="4" spans="2:25" ht="11.9" customHeight="1" x14ac:dyDescent="0.3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9" customHeight="1" x14ac:dyDescent="0.3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9" customHeight="1" x14ac:dyDescent="0.3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9" customHeight="1" x14ac:dyDescent="0.3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9" customHeight="1" x14ac:dyDescent="0.3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9" customHeight="1" x14ac:dyDescent="0.3">
      <c r="B9" s="178" t="s">
        <v>17</v>
      </c>
      <c r="C9" s="129">
        <v>752.88</v>
      </c>
      <c r="D9" s="130">
        <v>581.29</v>
      </c>
      <c r="E9" s="131">
        <v>-22.791148655828291</v>
      </c>
      <c r="F9" s="132">
        <v>0.20200000000000001</v>
      </c>
      <c r="G9" s="130">
        <v>0.23225000000000007</v>
      </c>
      <c r="H9" s="131">
        <v>14.975247524752502</v>
      </c>
      <c r="I9" s="132">
        <v>13.807999999999998</v>
      </c>
      <c r="J9" s="130">
        <v>421.31699584960938</v>
      </c>
      <c r="K9" s="131" t="s">
        <v>64</v>
      </c>
      <c r="L9" s="132"/>
      <c r="M9" s="129">
        <v>766.89</v>
      </c>
      <c r="N9" s="132">
        <v>1002.8392458496094</v>
      </c>
      <c r="O9" s="131">
        <v>30.767026020629995</v>
      </c>
      <c r="P9" s="130">
        <v>74658.196999999986</v>
      </c>
      <c r="Q9" s="130">
        <v>0</v>
      </c>
      <c r="R9" s="131">
        <v>0</v>
      </c>
      <c r="S9" s="131">
        <v>1.0845505045933839</v>
      </c>
      <c r="T9" s="179">
        <v>1.3432406435553346</v>
      </c>
      <c r="U9" s="100"/>
      <c r="V9" s="83"/>
      <c r="X9" s="133">
        <v>70710.399999999994</v>
      </c>
      <c r="Y9" s="76"/>
    </row>
    <row r="10" spans="2:25" ht="11.9" customHeight="1" x14ac:dyDescent="0.3">
      <c r="B10" s="178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79">
        <v>0.31688888888888889</v>
      </c>
      <c r="U10" s="100"/>
      <c r="V10" s="83"/>
      <c r="X10" s="133">
        <v>4058.1</v>
      </c>
    </row>
    <row r="11" spans="2:25" ht="11.9" customHeight="1" x14ac:dyDescent="0.3">
      <c r="B11" s="180" t="s">
        <v>19</v>
      </c>
      <c r="C11" s="132">
        <v>39512.85</v>
      </c>
      <c r="D11" s="130">
        <v>37878.44</v>
      </c>
      <c r="E11" s="131">
        <v>-4.1364011960665863</v>
      </c>
      <c r="F11" s="132">
        <v>3126.0315406705718</v>
      </c>
      <c r="G11" s="130">
        <v>3118.5822494051363</v>
      </c>
      <c r="H11" s="131">
        <v>-0.23829865977096037</v>
      </c>
      <c r="I11" s="132">
        <v>63150.103749061185</v>
      </c>
      <c r="J11" s="130">
        <v>51591.335661578356</v>
      </c>
      <c r="K11" s="131">
        <v>-18.303640692996751</v>
      </c>
      <c r="L11" s="132"/>
      <c r="M11" s="129">
        <v>105788.98528973176</v>
      </c>
      <c r="N11" s="132">
        <v>92588.357910983483</v>
      </c>
      <c r="O11" s="131">
        <v>-12.478262592834961</v>
      </c>
      <c r="P11" s="130">
        <v>204484.01699999999</v>
      </c>
      <c r="Q11" s="130">
        <v>11.089995082846144</v>
      </c>
      <c r="R11" s="131">
        <v>5.4234043547991065E-3</v>
      </c>
      <c r="S11" s="131">
        <v>53.991216219941549</v>
      </c>
      <c r="T11" s="179">
        <v>45.279019489813464</v>
      </c>
      <c r="U11" s="100"/>
      <c r="V11" s="83"/>
      <c r="X11" s="133">
        <v>195937.4</v>
      </c>
    </row>
    <row r="12" spans="2:25" ht="11.25" customHeight="1" x14ac:dyDescent="0.3">
      <c r="B12" s="178" t="s">
        <v>20</v>
      </c>
      <c r="C12" s="129">
        <v>5870.21</v>
      </c>
      <c r="D12" s="130">
        <v>28728.17</v>
      </c>
      <c r="E12" s="131">
        <v>389.38913599343124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68300.048995605466</v>
      </c>
      <c r="O12" s="131">
        <v>205.35751836340546</v>
      </c>
      <c r="P12" s="130">
        <v>204584.01699999999</v>
      </c>
      <c r="Q12" s="130">
        <v>0</v>
      </c>
      <c r="R12" s="131">
        <v>0</v>
      </c>
      <c r="S12" s="131">
        <v>16.36423362969321</v>
      </c>
      <c r="T12" s="179">
        <v>33.384841102032652</v>
      </c>
      <c r="U12" s="100"/>
      <c r="V12" s="83"/>
      <c r="X12" s="133">
        <v>136683.70000000001</v>
      </c>
    </row>
    <row r="13" spans="2:25" ht="11.9" customHeight="1" x14ac:dyDescent="0.3">
      <c r="B13" s="178" t="s">
        <v>21</v>
      </c>
      <c r="C13" s="129">
        <v>17.02</v>
      </c>
      <c r="D13" s="130">
        <v>3.7</v>
      </c>
      <c r="E13" s="131">
        <v>-78.260869565217391</v>
      </c>
      <c r="F13" s="132">
        <v>17.21748242453485</v>
      </c>
      <c r="G13" s="130">
        <v>5.2203799799680706</v>
      </c>
      <c r="H13" s="131">
        <v>-69.679771692236216</v>
      </c>
      <c r="I13" s="132">
        <v>74.190631743416191</v>
      </c>
      <c r="J13" s="130">
        <v>63.904000122070343</v>
      </c>
      <c r="K13" s="131">
        <v>-13.865135502446643</v>
      </c>
      <c r="L13" s="132"/>
      <c r="M13" s="129">
        <v>108.42811416795104</v>
      </c>
      <c r="N13" s="132">
        <v>72.82438010203839</v>
      </c>
      <c r="O13" s="131">
        <v>-32.83625685010422</v>
      </c>
      <c r="P13" s="130">
        <v>1780.2730000000001</v>
      </c>
      <c r="Q13" s="130">
        <v>11.10427999618652</v>
      </c>
      <c r="R13" s="131">
        <v>0.62374029130287989</v>
      </c>
      <c r="S13" s="131">
        <v>1.268313418738461</v>
      </c>
      <c r="T13" s="179">
        <v>4.0906299259741843</v>
      </c>
      <c r="U13" s="100"/>
      <c r="V13" s="83"/>
      <c r="X13" s="133">
        <v>8549</v>
      </c>
    </row>
    <row r="14" spans="2:25" ht="11.9" customHeight="1" x14ac:dyDescent="0.3">
      <c r="B14" s="178" t="s">
        <v>22</v>
      </c>
      <c r="C14" s="129">
        <v>5.65</v>
      </c>
      <c r="D14" s="130">
        <v>1.9300000000000002</v>
      </c>
      <c r="E14" s="131">
        <v>-65.840707964601776</v>
      </c>
      <c r="F14" s="132">
        <v>2.7036299655809986</v>
      </c>
      <c r="G14" s="130">
        <v>2.6973800004720681</v>
      </c>
      <c r="H14" s="131">
        <v>-0.23116939775400841</v>
      </c>
      <c r="I14" s="132">
        <v>74.190631743416191</v>
      </c>
      <c r="J14" s="130">
        <v>63.56400012207034</v>
      </c>
      <c r="K14" s="131">
        <v>-14.323414387543448</v>
      </c>
      <c r="L14" s="132"/>
      <c r="M14" s="129">
        <v>82.544261708997198</v>
      </c>
      <c r="N14" s="132">
        <v>68.191380122542412</v>
      </c>
      <c r="O14" s="131">
        <v>-17.388103411784883</v>
      </c>
      <c r="P14" s="130">
        <v>1776.373</v>
      </c>
      <c r="Q14" s="130">
        <v>10.794280000001216</v>
      </c>
      <c r="R14" s="131">
        <v>0.60765841408314669</v>
      </c>
      <c r="S14" s="131">
        <v>17.044035042122072</v>
      </c>
      <c r="T14" s="179">
        <v>3.8387985024846931</v>
      </c>
      <c r="U14" s="100"/>
      <c r="V14" s="83"/>
      <c r="X14" s="133">
        <v>484.3</v>
      </c>
    </row>
    <row r="15" spans="2:25" ht="11.9" customHeight="1" x14ac:dyDescent="0.3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9" customHeight="1" x14ac:dyDescent="0.3">
      <c r="B16" s="134" t="s">
        <v>24</v>
      </c>
      <c r="C16" s="129">
        <v>0</v>
      </c>
      <c r="D16" s="130">
        <v>0</v>
      </c>
      <c r="E16" s="131" t="s">
        <v>64</v>
      </c>
      <c r="F16" s="132">
        <v>0.32520000161975615</v>
      </c>
      <c r="G16" s="130">
        <v>0.47458999995887291</v>
      </c>
      <c r="H16" s="131">
        <v>45.937883639309675</v>
      </c>
      <c r="I16" s="132">
        <v>90.7758943308108</v>
      </c>
      <c r="J16" s="130">
        <v>575.44777500210671</v>
      </c>
      <c r="K16" s="131">
        <v>533.92135020452281</v>
      </c>
      <c r="L16" s="132"/>
      <c r="M16" s="129">
        <v>91.101094332430563</v>
      </c>
      <c r="N16" s="132">
        <v>575.92236500206582</v>
      </c>
      <c r="O16" s="131">
        <v>532.17941477245961</v>
      </c>
      <c r="P16" s="130">
        <v>3416.1980000000003</v>
      </c>
      <c r="Q16" s="130">
        <v>1.4624710921791575</v>
      </c>
      <c r="R16" s="131">
        <v>4.2809904232107079E-2</v>
      </c>
      <c r="S16" s="131">
        <v>1.5939583289433912</v>
      </c>
      <c r="T16" s="179">
        <v>16.858576844845228</v>
      </c>
      <c r="U16" s="100"/>
      <c r="V16" s="83"/>
      <c r="X16" s="133">
        <v>5715.4</v>
      </c>
    </row>
    <row r="17" spans="1:25" ht="11.9" customHeight="1" x14ac:dyDescent="0.3">
      <c r="B17" s="134" t="s">
        <v>25</v>
      </c>
      <c r="C17" s="129">
        <v>448.43</v>
      </c>
      <c r="D17" s="130">
        <v>381.42000000000007</v>
      </c>
      <c r="E17" s="131">
        <v>-14.943246437571068</v>
      </c>
      <c r="F17" s="132">
        <v>593.37705328220511</v>
      </c>
      <c r="G17" s="130">
        <v>1.6319536855518826</v>
      </c>
      <c r="H17" s="131">
        <v>-99.724971891561196</v>
      </c>
      <c r="I17" s="132">
        <v>289.59800001907348</v>
      </c>
      <c r="J17" s="130">
        <v>1942.7280480425356</v>
      </c>
      <c r="K17" s="131">
        <v>570.83614110407666</v>
      </c>
      <c r="L17" s="132"/>
      <c r="M17" s="129">
        <v>1331.4050533012785</v>
      </c>
      <c r="N17" s="132">
        <v>2325.7800017280879</v>
      </c>
      <c r="O17" s="131">
        <v>74.686132966163242</v>
      </c>
      <c r="P17" s="130">
        <v>5407.7379999999994</v>
      </c>
      <c r="Q17" s="130">
        <v>2.2513686555157619E-2</v>
      </c>
      <c r="R17" s="131">
        <v>4.1632354517096839E-4</v>
      </c>
      <c r="S17" s="131">
        <v>16.483497416199654</v>
      </c>
      <c r="T17" s="179">
        <v>43.008370629791756</v>
      </c>
      <c r="U17" s="100"/>
      <c r="V17" s="83"/>
      <c r="X17" s="133">
        <v>8077.2</v>
      </c>
    </row>
    <row r="18" spans="1:25" ht="11.9" hidden="1" customHeight="1" x14ac:dyDescent="0.3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9" customHeight="1" x14ac:dyDescent="0.3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9" customHeight="1" x14ac:dyDescent="0.3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9" customHeight="1" x14ac:dyDescent="0.3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9" customHeight="1" x14ac:dyDescent="0.3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11000.800000000001</v>
      </c>
      <c r="Q22" s="130">
        <v>0</v>
      </c>
      <c r="R22" s="131">
        <v>0</v>
      </c>
      <c r="S22" s="131">
        <v>0</v>
      </c>
      <c r="T22" s="179">
        <v>87.451367173296461</v>
      </c>
      <c r="U22" s="100"/>
      <c r="V22" s="83"/>
      <c r="X22" s="133">
        <v>4061.3</v>
      </c>
    </row>
    <row r="23" spans="1:25" ht="11.25" customHeight="1" x14ac:dyDescent="0.3">
      <c r="A23" s="100"/>
      <c r="B23" s="137" t="s">
        <v>31</v>
      </c>
      <c r="C23" s="132">
        <v>21348.94</v>
      </c>
      <c r="D23" s="130">
        <v>16002.42</v>
      </c>
      <c r="E23" s="131">
        <v>-25.043491620661257</v>
      </c>
      <c r="F23" s="132">
        <v>0</v>
      </c>
      <c r="G23" s="130">
        <v>0</v>
      </c>
      <c r="H23" s="131" t="s">
        <v>64</v>
      </c>
      <c r="I23" s="132">
        <v>50682.805033203127</v>
      </c>
      <c r="J23" s="130">
        <v>36206.960992187509</v>
      </c>
      <c r="K23" s="131">
        <v>-28.561647350678911</v>
      </c>
      <c r="L23" s="132"/>
      <c r="M23" s="129">
        <v>72031.745033203129</v>
      </c>
      <c r="N23" s="132">
        <v>52209.380992187507</v>
      </c>
      <c r="O23" s="131">
        <v>-27.51892798359734</v>
      </c>
      <c r="P23" s="130">
        <v>58242.369999999995</v>
      </c>
      <c r="Q23" s="130">
        <v>0</v>
      </c>
      <c r="R23" s="131">
        <v>0</v>
      </c>
      <c r="S23" s="131">
        <v>172.04445635986141</v>
      </c>
      <c r="T23" s="179">
        <v>89.641580506060308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3">
      <c r="B24" s="180" t="s">
        <v>32</v>
      </c>
      <c r="C24" s="132">
        <v>21348.94</v>
      </c>
      <c r="D24" s="130">
        <v>16002.42</v>
      </c>
      <c r="E24" s="131">
        <v>-25.043491620661257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16002.42</v>
      </c>
      <c r="O24" s="131">
        <v>-25.043491620661257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3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9" customHeight="1" x14ac:dyDescent="0.3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9" customHeight="1" x14ac:dyDescent="0.3">
      <c r="B27" s="184"/>
      <c r="K27" s="76"/>
      <c r="V27" s="83"/>
      <c r="W27" s="83"/>
    </row>
    <row r="28" spans="1:25" ht="11.9" customHeight="1" x14ac:dyDescent="0.3">
      <c r="B28" s="149" t="s">
        <v>159</v>
      </c>
    </row>
    <row r="29" spans="1:25" ht="11.9" customHeight="1" x14ac:dyDescent="0.3">
      <c r="B29" s="149" t="s">
        <v>35</v>
      </c>
      <c r="S29" s="77"/>
    </row>
    <row r="30" spans="1:25" ht="11.9" customHeight="1" x14ac:dyDescent="0.3">
      <c r="B30" s="149" t="s">
        <v>160</v>
      </c>
      <c r="S30" s="77"/>
    </row>
    <row r="31" spans="1:25" ht="11.9" customHeight="1" x14ac:dyDescent="0.3">
      <c r="B31" s="77" t="s">
        <v>36</v>
      </c>
      <c r="Q31" s="77"/>
      <c r="S31" s="77"/>
    </row>
    <row r="32" spans="1:25" ht="11.9" customHeight="1" x14ac:dyDescent="0.3">
      <c r="B32" s="77" t="s">
        <v>37</v>
      </c>
    </row>
    <row r="33" spans="2:29" x14ac:dyDescent="0.3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3">
      <c r="D34" s="77"/>
      <c r="M34" s="77"/>
      <c r="Z34" s="76"/>
      <c r="AA34" s="76"/>
      <c r="AB34" s="76"/>
      <c r="AC34" s="76"/>
    </row>
    <row r="35" spans="2:29" x14ac:dyDescent="0.3">
      <c r="D35" s="77"/>
      <c r="M35" s="77"/>
    </row>
    <row r="36" spans="2:29" x14ac:dyDescent="0.3">
      <c r="D36" s="77"/>
      <c r="M36" s="77"/>
    </row>
    <row r="37" spans="2:29" x14ac:dyDescent="0.3">
      <c r="D37" s="77"/>
      <c r="M37" s="77"/>
    </row>
    <row r="38" spans="2:29" x14ac:dyDescent="0.3">
      <c r="D38" s="77"/>
      <c r="M38" s="77"/>
    </row>
    <row r="39" spans="2:29" x14ac:dyDescent="0.3">
      <c r="D39" s="77"/>
      <c r="M39" s="77"/>
    </row>
    <row r="40" spans="2:29" x14ac:dyDescent="0.3">
      <c r="D40" s="77"/>
      <c r="M40" s="77"/>
    </row>
    <row r="41" spans="2:29" x14ac:dyDescent="0.3">
      <c r="D41" s="77"/>
      <c r="M41" s="77"/>
    </row>
    <row r="42" spans="2:29" x14ac:dyDescent="0.3">
      <c r="D42" s="77"/>
      <c r="M42" s="77"/>
    </row>
    <row r="43" spans="2:29" x14ac:dyDescent="0.3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3">
      <c r="D44" s="77"/>
      <c r="M44" s="77"/>
      <c r="Z44" s="76"/>
      <c r="AA44" s="76"/>
    </row>
    <row r="45" spans="2:29" x14ac:dyDescent="0.3">
      <c r="D45" s="77"/>
      <c r="M45" s="77"/>
    </row>
    <row r="46" spans="2:29" x14ac:dyDescent="0.3">
      <c r="D46" s="77"/>
    </row>
    <row r="47" spans="2:29" x14ac:dyDescent="0.3">
      <c r="D47" s="77"/>
    </row>
    <row r="48" spans="2:29" x14ac:dyDescent="0.3">
      <c r="D48" s="77"/>
    </row>
    <row r="49" s="77" customFormat="1" x14ac:dyDescent="0.3"/>
    <row r="50" s="77" customFormat="1" x14ac:dyDescent="0.3"/>
    <row r="51" s="77" customFormat="1" x14ac:dyDescent="0.3"/>
    <row r="52" s="77" customFormat="1" x14ac:dyDescent="0.3"/>
    <row r="53" s="77" customFormat="1" x14ac:dyDescent="0.3"/>
    <row r="54" s="77" customFormat="1" x14ac:dyDescent="0.3"/>
    <row r="55" s="77" customFormat="1" x14ac:dyDescent="0.3"/>
    <row r="56" s="77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168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0.75" customHeight="1" x14ac:dyDescent="0.25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44720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44699</v>
      </c>
      <c r="K7" s="33">
        <v>44706</v>
      </c>
      <c r="L7" s="33">
        <v>44713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75" customHeight="1" x14ac:dyDescent="0.25">
      <c r="A10" s="169"/>
      <c r="B10" s="40" t="s">
        <v>62</v>
      </c>
      <c r="C10" s="151">
        <v>20092.900000000001</v>
      </c>
      <c r="D10" s="152">
        <v>0</v>
      </c>
      <c r="E10" s="152">
        <v>0</v>
      </c>
      <c r="F10" s="153">
        <v>20092.900000000001</v>
      </c>
      <c r="G10" s="154">
        <v>64.169999999999987</v>
      </c>
      <c r="H10" s="186">
        <v>0.31936654241050316</v>
      </c>
      <c r="I10" s="153">
        <v>20028.730000000003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75" customHeight="1" x14ac:dyDescent="0.25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5" customHeight="1" x14ac:dyDescent="0.25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5" customHeight="1" x14ac:dyDescent="0.25">
      <c r="A13" s="169"/>
      <c r="B13" s="40" t="s">
        <v>66</v>
      </c>
      <c r="C13" s="151">
        <v>13210.3</v>
      </c>
      <c r="D13" s="152">
        <v>0</v>
      </c>
      <c r="E13" s="152">
        <v>0</v>
      </c>
      <c r="F13" s="153">
        <v>13210.3</v>
      </c>
      <c r="G13" s="154">
        <v>60.7</v>
      </c>
      <c r="H13" s="186">
        <v>0.45948994345321459</v>
      </c>
      <c r="I13" s="153">
        <v>13149.599999999999</v>
      </c>
      <c r="J13" s="154">
        <v>9.0000000000003411E-2</v>
      </c>
      <c r="K13" s="154">
        <v>0</v>
      </c>
      <c r="L13" s="154">
        <v>0</v>
      </c>
      <c r="M13" s="154">
        <v>0</v>
      </c>
      <c r="N13" s="46">
        <v>0</v>
      </c>
      <c r="O13" s="154">
        <v>2.2500000000000853E-2</v>
      </c>
      <c r="P13" s="41" t="s">
        <v>149</v>
      </c>
    </row>
    <row r="14" spans="1:17" s="2" customFormat="1" ht="10.75" customHeight="1" x14ac:dyDescent="0.25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5" customHeight="1" x14ac:dyDescent="0.25">
      <c r="A15" s="168"/>
      <c r="B15" s="40" t="s">
        <v>68</v>
      </c>
      <c r="C15" s="151">
        <v>0.7</v>
      </c>
      <c r="D15" s="152">
        <v>0</v>
      </c>
      <c r="E15" s="152">
        <v>0</v>
      </c>
      <c r="F15" s="153">
        <v>0.7</v>
      </c>
      <c r="G15" s="154">
        <v>0</v>
      </c>
      <c r="H15" s="186">
        <v>0</v>
      </c>
      <c r="I15" s="153">
        <v>0.7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5" customHeight="1" x14ac:dyDescent="0.25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5" customHeight="1" x14ac:dyDescent="0.25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5" customHeight="1" x14ac:dyDescent="0.25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86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75" customHeight="1" x14ac:dyDescent="0.25">
      <c r="A19" s="168"/>
      <c r="B19" s="40" t="s">
        <v>72</v>
      </c>
      <c r="C19" s="151">
        <v>7316.3</v>
      </c>
      <c r="D19" s="152">
        <v>0</v>
      </c>
      <c r="E19" s="152">
        <v>423</v>
      </c>
      <c r="F19" s="153">
        <v>7739.3</v>
      </c>
      <c r="G19" s="154">
        <v>391.51000000000005</v>
      </c>
      <c r="H19" s="186">
        <v>5.0587262413913407</v>
      </c>
      <c r="I19" s="153">
        <v>7347.79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149</v>
      </c>
    </row>
    <row r="20" spans="1:16" s="2" customFormat="1" ht="10.75" customHeight="1" x14ac:dyDescent="0.25">
      <c r="A20" s="168"/>
      <c r="B20" s="47" t="s">
        <v>73</v>
      </c>
      <c r="C20" s="151">
        <v>48417.846999999994</v>
      </c>
      <c r="D20" s="152">
        <v>0</v>
      </c>
      <c r="E20" s="154">
        <v>423</v>
      </c>
      <c r="F20" s="153">
        <v>48840.846999999994</v>
      </c>
      <c r="G20" s="154">
        <v>592.52</v>
      </c>
      <c r="H20" s="186">
        <v>1.2131648740653496</v>
      </c>
      <c r="I20" s="153">
        <v>48248.326999999997</v>
      </c>
      <c r="J20" s="154">
        <v>9.0000000000003411E-2</v>
      </c>
      <c r="K20" s="154">
        <v>0</v>
      </c>
      <c r="L20" s="154">
        <v>0</v>
      </c>
      <c r="M20" s="154">
        <v>0</v>
      </c>
      <c r="N20" s="46">
        <v>0</v>
      </c>
      <c r="O20" s="154">
        <v>2.2500000000000853E-2</v>
      </c>
      <c r="P20" s="41" t="s">
        <v>149</v>
      </c>
    </row>
    <row r="21" spans="1:16" s="2" customFormat="1" ht="10.75" customHeight="1" x14ac:dyDescent="0.25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5" customHeight="1" x14ac:dyDescent="0.25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5.2500000000000005E-2</v>
      </c>
      <c r="H22" s="186">
        <v>1.1085304054054057</v>
      </c>
      <c r="I22" s="153">
        <v>4.6834999999999996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75" customHeight="1" x14ac:dyDescent="0.25">
      <c r="A23" s="168"/>
      <c r="B23" s="40" t="s">
        <v>75</v>
      </c>
      <c r="C23" s="151">
        <v>112.509</v>
      </c>
      <c r="D23" s="152">
        <v>0</v>
      </c>
      <c r="E23" s="152">
        <v>0</v>
      </c>
      <c r="F23" s="153">
        <v>112.509</v>
      </c>
      <c r="G23" s="154">
        <v>0</v>
      </c>
      <c r="H23" s="186">
        <v>0</v>
      </c>
      <c r="I23" s="153">
        <v>112.509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5" customHeight="1" x14ac:dyDescent="0.25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5" customHeight="1" x14ac:dyDescent="0.25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5" customHeight="1" x14ac:dyDescent="0.25">
      <c r="A26" s="168"/>
      <c r="B26" s="40" t="s">
        <v>77</v>
      </c>
      <c r="C26" s="151">
        <v>379.02100000000002</v>
      </c>
      <c r="D26" s="152">
        <v>0</v>
      </c>
      <c r="E26" s="152">
        <v>0</v>
      </c>
      <c r="F26" s="153">
        <v>379.02100000000002</v>
      </c>
      <c r="G26" s="154">
        <v>0</v>
      </c>
      <c r="H26" s="186">
        <v>0</v>
      </c>
      <c r="I26" s="153">
        <v>379.02100000000002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5" customHeight="1" x14ac:dyDescent="0.25">
      <c r="A27" s="168"/>
      <c r="B27" s="40" t="s">
        <v>78</v>
      </c>
      <c r="C27" s="151">
        <v>6524.5789999999997</v>
      </c>
      <c r="D27" s="152">
        <v>0</v>
      </c>
      <c r="E27" s="152">
        <v>0</v>
      </c>
      <c r="F27" s="153">
        <v>6524.5789999999997</v>
      </c>
      <c r="G27" s="154">
        <v>9.8879999999999999</v>
      </c>
      <c r="H27" s="186">
        <v>0.1515500080541595</v>
      </c>
      <c r="I27" s="153">
        <v>6514.6909999999998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75" customHeight="1" x14ac:dyDescent="0.25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5" customHeight="1" x14ac:dyDescent="0.25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5" customHeight="1" x14ac:dyDescent="0.25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5" customHeight="1" x14ac:dyDescent="0.25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5" customHeight="1" x14ac:dyDescent="0.25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5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150</v>
      </c>
      <c r="F33" s="153">
        <v>7157.8710000000001</v>
      </c>
      <c r="G33" s="154">
        <v>136.53</v>
      </c>
      <c r="H33" s="186">
        <v>1.9074107370753119</v>
      </c>
      <c r="I33" s="153">
        <v>7021.3410000000003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75" customHeight="1" x14ac:dyDescent="0.3">
      <c r="B34" s="40" t="s">
        <v>85</v>
      </c>
      <c r="C34" s="151">
        <v>9954.9840000000004</v>
      </c>
      <c r="D34" s="152">
        <v>0</v>
      </c>
      <c r="E34" s="152">
        <v>-150</v>
      </c>
      <c r="F34" s="153">
        <v>9804.9840000000004</v>
      </c>
      <c r="G34" s="154">
        <v>263.66899584960936</v>
      </c>
      <c r="H34" s="186">
        <v>2.6891323417724022</v>
      </c>
      <c r="I34" s="153">
        <v>9541.3150041503905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75" customHeight="1" x14ac:dyDescent="0.3">
      <c r="B35" s="189" t="s">
        <v>86</v>
      </c>
      <c r="C35" s="151">
        <v>72402.274999999994</v>
      </c>
      <c r="D35" s="154">
        <v>0</v>
      </c>
      <c r="E35" s="154">
        <v>423</v>
      </c>
      <c r="F35" s="153">
        <v>72825.274999999994</v>
      </c>
      <c r="G35" s="154">
        <v>1002.6594958496094</v>
      </c>
      <c r="H35" s="186">
        <v>1.3768015237149596</v>
      </c>
      <c r="I35" s="153">
        <v>71822.615504150381</v>
      </c>
      <c r="J35" s="154">
        <v>9.0000000000003411E-2</v>
      </c>
      <c r="K35" s="154">
        <v>0</v>
      </c>
      <c r="L35" s="154">
        <v>0</v>
      </c>
      <c r="M35" s="154">
        <v>0</v>
      </c>
      <c r="N35" s="46">
        <v>0</v>
      </c>
      <c r="O35" s="154">
        <v>2.2500000000000853E-2</v>
      </c>
      <c r="P35" s="41" t="s">
        <v>149</v>
      </c>
    </row>
    <row r="36" spans="1:18" ht="10.75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7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5" customHeight="1" x14ac:dyDescent="0.3">
      <c r="B39" s="49" t="s">
        <v>89</v>
      </c>
      <c r="C39" s="151">
        <v>1832.922</v>
      </c>
      <c r="D39" s="152">
        <v>0</v>
      </c>
      <c r="E39" s="152">
        <v>0</v>
      </c>
      <c r="F39" s="153">
        <v>1832.922</v>
      </c>
      <c r="G39" s="154">
        <v>0.17975000000000002</v>
      </c>
      <c r="H39" s="186">
        <v>9.8067457316787076E-3</v>
      </c>
      <c r="I39" s="153">
        <v>1832.74225</v>
      </c>
      <c r="J39" s="154">
        <v>2.7499999999999747E-3</v>
      </c>
      <c r="K39" s="154">
        <v>0</v>
      </c>
      <c r="L39" s="154">
        <v>0</v>
      </c>
      <c r="M39" s="154">
        <v>0</v>
      </c>
      <c r="N39" s="46">
        <v>0</v>
      </c>
      <c r="O39" s="154">
        <v>6.8749999999999367E-4</v>
      </c>
      <c r="P39" s="41" t="s">
        <v>150</v>
      </c>
    </row>
    <row r="40" spans="1:18" ht="10.75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7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75" customHeight="1" x14ac:dyDescent="0.3">
      <c r="B42" s="190" t="s">
        <v>91</v>
      </c>
      <c r="C42" s="175">
        <v>74235.197</v>
      </c>
      <c r="D42" s="155">
        <v>0</v>
      </c>
      <c r="E42" s="155">
        <v>423</v>
      </c>
      <c r="F42" s="156">
        <v>74658.196999999986</v>
      </c>
      <c r="G42" s="155">
        <v>1002.8392458496094</v>
      </c>
      <c r="H42" s="191">
        <v>1.3432406435553348</v>
      </c>
      <c r="I42" s="156">
        <v>73655.357754150376</v>
      </c>
      <c r="J42" s="155">
        <v>9.274999999990996E-2</v>
      </c>
      <c r="K42" s="155">
        <v>0</v>
      </c>
      <c r="L42" s="155">
        <v>0</v>
      </c>
      <c r="M42" s="155">
        <v>0</v>
      </c>
      <c r="N42" s="58">
        <v>0</v>
      </c>
      <c r="O42" s="155">
        <v>2.318749999997749E-2</v>
      </c>
      <c r="P42" s="54" t="s">
        <v>149</v>
      </c>
      <c r="R42" s="192"/>
    </row>
    <row r="43" spans="1:18" ht="10.7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5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75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44699</v>
      </c>
      <c r="K47" s="33">
        <v>44706</v>
      </c>
      <c r="L47" s="33">
        <v>44713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93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75" customHeight="1" x14ac:dyDescent="0.25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5" customHeight="1" x14ac:dyDescent="0.25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5" customHeight="1" x14ac:dyDescent="0.25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5" customHeight="1" x14ac:dyDescent="0.25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5" customHeight="1" x14ac:dyDescent="0.25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5" customHeight="1" x14ac:dyDescent="0.25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5" customHeight="1" x14ac:dyDescent="0.25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5" customHeight="1" x14ac:dyDescent="0.25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5" customHeight="1" x14ac:dyDescent="0.25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5" customHeight="1" x14ac:dyDescent="0.25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5" customHeight="1" x14ac:dyDescent="0.25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5" customHeight="1" x14ac:dyDescent="0.25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5" customHeight="1" x14ac:dyDescent="0.25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5" customHeight="1" x14ac:dyDescent="0.25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5" customHeight="1" x14ac:dyDescent="0.25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5" customHeight="1" x14ac:dyDescent="0.25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5" customHeight="1" x14ac:dyDescent="0.25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5" customHeight="1" x14ac:dyDescent="0.25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5" customHeight="1" x14ac:dyDescent="0.25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5" customHeight="1" x14ac:dyDescent="0.25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5" customHeight="1" x14ac:dyDescent="0.25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5" customHeight="1" x14ac:dyDescent="0.25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5" customHeight="1" x14ac:dyDescent="0.25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5" customHeight="1" x14ac:dyDescent="0.25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5" customHeight="1" x14ac:dyDescent="0.25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5" customHeight="1" x14ac:dyDescent="0.25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5" customHeight="1" x14ac:dyDescent="0.25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5" customHeight="1" x14ac:dyDescent="0.25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5" customHeight="1" x14ac:dyDescent="0.25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5" customHeight="1" x14ac:dyDescent="0.25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5" customHeight="1" x14ac:dyDescent="0.25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7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5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75" customHeight="1" x14ac:dyDescent="0.3">
      <c r="B83" s="200" t="s">
        <v>163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75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75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75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75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44699</v>
      </c>
      <c r="K90" s="33">
        <v>44706</v>
      </c>
      <c r="L90" s="33">
        <v>44713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75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4"/>
    </row>
    <row r="93" spans="1:254" ht="10.75" customHeight="1" x14ac:dyDescent="0.3">
      <c r="A93" s="169"/>
      <c r="B93" s="40" t="s">
        <v>62</v>
      </c>
      <c r="C93" s="151">
        <v>46046.5</v>
      </c>
      <c r="D93" s="152">
        <v>0</v>
      </c>
      <c r="E93" s="152">
        <v>-62.5</v>
      </c>
      <c r="F93" s="153">
        <v>45984</v>
      </c>
      <c r="G93" s="154">
        <v>25377.06</v>
      </c>
      <c r="H93" s="186">
        <v>55.186717118997912</v>
      </c>
      <c r="I93" s="153">
        <v>20606.939999999999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4"/>
      <c r="T93" s="4"/>
    </row>
    <row r="94" spans="1:254" ht="10.75" customHeight="1" x14ac:dyDescent="0.3">
      <c r="B94" s="40" t="s">
        <v>63</v>
      </c>
      <c r="C94" s="151">
        <v>7</v>
      </c>
      <c r="D94" s="152">
        <v>0</v>
      </c>
      <c r="E94" s="152">
        <v>100</v>
      </c>
      <c r="F94" s="153">
        <v>107</v>
      </c>
      <c r="G94" s="154">
        <v>0.32</v>
      </c>
      <c r="H94" s="186">
        <v>0.29906542056074764</v>
      </c>
      <c r="I94" s="153">
        <v>106.68</v>
      </c>
      <c r="J94" s="154">
        <v>1.0000000000000009E-2</v>
      </c>
      <c r="K94" s="154">
        <v>0</v>
      </c>
      <c r="L94" s="154">
        <v>0</v>
      </c>
      <c r="M94" s="154">
        <v>0</v>
      </c>
      <c r="N94" s="46">
        <v>0</v>
      </c>
      <c r="O94" s="154">
        <v>2.5000000000000022E-3</v>
      </c>
      <c r="P94" s="41" t="s">
        <v>150</v>
      </c>
      <c r="Q94" s="194"/>
      <c r="T94" s="4"/>
    </row>
    <row r="95" spans="1:254" ht="10.75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75" customHeight="1" x14ac:dyDescent="0.3">
      <c r="A96" s="169"/>
      <c r="B96" s="40" t="s">
        <v>66</v>
      </c>
      <c r="C96" s="151">
        <v>41135</v>
      </c>
      <c r="D96" s="152">
        <v>0</v>
      </c>
      <c r="E96" s="152">
        <v>0</v>
      </c>
      <c r="F96" s="153">
        <v>41135</v>
      </c>
      <c r="G96" s="154">
        <v>16115.439999999999</v>
      </c>
      <c r="H96" s="186">
        <v>39.176953932174541</v>
      </c>
      <c r="I96" s="153">
        <v>25019.56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4"/>
      <c r="T96" s="4"/>
    </row>
    <row r="97" spans="1:20" ht="10.75" customHeight="1" x14ac:dyDescent="0.3">
      <c r="B97" s="40" t="s">
        <v>67</v>
      </c>
      <c r="C97" s="151">
        <v>1.7</v>
      </c>
      <c r="D97" s="152">
        <v>0</v>
      </c>
      <c r="E97" s="152">
        <v>0</v>
      </c>
      <c r="F97" s="153">
        <v>1.7</v>
      </c>
      <c r="G97" s="154">
        <v>95.21000014114378</v>
      </c>
      <c r="H97" s="186">
        <v>5600.5882435966923</v>
      </c>
      <c r="I97" s="153">
        <v>-93.510000141143777</v>
      </c>
      <c r="J97" s="154">
        <v>1.960000000000008</v>
      </c>
      <c r="K97" s="154">
        <v>2.2109999999999985</v>
      </c>
      <c r="L97" s="154">
        <v>-1.4210854715202004E-14</v>
      </c>
      <c r="M97" s="154">
        <v>1.4210854715202004E-14</v>
      </c>
      <c r="N97" s="46">
        <v>8.3593263030600028E-13</v>
      </c>
      <c r="O97" s="154">
        <v>1.0427500000000016</v>
      </c>
      <c r="P97" s="41">
        <v>0</v>
      </c>
      <c r="Q97" s="194"/>
      <c r="T97" s="4"/>
    </row>
    <row r="98" spans="1:20" ht="10.75" customHeight="1" x14ac:dyDescent="0.3">
      <c r="B98" s="40" t="s">
        <v>68</v>
      </c>
      <c r="C98" s="151">
        <v>16</v>
      </c>
      <c r="D98" s="152">
        <v>0</v>
      </c>
      <c r="E98" s="152">
        <v>0</v>
      </c>
      <c r="F98" s="153">
        <v>16</v>
      </c>
      <c r="G98" s="154">
        <v>0</v>
      </c>
      <c r="H98" s="186">
        <v>0</v>
      </c>
      <c r="I98" s="153">
        <v>16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75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</v>
      </c>
      <c r="H99" s="186">
        <v>0</v>
      </c>
      <c r="I99" s="153">
        <v>0.4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8"/>
      <c r="T99" s="4"/>
    </row>
    <row r="100" spans="1:20" ht="10.75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75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0</v>
      </c>
      <c r="F101" s="153">
        <v>26604.9</v>
      </c>
      <c r="G101" s="154">
        <v>11829.079999999998</v>
      </c>
      <c r="H101" s="186">
        <v>44.462035189006528</v>
      </c>
      <c r="I101" s="153">
        <v>14775.820000000003</v>
      </c>
      <c r="J101" s="154">
        <v>0</v>
      </c>
      <c r="K101" s="154">
        <v>0</v>
      </c>
      <c r="L101" s="154">
        <v>9.0949470177292824E-13</v>
      </c>
      <c r="M101" s="154">
        <v>-9.0949470177292824E-13</v>
      </c>
      <c r="N101" s="46">
        <v>-3.4185232862101647E-15</v>
      </c>
      <c r="O101" s="154">
        <v>0</v>
      </c>
      <c r="P101" s="41" t="s">
        <v>149</v>
      </c>
      <c r="Q101" s="194"/>
      <c r="T101" s="4"/>
    </row>
    <row r="102" spans="1:20" s="194" customFormat="1" ht="10.75" customHeight="1" x14ac:dyDescent="0.3">
      <c r="A102" s="168"/>
      <c r="B102" s="40" t="s">
        <v>72</v>
      </c>
      <c r="C102" s="151">
        <v>23888.799999999999</v>
      </c>
      <c r="D102" s="152">
        <v>0</v>
      </c>
      <c r="E102" s="152">
        <v>0</v>
      </c>
      <c r="F102" s="153">
        <v>23888.799999999999</v>
      </c>
      <c r="G102" s="154">
        <v>11548.820000000002</v>
      </c>
      <c r="H102" s="186">
        <v>48.344077559358375</v>
      </c>
      <c r="I102" s="153">
        <v>12339.979999999998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8"/>
      <c r="T102" s="4"/>
    </row>
    <row r="103" spans="1:20" s="194" customFormat="1" ht="10.75" customHeight="1" x14ac:dyDescent="0.3">
      <c r="A103" s="168"/>
      <c r="B103" s="47" t="s">
        <v>73</v>
      </c>
      <c r="C103" s="151">
        <v>137707.29999999999</v>
      </c>
      <c r="D103" s="152">
        <v>0</v>
      </c>
      <c r="E103" s="152">
        <v>37.5</v>
      </c>
      <c r="F103" s="153">
        <v>137744.79999999999</v>
      </c>
      <c r="G103" s="154">
        <v>64965.960000141138</v>
      </c>
      <c r="H103" s="186">
        <v>47.164001835380461</v>
      </c>
      <c r="I103" s="153">
        <v>72778.839999858843</v>
      </c>
      <c r="J103" s="154">
        <v>1.970000000000008</v>
      </c>
      <c r="K103" s="154">
        <v>2.2109999999999985</v>
      </c>
      <c r="L103" s="154">
        <v>8.9528384705772623E-13</v>
      </c>
      <c r="M103" s="154">
        <v>-8.9528384705772623E-13</v>
      </c>
      <c r="N103" s="46">
        <v>8.3251410701979011E-13</v>
      </c>
      <c r="O103" s="154">
        <v>1.0452500000000016</v>
      </c>
      <c r="P103" s="41" t="s">
        <v>149</v>
      </c>
      <c r="R103" s="188"/>
      <c r="T103" s="4"/>
    </row>
    <row r="104" spans="1:20" s="194" customFormat="1" ht="10.75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75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75" customHeight="1" x14ac:dyDescent="0.3">
      <c r="B106" s="40" t="s">
        <v>75</v>
      </c>
      <c r="C106" s="151">
        <v>264.75599999999997</v>
      </c>
      <c r="D106" s="152">
        <v>0</v>
      </c>
      <c r="E106" s="152">
        <v>0</v>
      </c>
      <c r="F106" s="153">
        <v>264.75599999999997</v>
      </c>
      <c r="G106" s="154">
        <v>0</v>
      </c>
      <c r="H106" s="186">
        <v>0</v>
      </c>
      <c r="I106" s="153">
        <v>264.75599999999997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75" customHeight="1" x14ac:dyDescent="0.3">
      <c r="B107" s="40" t="s">
        <v>153</v>
      </c>
      <c r="C107" s="151">
        <v>4.5579999999999998</v>
      </c>
      <c r="D107" s="152">
        <v>0</v>
      </c>
      <c r="E107" s="152">
        <v>0</v>
      </c>
      <c r="F107" s="153">
        <v>4.5579999999999998</v>
      </c>
      <c r="G107" s="154">
        <v>0.14769888177514084</v>
      </c>
      <c r="H107" s="186">
        <v>3.2404318072650473</v>
      </c>
      <c r="I107" s="153">
        <v>4.4103011182248588</v>
      </c>
      <c r="J107" s="154">
        <v>8.9999999105927486E-4</v>
      </c>
      <c r="K107" s="154">
        <v>0</v>
      </c>
      <c r="L107" s="154">
        <v>2.7755575615628914E-17</v>
      </c>
      <c r="M107" s="154">
        <v>-1.1195521801843356E-6</v>
      </c>
      <c r="N107" s="46">
        <v>-2.4562355861876604E-5</v>
      </c>
      <c r="O107" s="154">
        <v>2.2472010971977957E-4</v>
      </c>
      <c r="P107" s="41" t="s">
        <v>149</v>
      </c>
      <c r="Q107" s="194"/>
      <c r="T107" s="4"/>
    </row>
    <row r="108" spans="1:20" s="60" customFormat="1" ht="10.75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2.5939999856054781E-2</v>
      </c>
      <c r="H108" s="186">
        <v>0.1513507197389275</v>
      </c>
      <c r="I108" s="153">
        <v>17.113060000143946</v>
      </c>
      <c r="J108" s="154">
        <v>2.000000029802329E-4</v>
      </c>
      <c r="K108" s="154">
        <v>0</v>
      </c>
      <c r="L108" s="154">
        <v>5.6000000238418807E-4</v>
      </c>
      <c r="M108" s="154">
        <v>2.8000000864266891E-4</v>
      </c>
      <c r="N108" s="46">
        <v>1.6337009664663569E-3</v>
      </c>
      <c r="O108" s="154">
        <v>2.6000000350177247E-4</v>
      </c>
      <c r="P108" s="41" t="s">
        <v>149</v>
      </c>
      <c r="Q108" s="194"/>
      <c r="R108" s="188"/>
      <c r="T108" s="4"/>
    </row>
    <row r="109" spans="1:20" s="60" customFormat="1" ht="10.75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0</v>
      </c>
      <c r="F109" s="153">
        <v>1116.4690000000001</v>
      </c>
      <c r="G109" s="154">
        <v>1302.479984375</v>
      </c>
      <c r="H109" s="186">
        <v>116.66064927687198</v>
      </c>
      <c r="I109" s="153">
        <v>-186.01098437499991</v>
      </c>
      <c r="J109" s="154">
        <v>0</v>
      </c>
      <c r="K109" s="154">
        <v>-8.9999999999918145E-2</v>
      </c>
      <c r="L109" s="154">
        <v>0</v>
      </c>
      <c r="M109" s="154">
        <v>0</v>
      </c>
      <c r="N109" s="46">
        <v>0</v>
      </c>
      <c r="O109" s="154">
        <v>-2.2499999999979536E-2</v>
      </c>
      <c r="P109" s="41">
        <v>0</v>
      </c>
      <c r="Q109" s="194"/>
      <c r="R109" s="188"/>
      <c r="T109" s="4"/>
    </row>
    <row r="110" spans="1:20" ht="10.75" customHeight="1" x14ac:dyDescent="0.3">
      <c r="B110" s="40" t="s">
        <v>78</v>
      </c>
      <c r="C110" s="151">
        <v>14637.931</v>
      </c>
      <c r="D110" s="152">
        <v>0</v>
      </c>
      <c r="E110" s="152">
        <v>0</v>
      </c>
      <c r="F110" s="153">
        <v>14637.931</v>
      </c>
      <c r="G110" s="154">
        <v>7495.5590000000011</v>
      </c>
      <c r="H110" s="186">
        <v>51.206410250191787</v>
      </c>
      <c r="I110" s="153">
        <v>7142.3719999999994</v>
      </c>
      <c r="J110" s="154">
        <v>0</v>
      </c>
      <c r="K110" s="154">
        <v>0</v>
      </c>
      <c r="L110" s="154">
        <v>-4.5474735088646412E-13</v>
      </c>
      <c r="M110" s="154">
        <v>4.5474735088646412E-13</v>
      </c>
      <c r="N110" s="46">
        <v>3.1066367978265787E-15</v>
      </c>
      <c r="O110" s="154">
        <v>0</v>
      </c>
      <c r="P110" s="41" t="s">
        <v>149</v>
      </c>
      <c r="Q110" s="194"/>
      <c r="T110" s="4"/>
    </row>
    <row r="111" spans="1:20" ht="10.75" customHeight="1" x14ac:dyDescent="0.3">
      <c r="B111" s="40" t="s">
        <v>79</v>
      </c>
      <c r="C111" s="151">
        <v>17.038</v>
      </c>
      <c r="D111" s="152">
        <v>0</v>
      </c>
      <c r="E111" s="152">
        <v>0</v>
      </c>
      <c r="F111" s="153">
        <v>17.038</v>
      </c>
      <c r="G111" s="154">
        <v>15.044414135925471</v>
      </c>
      <c r="H111" s="186">
        <v>88.299179105091397</v>
      </c>
      <c r="I111" s="153">
        <v>1.9935858640745288</v>
      </c>
      <c r="J111" s="154">
        <v>0.7742999990955024</v>
      </c>
      <c r="K111" s="154">
        <v>0.1740000024139885</v>
      </c>
      <c r="L111" s="154">
        <v>6.1000001244195801E-3</v>
      </c>
      <c r="M111" s="154">
        <v>2.642033854503012E-4</v>
      </c>
      <c r="N111" s="46">
        <v>1.5506713549143162E-3</v>
      </c>
      <c r="O111" s="154">
        <v>0.23866605125484019</v>
      </c>
      <c r="P111" s="41">
        <v>6.3530349356048124</v>
      </c>
      <c r="Q111" s="194"/>
      <c r="T111" s="4"/>
    </row>
    <row r="112" spans="1:20" s="194" customFormat="1" ht="10.75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0.18809999950230114</v>
      </c>
      <c r="H112" s="186">
        <v>1.8468335739057549</v>
      </c>
      <c r="I112" s="153">
        <v>9.9969000004976998</v>
      </c>
      <c r="J112" s="154">
        <v>-9.3000007718802014E-3</v>
      </c>
      <c r="K112" s="154">
        <v>1.8999999165534853E-3</v>
      </c>
      <c r="L112" s="154">
        <v>1.0000000149004706E-4</v>
      </c>
      <c r="M112" s="154">
        <v>5.5511151231257827E-17</v>
      </c>
      <c r="N112" s="46">
        <v>5.4502848533390114E-16</v>
      </c>
      <c r="O112" s="154">
        <v>-1.8250002134591534E-3</v>
      </c>
      <c r="P112" s="41" t="s">
        <v>149</v>
      </c>
      <c r="R112" s="188"/>
      <c r="T112" s="4"/>
    </row>
    <row r="113" spans="1:20" s="194" customFormat="1" ht="10.75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0</v>
      </c>
      <c r="F113" s="153">
        <v>0.3</v>
      </c>
      <c r="G113" s="154">
        <v>32.48299992108344</v>
      </c>
      <c r="H113" s="186">
        <v>10827.666640361147</v>
      </c>
      <c r="I113" s="153">
        <v>-32.182999921083443</v>
      </c>
      <c r="J113" s="154">
        <v>0</v>
      </c>
      <c r="K113" s="154">
        <v>0</v>
      </c>
      <c r="L113" s="154">
        <v>7.1054273576010019E-15</v>
      </c>
      <c r="M113" s="154">
        <v>-7.1054273576010019E-15</v>
      </c>
      <c r="N113" s="46">
        <v>-2.3684757858670009E-12</v>
      </c>
      <c r="O113" s="154">
        <v>0</v>
      </c>
      <c r="P113" s="41">
        <v>0</v>
      </c>
      <c r="R113" s="188"/>
      <c r="T113" s="4"/>
    </row>
    <row r="114" spans="1:20" s="194" customFormat="1" ht="10.75" customHeight="1" x14ac:dyDescent="0.3">
      <c r="A114" s="168"/>
      <c r="B114" s="187" t="s">
        <v>82</v>
      </c>
      <c r="C114" s="151">
        <v>0.2</v>
      </c>
      <c r="D114" s="152">
        <v>0</v>
      </c>
      <c r="E114" s="152">
        <v>0</v>
      </c>
      <c r="F114" s="153">
        <v>0.2</v>
      </c>
      <c r="G114" s="154">
        <v>48.509999795913707</v>
      </c>
      <c r="H114" s="186">
        <v>24254.999897956852</v>
      </c>
      <c r="I114" s="153">
        <v>-48.309999795913704</v>
      </c>
      <c r="J114" s="154">
        <v>0.41600000000000392</v>
      </c>
      <c r="K114" s="154">
        <v>7.3000000000000398E-2</v>
      </c>
      <c r="L114" s="154">
        <v>-2.1316282072803006E-14</v>
      </c>
      <c r="M114" s="154">
        <v>2.1316282072803006E-14</v>
      </c>
      <c r="N114" s="46">
        <v>1.0658141036401503E-11</v>
      </c>
      <c r="O114" s="154">
        <v>0.12225000000000108</v>
      </c>
      <c r="P114" s="41">
        <v>0</v>
      </c>
      <c r="R114" s="188"/>
      <c r="T114" s="4"/>
    </row>
    <row r="115" spans="1:20" s="194" customFormat="1" ht="10.75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75" customHeight="1" x14ac:dyDescent="0.3">
      <c r="A116" s="169"/>
      <c r="B116" s="207" t="s">
        <v>84</v>
      </c>
      <c r="C116" s="151">
        <v>23817.004000000001</v>
      </c>
      <c r="D116" s="152">
        <v>0</v>
      </c>
      <c r="E116" s="152">
        <v>222</v>
      </c>
      <c r="F116" s="153">
        <v>24039.004000000001</v>
      </c>
      <c r="G116" s="154">
        <v>6639.1426000000392</v>
      </c>
      <c r="H116" s="186">
        <v>27.618209972426641</v>
      </c>
      <c r="I116" s="153">
        <v>17399.861399999962</v>
      </c>
      <c r="J116" s="154">
        <v>8.0000001192104264E-4</v>
      </c>
      <c r="K116" s="154">
        <v>1.1000000238416963E-3</v>
      </c>
      <c r="L116" s="154">
        <v>2.0000000298070475E-4</v>
      </c>
      <c r="M116" s="154">
        <v>-4.4408920985006262E-16</v>
      </c>
      <c r="N116" s="46">
        <v>-1.8645888872087464E-18</v>
      </c>
      <c r="O116" s="154">
        <v>5.2500000968574989E-4</v>
      </c>
      <c r="P116" s="41" t="s">
        <v>149</v>
      </c>
      <c r="R116" s="188"/>
      <c r="T116" s="4"/>
    </row>
    <row r="117" spans="1:20" s="194" customFormat="1" ht="10.75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-309.5</v>
      </c>
      <c r="F117" s="153">
        <v>22731.685000000001</v>
      </c>
      <c r="G117" s="154">
        <v>11876.456361720286</v>
      </c>
      <c r="H117" s="186">
        <v>52.246264901701231</v>
      </c>
      <c r="I117" s="153">
        <v>10855.228638279716</v>
      </c>
      <c r="J117" s="154">
        <v>16.392999595642323</v>
      </c>
      <c r="K117" s="154">
        <v>0</v>
      </c>
      <c r="L117" s="154">
        <v>1691.2701414184585</v>
      </c>
      <c r="M117" s="154">
        <v>-5.4569682106375694E-12</v>
      </c>
      <c r="N117" s="46">
        <v>-2.3683539759945373E-14</v>
      </c>
      <c r="O117" s="154">
        <v>426.91578525352384</v>
      </c>
      <c r="P117" s="41">
        <v>23.427095959530615</v>
      </c>
      <c r="R117" s="188"/>
      <c r="T117" s="4"/>
    </row>
    <row r="118" spans="1:20" s="194" customFormat="1" ht="10.75" customHeight="1" x14ac:dyDescent="0.3">
      <c r="A118" s="168"/>
      <c r="B118" s="199" t="s">
        <v>86</v>
      </c>
      <c r="C118" s="151">
        <v>200635.93199999997</v>
      </c>
      <c r="D118" s="154">
        <v>0</v>
      </c>
      <c r="E118" s="152">
        <v>-50</v>
      </c>
      <c r="F118" s="153">
        <v>200585.93199999997</v>
      </c>
      <c r="G118" s="154">
        <v>92375.997098970518</v>
      </c>
      <c r="H118" s="186">
        <v>46.053078686979177</v>
      </c>
      <c r="I118" s="153">
        <v>108209.93490102945</v>
      </c>
      <c r="J118" s="154">
        <v>19.545899593971917</v>
      </c>
      <c r="K118" s="154">
        <v>2.3710000023544646</v>
      </c>
      <c r="L118" s="154">
        <v>1691.2771014185903</v>
      </c>
      <c r="M118" s="154">
        <v>5.4308383602910335E-4</v>
      </c>
      <c r="N118" s="46">
        <v>2.7068124369123643E-7</v>
      </c>
      <c r="O118" s="154">
        <v>428.29863602468816</v>
      </c>
      <c r="P118" s="41" t="s">
        <v>149</v>
      </c>
      <c r="R118" s="188"/>
      <c r="T118" s="4"/>
    </row>
    <row r="119" spans="1:20" s="194" customFormat="1" ht="10.75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75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0</v>
      </c>
      <c r="F120" s="153">
        <v>492.96600000000001</v>
      </c>
      <c r="G120" s="154">
        <v>0</v>
      </c>
      <c r="H120" s="186">
        <v>0</v>
      </c>
      <c r="I120" s="153">
        <v>492.96600000000001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7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75" customHeight="1" x14ac:dyDescent="0.3">
      <c r="A122" s="168"/>
      <c r="B122" s="49" t="s">
        <v>89</v>
      </c>
      <c r="C122" s="151">
        <v>1605.1189999999999</v>
      </c>
      <c r="D122" s="152">
        <v>0</v>
      </c>
      <c r="E122" s="152">
        <v>0</v>
      </c>
      <c r="F122" s="153">
        <v>1605.1189999999999</v>
      </c>
      <c r="G122" s="154">
        <v>36.785542002648143</v>
      </c>
      <c r="H122" s="186">
        <v>2.2917641621990734</v>
      </c>
      <c r="I122" s="153">
        <v>1568.3334579973518</v>
      </c>
      <c r="J122" s="154">
        <v>1.9190399990379796</v>
      </c>
      <c r="K122" s="154">
        <v>1.5682399986162991</v>
      </c>
      <c r="L122" s="154">
        <v>0.75353500115873118</v>
      </c>
      <c r="M122" s="154">
        <v>3.0373319987431344</v>
      </c>
      <c r="N122" s="46">
        <v>0.18922783910371346</v>
      </c>
      <c r="O122" s="154">
        <v>1.819536749389036</v>
      </c>
      <c r="P122" s="41" t="s">
        <v>149</v>
      </c>
      <c r="R122" s="188"/>
      <c r="T122" s="4"/>
    </row>
    <row r="123" spans="1:20" s="194" customFormat="1" ht="10.75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175.57527001031468</v>
      </c>
      <c r="H123" s="186">
        <v>10.032872572017981</v>
      </c>
      <c r="I123" s="153">
        <v>1574.4247299896854</v>
      </c>
      <c r="J123" s="154">
        <v>1.8975199967995309</v>
      </c>
      <c r="K123" s="154">
        <v>2.2586899976730592</v>
      </c>
      <c r="L123" s="154">
        <v>2.0708999994398596</v>
      </c>
      <c r="M123" s="154">
        <v>8.0521200002579008</v>
      </c>
      <c r="N123" s="46">
        <v>0.46012114287188</v>
      </c>
      <c r="O123" s="154">
        <v>3.5698074985425876</v>
      </c>
      <c r="P123" s="41" t="s">
        <v>149</v>
      </c>
      <c r="R123" s="188"/>
      <c r="T123" s="4"/>
    </row>
    <row r="124" spans="1:20" s="194" customFormat="1" ht="10.75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75" customHeight="1" x14ac:dyDescent="0.3">
      <c r="A125" s="168"/>
      <c r="B125" s="190" t="s">
        <v>91</v>
      </c>
      <c r="C125" s="175">
        <v>204484.01699999996</v>
      </c>
      <c r="D125" s="155">
        <v>0</v>
      </c>
      <c r="E125" s="160">
        <v>-50</v>
      </c>
      <c r="F125" s="156">
        <v>204484.01699999999</v>
      </c>
      <c r="G125" s="155">
        <v>92588.357910983483</v>
      </c>
      <c r="H125" s="191">
        <v>45.279019489813471</v>
      </c>
      <c r="I125" s="156">
        <v>111895.65908901651</v>
      </c>
      <c r="J125" s="155">
        <v>23.362459589809429</v>
      </c>
      <c r="K125" s="155">
        <v>6.197929998643823</v>
      </c>
      <c r="L125" s="155">
        <v>1694.101536419189</v>
      </c>
      <c r="M125" s="155">
        <v>11.089995082837063</v>
      </c>
      <c r="N125" s="58">
        <v>5.4234043547946665E-3</v>
      </c>
      <c r="O125" s="155">
        <v>433.68798027261982</v>
      </c>
      <c r="P125" s="54" t="s">
        <v>149</v>
      </c>
      <c r="R125" s="192"/>
      <c r="T125" s="4"/>
    </row>
    <row r="126" spans="1:20" s="194" customFormat="1" ht="10.75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75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7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7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7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44699</v>
      </c>
      <c r="K130" s="33">
        <v>44706</v>
      </c>
      <c r="L130" s="33">
        <v>44713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7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75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8"/>
    </row>
    <row r="133" spans="1:18" s="194" customFormat="1" ht="10.75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0</v>
      </c>
      <c r="F133" s="153">
        <v>46046.5</v>
      </c>
      <c r="G133" s="154">
        <v>24510.940000000002</v>
      </c>
      <c r="H133" s="186">
        <v>53.230842735061294</v>
      </c>
      <c r="I133" s="153">
        <v>21535.559999999998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75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0.32</v>
      </c>
      <c r="H134" s="186">
        <v>0.29906542056074764</v>
      </c>
      <c r="I134" s="153">
        <v>106.68</v>
      </c>
      <c r="J134" s="154">
        <v>1.0000000000000009E-2</v>
      </c>
      <c r="K134" s="154">
        <v>0</v>
      </c>
      <c r="L134" s="154">
        <v>0</v>
      </c>
      <c r="M134" s="154">
        <v>0</v>
      </c>
      <c r="N134" s="46">
        <v>0</v>
      </c>
      <c r="O134" s="154">
        <v>2.5000000000000022E-3</v>
      </c>
      <c r="P134" s="41" t="s">
        <v>150</v>
      </c>
      <c r="R134" s="188"/>
    </row>
    <row r="135" spans="1:18" s="194" customFormat="1" ht="10.75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75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86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8"/>
    </row>
    <row r="137" spans="1:18" s="194" customFormat="1" ht="10.75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75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75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75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86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8"/>
    </row>
    <row r="142" spans="1:18" s="194" customFormat="1" ht="10.75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0</v>
      </c>
      <c r="F142" s="153">
        <v>23888.799999999999</v>
      </c>
      <c r="G142" s="154">
        <v>7545.2400000000016</v>
      </c>
      <c r="H142" s="186">
        <v>31.58484310639296</v>
      </c>
      <c r="I142" s="153">
        <v>16343.559999999998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8"/>
    </row>
    <row r="143" spans="1:18" s="194" customFormat="1" ht="10.75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100</v>
      </c>
      <c r="F143" s="153">
        <v>137807.29999999999</v>
      </c>
      <c r="G143" s="154">
        <v>54067.009999999995</v>
      </c>
      <c r="H143" s="186">
        <v>39.233777891301834</v>
      </c>
      <c r="I143" s="153">
        <v>83740.289999999994</v>
      </c>
      <c r="J143" s="154">
        <v>1.0000000000000009E-2</v>
      </c>
      <c r="K143" s="154">
        <v>0</v>
      </c>
      <c r="L143" s="154">
        <v>0</v>
      </c>
      <c r="M143" s="154">
        <v>0</v>
      </c>
      <c r="N143" s="46">
        <v>0</v>
      </c>
      <c r="O143" s="154">
        <v>2.5000000000000022E-3</v>
      </c>
      <c r="P143" s="41" t="s">
        <v>149</v>
      </c>
      <c r="R143" s="188"/>
    </row>
    <row r="144" spans="1:18" s="194" customFormat="1" ht="10.75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75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75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86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75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75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75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75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75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75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75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75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75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75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86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8"/>
    </row>
    <row r="157" spans="1:18" s="194" customFormat="1" ht="10.75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75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100</v>
      </c>
      <c r="F158" s="153">
        <v>200735.93199999997</v>
      </c>
      <c r="G158" s="154">
        <v>68300.048995605466</v>
      </c>
      <c r="H158" s="186">
        <v>34.024824711305534</v>
      </c>
      <c r="I158" s="153">
        <v>132435.88300439451</v>
      </c>
      <c r="J158" s="154">
        <v>1.0000000000000009E-2</v>
      </c>
      <c r="K158" s="154">
        <v>0</v>
      </c>
      <c r="L158" s="154">
        <v>0</v>
      </c>
      <c r="M158" s="154">
        <v>0</v>
      </c>
      <c r="N158" s="46">
        <v>0</v>
      </c>
      <c r="O158" s="154">
        <v>2.5000000000000022E-3</v>
      </c>
      <c r="P158" s="41" t="s">
        <v>149</v>
      </c>
      <c r="R158" s="188"/>
    </row>
    <row r="159" spans="1:18" s="194" customFormat="1" ht="10.75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75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7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75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86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75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75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75" customHeight="1" x14ac:dyDescent="0.3">
      <c r="B165" s="208" t="s">
        <v>91</v>
      </c>
      <c r="C165" s="157">
        <v>204534.01699999996</v>
      </c>
      <c r="D165" s="155">
        <v>0</v>
      </c>
      <c r="E165" s="155">
        <v>100</v>
      </c>
      <c r="F165" s="156">
        <v>204584.01699999999</v>
      </c>
      <c r="G165" s="155">
        <v>68300.048995605466</v>
      </c>
      <c r="H165" s="191">
        <v>33.384841102032652</v>
      </c>
      <c r="I165" s="156">
        <v>136283.96800439453</v>
      </c>
      <c r="J165" s="155">
        <v>1.0000000000000009E-2</v>
      </c>
      <c r="K165" s="155">
        <v>0</v>
      </c>
      <c r="L165" s="155">
        <v>0</v>
      </c>
      <c r="M165" s="155">
        <v>0</v>
      </c>
      <c r="N165" s="58">
        <v>0</v>
      </c>
      <c r="O165" s="155">
        <v>2.5000000000000022E-3</v>
      </c>
      <c r="P165" s="54" t="s">
        <v>149</v>
      </c>
      <c r="Q165" s="194"/>
    </row>
    <row r="166" spans="1:254" ht="10.75" customHeight="1" x14ac:dyDescent="0.3">
      <c r="B166" s="200" t="s">
        <v>163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75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75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75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75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7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7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7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44699</v>
      </c>
      <c r="K173" s="33">
        <v>44706</v>
      </c>
      <c r="L173" s="33">
        <v>44713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7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75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4"/>
      <c r="R175" s="188"/>
    </row>
    <row r="176" spans="1:254" s="61" customFormat="1" ht="10.75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0</v>
      </c>
      <c r="F176" s="153">
        <v>51.72</v>
      </c>
      <c r="G176" s="154">
        <v>0.77999999999999992</v>
      </c>
      <c r="H176" s="186">
        <v>1.5081206496519719</v>
      </c>
      <c r="I176" s="153">
        <v>50.94</v>
      </c>
      <c r="J176" s="154">
        <v>3.9999999999999994E-2</v>
      </c>
      <c r="K176" s="154">
        <v>0</v>
      </c>
      <c r="L176" s="154">
        <v>0.5</v>
      </c>
      <c r="M176" s="154">
        <v>0.15999999999999992</v>
      </c>
      <c r="N176" s="46">
        <v>0.30935808197989156</v>
      </c>
      <c r="O176" s="154">
        <v>0.17499999999999999</v>
      </c>
      <c r="P176" s="41" t="s">
        <v>149</v>
      </c>
      <c r="Q176" s="194"/>
      <c r="R176" s="188"/>
    </row>
    <row r="177" spans="1:20" s="61" customFormat="1" ht="10.75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0.15</v>
      </c>
      <c r="H177" s="186">
        <v>1.2157562003566218</v>
      </c>
      <c r="I177" s="153">
        <v>12.187999999999999</v>
      </c>
      <c r="J177" s="154">
        <v>0.02</v>
      </c>
      <c r="K177" s="154">
        <v>0.13</v>
      </c>
      <c r="L177" s="154">
        <v>0</v>
      </c>
      <c r="M177" s="154">
        <v>0</v>
      </c>
      <c r="N177" s="46">
        <v>0</v>
      </c>
      <c r="O177" s="154">
        <v>3.7499999999999999E-2</v>
      </c>
      <c r="P177" s="41" t="s">
        <v>149</v>
      </c>
      <c r="Q177" s="194"/>
      <c r="R177" s="188"/>
    </row>
    <row r="178" spans="1:20" s="61" customFormat="1" ht="10.75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1.31</v>
      </c>
      <c r="H178" s="186">
        <v>31.362221690208287</v>
      </c>
      <c r="I178" s="153">
        <v>2.8669999999999995</v>
      </c>
      <c r="J178" s="154">
        <v>0.41</v>
      </c>
      <c r="K178" s="154">
        <v>0</v>
      </c>
      <c r="L178" s="154">
        <v>0.39</v>
      </c>
      <c r="M178" s="154">
        <v>0.15999999999999992</v>
      </c>
      <c r="N178" s="46">
        <v>3.8305003591094073</v>
      </c>
      <c r="O178" s="154">
        <v>0.24</v>
      </c>
      <c r="P178" s="41">
        <v>9.9458333333333311</v>
      </c>
      <c r="Q178" s="194"/>
      <c r="R178" s="188"/>
    </row>
    <row r="179" spans="1:20" s="61" customFormat="1" ht="10.75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86">
        <v>0</v>
      </c>
      <c r="I179" s="153">
        <v>24.875</v>
      </c>
      <c r="J179" s="154">
        <v>4.3030000000000026</v>
      </c>
      <c r="K179" s="154">
        <v>2.0069999999999979</v>
      </c>
      <c r="L179" s="154">
        <v>0</v>
      </c>
      <c r="M179" s="154">
        <v>0</v>
      </c>
      <c r="N179" s="46">
        <v>0</v>
      </c>
      <c r="O179" s="154">
        <v>1.5775000000000001</v>
      </c>
      <c r="P179" s="41">
        <v>13.768621236133121</v>
      </c>
      <c r="Q179" s="194"/>
      <c r="R179" s="188"/>
    </row>
    <row r="180" spans="1:20" s="61" customFormat="1" ht="10.75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21.192999999999998</v>
      </c>
      <c r="H180" s="186">
        <v>7064.333333333333</v>
      </c>
      <c r="I180" s="153">
        <v>-20.892999999999997</v>
      </c>
      <c r="J180" s="154">
        <v>0</v>
      </c>
      <c r="K180" s="154">
        <v>0</v>
      </c>
      <c r="L180" s="154">
        <v>1.1440000000000019</v>
      </c>
      <c r="M180" s="154">
        <v>2.4849999999999994</v>
      </c>
      <c r="N180" s="46">
        <v>828.33333333333314</v>
      </c>
      <c r="O180" s="154">
        <v>0.90725000000000033</v>
      </c>
      <c r="P180" s="41" t="s">
        <v>150</v>
      </c>
      <c r="Q180" s="194"/>
      <c r="R180" s="188"/>
    </row>
    <row r="181" spans="1:20" s="61" customFormat="1" ht="10.7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75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86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75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75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0</v>
      </c>
      <c r="F184" s="153">
        <v>46.1</v>
      </c>
      <c r="G184" s="154">
        <v>0</v>
      </c>
      <c r="H184" s="186">
        <v>0</v>
      </c>
      <c r="I184" s="153">
        <v>46.1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4"/>
      <c r="R184" s="188"/>
    </row>
    <row r="185" spans="1:20" s="194" customFormat="1" ht="10.75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0</v>
      </c>
      <c r="F185" s="153">
        <v>27.545999999999999</v>
      </c>
      <c r="G185" s="154">
        <v>0.63</v>
      </c>
      <c r="H185" s="186">
        <v>2.2870834240906119</v>
      </c>
      <c r="I185" s="153">
        <v>26.916</v>
      </c>
      <c r="J185" s="154">
        <v>0</v>
      </c>
      <c r="K185" s="154">
        <v>0</v>
      </c>
      <c r="L185" s="154">
        <v>0</v>
      </c>
      <c r="M185" s="154">
        <v>0.63</v>
      </c>
      <c r="N185" s="46">
        <v>2.2870834240906119</v>
      </c>
      <c r="O185" s="154">
        <v>0.1575</v>
      </c>
      <c r="P185" s="41" t="s">
        <v>149</v>
      </c>
      <c r="R185" s="188"/>
      <c r="T185" s="61"/>
    </row>
    <row r="186" spans="1:20" s="194" customFormat="1" ht="10.75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0</v>
      </c>
      <c r="F186" s="153">
        <v>169.05599999999998</v>
      </c>
      <c r="G186" s="154">
        <v>24.062999999999999</v>
      </c>
      <c r="H186" s="186">
        <v>14.233745031232255</v>
      </c>
      <c r="I186" s="153">
        <v>144.99299999999999</v>
      </c>
      <c r="J186" s="154">
        <v>4.7730000000000024</v>
      </c>
      <c r="K186" s="154">
        <v>2.1369999999999978</v>
      </c>
      <c r="L186" s="154">
        <v>2.034000000000002</v>
      </c>
      <c r="M186" s="154">
        <v>3.4349999999999992</v>
      </c>
      <c r="N186" s="46">
        <v>2.0318710959681998</v>
      </c>
      <c r="O186" s="154">
        <v>3.0947500000000008</v>
      </c>
      <c r="P186" s="41">
        <v>44.851280394215998</v>
      </c>
      <c r="R186" s="188"/>
      <c r="T186" s="61"/>
    </row>
    <row r="187" spans="1:20" s="194" customFormat="1" ht="10.75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75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0</v>
      </c>
      <c r="F188" s="153">
        <v>10.516</v>
      </c>
      <c r="G188" s="154">
        <v>0.71375000035762781</v>
      </c>
      <c r="H188" s="186">
        <v>6.787276534401177</v>
      </c>
      <c r="I188" s="153">
        <v>9.8022499996423722</v>
      </c>
      <c r="J188" s="154">
        <v>1.0500000000000002E-2</v>
      </c>
      <c r="K188" s="154">
        <v>0.37999999999999995</v>
      </c>
      <c r="L188" s="154">
        <v>0</v>
      </c>
      <c r="M188" s="154">
        <v>0</v>
      </c>
      <c r="N188" s="46">
        <v>0</v>
      </c>
      <c r="O188" s="154">
        <v>9.762499999999999E-2</v>
      </c>
      <c r="P188" s="41" t="s">
        <v>149</v>
      </c>
      <c r="Q188" s="194"/>
      <c r="R188" s="188"/>
    </row>
    <row r="189" spans="1:20" s="61" customFormat="1" ht="10.75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86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7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0.39</v>
      </c>
      <c r="H190" s="186" t="s">
        <v>151</v>
      </c>
      <c r="I190" s="153">
        <v>-0.39</v>
      </c>
      <c r="J190" s="154">
        <v>0</v>
      </c>
      <c r="K190" s="154">
        <v>0</v>
      </c>
      <c r="L190" s="154">
        <v>0.08</v>
      </c>
      <c r="M190" s="154">
        <v>0</v>
      </c>
      <c r="N190" s="46" t="s">
        <v>64</v>
      </c>
      <c r="O190" s="154">
        <v>0.02</v>
      </c>
      <c r="P190" s="41">
        <v>0</v>
      </c>
      <c r="Q190" s="194"/>
      <c r="R190" s="188"/>
    </row>
    <row r="191" spans="1:20" s="61" customFormat="1" ht="10.7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75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-2.5</v>
      </c>
      <c r="F192" s="153">
        <v>45.375999999999998</v>
      </c>
      <c r="G192" s="154">
        <v>1.9724999756813051</v>
      </c>
      <c r="H192" s="186">
        <v>4.3470115825134545</v>
      </c>
      <c r="I192" s="153">
        <v>43.403500024318696</v>
      </c>
      <c r="J192" s="154">
        <v>0.41000000047683732</v>
      </c>
      <c r="K192" s="154">
        <v>0.15749999999999997</v>
      </c>
      <c r="L192" s="154">
        <v>4.0000000000000036E-2</v>
      </c>
      <c r="M192" s="154">
        <v>0.15999999618530292</v>
      </c>
      <c r="N192" s="46">
        <v>0.33419666677521709</v>
      </c>
      <c r="O192" s="154">
        <v>0.19187499916553508</v>
      </c>
      <c r="P192" s="41" t="s">
        <v>149</v>
      </c>
      <c r="Q192" s="194"/>
      <c r="R192" s="188"/>
    </row>
    <row r="193" spans="1:20" s="61" customFormat="1" ht="10.75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86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75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1.1380000038146969</v>
      </c>
      <c r="H194" s="186">
        <v>427.81955030627699</v>
      </c>
      <c r="I194" s="153">
        <v>-0.87200000381469689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4"/>
      <c r="R194" s="188"/>
    </row>
    <row r="195" spans="1:20" s="61" customFormat="1" ht="10.75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75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0</v>
      </c>
      <c r="F196" s="153">
        <v>0.746</v>
      </c>
      <c r="G196" s="154">
        <v>2.6789999999999998</v>
      </c>
      <c r="H196" s="186">
        <v>359.11528150134046</v>
      </c>
      <c r="I196" s="153">
        <v>-1.9329999999999998</v>
      </c>
      <c r="J196" s="154">
        <v>0.21000000000000024</v>
      </c>
      <c r="K196" s="154">
        <v>2.0000000000000018E-2</v>
      </c>
      <c r="L196" s="154">
        <v>4.0000000000000258E-2</v>
      </c>
      <c r="M196" s="154">
        <v>8.9999999999999858E-2</v>
      </c>
      <c r="N196" s="46">
        <v>12.064343163538856</v>
      </c>
      <c r="O196" s="154">
        <v>9.0000000000000094E-2</v>
      </c>
      <c r="P196" s="41">
        <v>0</v>
      </c>
      <c r="Q196" s="194"/>
      <c r="R196" s="188"/>
    </row>
    <row r="197" spans="1:20" s="61" customFormat="1" ht="10.75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3.9000000000000004</v>
      </c>
      <c r="F197" s="153">
        <v>6.8100000000000005</v>
      </c>
      <c r="G197" s="154">
        <v>26.688000000000009</v>
      </c>
      <c r="H197" s="186">
        <v>391.89427312775342</v>
      </c>
      <c r="I197" s="153">
        <v>-19.878000000000007</v>
      </c>
      <c r="J197" s="154">
        <v>2.8349999923706033</v>
      </c>
      <c r="K197" s="154">
        <v>10.342000007629393</v>
      </c>
      <c r="L197" s="154">
        <v>0</v>
      </c>
      <c r="M197" s="154">
        <v>7.2620000000000182</v>
      </c>
      <c r="N197" s="46">
        <v>249.55326460481163</v>
      </c>
      <c r="O197" s="154">
        <v>5.1097500000000036</v>
      </c>
      <c r="P197" s="41">
        <v>0</v>
      </c>
      <c r="Q197" s="194"/>
      <c r="R197" s="188"/>
    </row>
    <row r="198" spans="1:20" s="61" customFormat="1" ht="10.75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75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0</v>
      </c>
      <c r="F199" s="153">
        <v>95.792000000000002</v>
      </c>
      <c r="G199" s="154">
        <v>0</v>
      </c>
      <c r="H199" s="186">
        <v>0</v>
      </c>
      <c r="I199" s="153">
        <v>95.792000000000002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75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0</v>
      </c>
      <c r="F200" s="153">
        <v>167.77799999999999</v>
      </c>
      <c r="G200" s="154">
        <v>14.817000122070315</v>
      </c>
      <c r="H200" s="186">
        <v>8.8313128789652495</v>
      </c>
      <c r="I200" s="153">
        <v>152.96099987792968</v>
      </c>
      <c r="J200" s="154">
        <v>0.255</v>
      </c>
      <c r="K200" s="154">
        <v>13.925000122070315</v>
      </c>
      <c r="L200" s="154">
        <v>0</v>
      </c>
      <c r="M200" s="154">
        <v>0</v>
      </c>
      <c r="N200" s="46">
        <v>0</v>
      </c>
      <c r="O200" s="154">
        <v>3.5450000305175791</v>
      </c>
      <c r="P200" s="41">
        <v>41.148377591296374</v>
      </c>
      <c r="Q200" s="194"/>
      <c r="R200" s="188"/>
    </row>
    <row r="201" spans="1:20" s="61" customFormat="1" ht="10.75" customHeight="1" x14ac:dyDescent="0.3">
      <c r="A201" s="171"/>
      <c r="B201" s="199" t="s">
        <v>86</v>
      </c>
      <c r="C201" s="151">
        <v>524.78</v>
      </c>
      <c r="D201" s="154">
        <v>0</v>
      </c>
      <c r="E201" s="152">
        <v>1.4000000000000909</v>
      </c>
      <c r="F201" s="153">
        <v>526.18000000000006</v>
      </c>
      <c r="G201" s="154">
        <v>72.461250101923952</v>
      </c>
      <c r="H201" s="186">
        <v>13.771190486511069</v>
      </c>
      <c r="I201" s="153">
        <v>453.71874989807611</v>
      </c>
      <c r="J201" s="154">
        <v>8.4934999928474433</v>
      </c>
      <c r="K201" s="154">
        <v>26.961500129699704</v>
      </c>
      <c r="L201" s="154">
        <v>2.1940000000000022</v>
      </c>
      <c r="M201" s="154">
        <v>10.946999996185321</v>
      </c>
      <c r="N201" s="46">
        <v>2.0860169968720839</v>
      </c>
      <c r="O201" s="154">
        <v>12.149000029683117</v>
      </c>
      <c r="P201" s="41">
        <v>35.346180655981975</v>
      </c>
      <c r="Q201" s="194"/>
      <c r="R201" s="192"/>
    </row>
    <row r="202" spans="1:20" ht="10.75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75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7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75" customHeight="1" x14ac:dyDescent="0.3">
      <c r="A205" s="173" t="s">
        <v>89</v>
      </c>
      <c r="B205" s="49" t="s">
        <v>95</v>
      </c>
      <c r="C205" s="151">
        <v>1147.393</v>
      </c>
      <c r="D205" s="152">
        <v>0</v>
      </c>
      <c r="E205" s="152">
        <v>2.5</v>
      </c>
      <c r="F205" s="153">
        <v>1149.893</v>
      </c>
      <c r="G205" s="154">
        <v>0.36313000011444097</v>
      </c>
      <c r="H205" s="186">
        <v>3.1579460011882929E-2</v>
      </c>
      <c r="I205" s="153">
        <v>1149.5298699998855</v>
      </c>
      <c r="J205" s="154">
        <v>5.0000000000000044E-4</v>
      </c>
      <c r="K205" s="154">
        <v>0.1075500000715256</v>
      </c>
      <c r="L205" s="154">
        <v>8.8700000047683705E-2</v>
      </c>
      <c r="M205" s="154">
        <v>0.15728000000119211</v>
      </c>
      <c r="N205" s="46"/>
      <c r="O205" s="154"/>
      <c r="P205" s="41" t="s">
        <v>149</v>
      </c>
      <c r="R205" s="188"/>
      <c r="T205" s="61"/>
    </row>
    <row r="206" spans="1:20" s="194" customFormat="1" ht="10.75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7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75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3.9000000000000909</v>
      </c>
      <c r="F208" s="156">
        <v>1780.2730000000001</v>
      </c>
      <c r="G208" s="155">
        <v>72.82438010203839</v>
      </c>
      <c r="H208" s="191">
        <v>4.0906299259741843</v>
      </c>
      <c r="I208" s="156">
        <v>1707.4486198979616</v>
      </c>
      <c r="J208" s="155">
        <v>8.4939999928474439</v>
      </c>
      <c r="K208" s="155">
        <v>27.069050129771231</v>
      </c>
      <c r="L208" s="155">
        <v>2.282700000047686</v>
      </c>
      <c r="M208" s="155">
        <v>11.104279996186513</v>
      </c>
      <c r="N208" s="58">
        <v>0.62510970365945173</v>
      </c>
      <c r="O208" s="155">
        <v>12.237507529713218</v>
      </c>
      <c r="P208" s="54" t="s">
        <v>149</v>
      </c>
      <c r="R208" s="188"/>
      <c r="T208" s="61"/>
    </row>
    <row r="209" spans="1:18" s="194" customFormat="1" ht="10.75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75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7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7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7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44699</v>
      </c>
      <c r="K213" s="33">
        <v>44706</v>
      </c>
      <c r="L213" s="33">
        <v>44713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7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75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8"/>
    </row>
    <row r="216" spans="1:18" s="194" customFormat="1" ht="10.75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0.65999999999999992</v>
      </c>
      <c r="H216" s="186">
        <v>1.2761020881670531</v>
      </c>
      <c r="I216" s="153">
        <v>51.06</v>
      </c>
      <c r="J216" s="154">
        <v>0</v>
      </c>
      <c r="K216" s="154">
        <v>0</v>
      </c>
      <c r="L216" s="154">
        <v>0.5</v>
      </c>
      <c r="M216" s="154">
        <v>0.15999999999999992</v>
      </c>
      <c r="N216" s="46">
        <v>0.30935808197989156</v>
      </c>
      <c r="O216" s="154">
        <v>0.16499999999999998</v>
      </c>
      <c r="P216" s="41" t="s">
        <v>149</v>
      </c>
      <c r="R216" s="188"/>
    </row>
    <row r="217" spans="1:18" s="194" customFormat="1" ht="10.75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0.09</v>
      </c>
      <c r="H217" s="186">
        <v>0.72945372021397314</v>
      </c>
      <c r="I217" s="153">
        <v>12.247999999999999</v>
      </c>
      <c r="J217" s="154">
        <v>0</v>
      </c>
      <c r="K217" s="154">
        <v>0.09</v>
      </c>
      <c r="L217" s="154">
        <v>0</v>
      </c>
      <c r="M217" s="154">
        <v>0</v>
      </c>
      <c r="N217" s="46">
        <v>0</v>
      </c>
      <c r="O217" s="154">
        <v>2.2499999999999999E-2</v>
      </c>
      <c r="P217" s="41" t="s">
        <v>149</v>
      </c>
      <c r="R217" s="188"/>
    </row>
    <row r="218" spans="1:18" s="194" customFormat="1" ht="10.75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0.54999999999999993</v>
      </c>
      <c r="H218" s="186">
        <v>13.167344984438591</v>
      </c>
      <c r="I218" s="153">
        <v>3.6269999999999998</v>
      </c>
      <c r="J218" s="154">
        <v>0</v>
      </c>
      <c r="K218" s="154">
        <v>0</v>
      </c>
      <c r="L218" s="154">
        <v>0.39</v>
      </c>
      <c r="M218" s="154">
        <v>0.15999999999999992</v>
      </c>
      <c r="N218" s="46">
        <v>3.8305003591094073</v>
      </c>
      <c r="O218" s="154">
        <v>0.13749999999999998</v>
      </c>
      <c r="P218" s="41">
        <v>24.378181818181819</v>
      </c>
      <c r="R218" s="188"/>
    </row>
    <row r="219" spans="1:18" s="194" customFormat="1" ht="10.75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4.3030000000000026</v>
      </c>
      <c r="K219" s="154">
        <v>2.0069999999999979</v>
      </c>
      <c r="L219" s="154">
        <v>0</v>
      </c>
      <c r="M219" s="154">
        <v>0</v>
      </c>
      <c r="N219" s="46">
        <v>0</v>
      </c>
      <c r="O219" s="154">
        <v>1.5775000000000001</v>
      </c>
      <c r="P219" s="41">
        <v>13.768621236133121</v>
      </c>
      <c r="R219" s="188"/>
    </row>
    <row r="220" spans="1:18" s="194" customFormat="1" ht="10.75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21.192999999999998</v>
      </c>
      <c r="H220" s="186">
        <v>7064.333333333333</v>
      </c>
      <c r="I220" s="153">
        <v>-20.892999999999997</v>
      </c>
      <c r="J220" s="154">
        <v>0</v>
      </c>
      <c r="K220" s="154">
        <v>0</v>
      </c>
      <c r="L220" s="154">
        <v>1.1440000000000019</v>
      </c>
      <c r="M220" s="154">
        <v>2.4849999999999994</v>
      </c>
      <c r="N220" s="46">
        <v>828.33333333333314</v>
      </c>
      <c r="O220" s="154">
        <v>0.90725000000000033</v>
      </c>
      <c r="P220" s="41" t="s">
        <v>150</v>
      </c>
      <c r="R220" s="188"/>
    </row>
    <row r="221" spans="1:18" s="194" customFormat="1" ht="10.7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75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0.63</v>
      </c>
      <c r="H225" s="186">
        <v>2.2870834240906119</v>
      </c>
      <c r="I225" s="153">
        <v>26.916</v>
      </c>
      <c r="J225" s="154">
        <v>0</v>
      </c>
      <c r="K225" s="154">
        <v>0</v>
      </c>
      <c r="L225" s="154">
        <v>0</v>
      </c>
      <c r="M225" s="154">
        <v>0.63</v>
      </c>
      <c r="N225" s="46">
        <v>2.2870834240906119</v>
      </c>
      <c r="O225" s="154">
        <v>0.1575</v>
      </c>
      <c r="P225" s="41" t="s">
        <v>149</v>
      </c>
      <c r="R225" s="188"/>
    </row>
    <row r="226" spans="1:18" s="194" customFormat="1" ht="10.75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23.122999999999998</v>
      </c>
      <c r="H226" s="186">
        <v>13.677716259700928</v>
      </c>
      <c r="I226" s="153">
        <v>145.93299999999999</v>
      </c>
      <c r="J226" s="154">
        <v>4.3030000000000026</v>
      </c>
      <c r="K226" s="154">
        <v>2.0969999999999978</v>
      </c>
      <c r="L226" s="154">
        <v>2.034000000000002</v>
      </c>
      <c r="M226" s="154">
        <v>3.4349999999999992</v>
      </c>
      <c r="N226" s="46">
        <v>834.760275198513</v>
      </c>
      <c r="O226" s="154">
        <v>2.9672500000000004</v>
      </c>
      <c r="P226" s="41">
        <v>47.181228410144065</v>
      </c>
      <c r="R226" s="188"/>
    </row>
    <row r="227" spans="1:18" s="194" customFormat="1" ht="10.75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3.3750000357627874E-2</v>
      </c>
      <c r="H228" s="186">
        <v>0.32093952413111332</v>
      </c>
      <c r="I228" s="153">
        <v>10.482249999642372</v>
      </c>
      <c r="J228" s="154">
        <v>1.0500000000000002E-2</v>
      </c>
      <c r="K228" s="154">
        <v>0</v>
      </c>
      <c r="L228" s="154">
        <v>0</v>
      </c>
      <c r="M228" s="154">
        <v>0</v>
      </c>
      <c r="N228" s="46">
        <v>0</v>
      </c>
      <c r="O228" s="154">
        <v>2.6250000000000006E-3</v>
      </c>
      <c r="P228" s="41" t="s">
        <v>149</v>
      </c>
      <c r="R228" s="188"/>
    </row>
    <row r="229" spans="1:18" s="194" customFormat="1" ht="10.75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75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0.08</v>
      </c>
      <c r="H230" s="186" t="s">
        <v>151</v>
      </c>
      <c r="I230" s="153">
        <v>-0.08</v>
      </c>
      <c r="J230" s="154">
        <v>0</v>
      </c>
      <c r="K230" s="154">
        <v>0</v>
      </c>
      <c r="L230" s="154">
        <v>0.08</v>
      </c>
      <c r="M230" s="154">
        <v>0</v>
      </c>
      <c r="N230" s="46" t="s">
        <v>64</v>
      </c>
      <c r="O230" s="154">
        <v>0.02</v>
      </c>
      <c r="P230" s="41">
        <v>0</v>
      </c>
      <c r="R230" s="188"/>
    </row>
    <row r="231" spans="1:18" s="194" customFormat="1" ht="10.75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75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0.89750000000000008</v>
      </c>
      <c r="H232" s="186">
        <v>1.8746344723870001</v>
      </c>
      <c r="I232" s="153">
        <v>46.978499999999997</v>
      </c>
      <c r="J232" s="154">
        <v>0.37000000000000005</v>
      </c>
      <c r="K232" s="154">
        <v>0.15749999999999997</v>
      </c>
      <c r="L232" s="154">
        <v>4.0000000000000036E-2</v>
      </c>
      <c r="M232" s="154">
        <v>0</v>
      </c>
      <c r="N232" s="46">
        <v>0</v>
      </c>
      <c r="O232" s="154">
        <v>0.14187500000000003</v>
      </c>
      <c r="P232" s="41" t="s">
        <v>149</v>
      </c>
      <c r="R232" s="188"/>
    </row>
    <row r="233" spans="1:18" s="194" customFormat="1" ht="10.75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75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0</v>
      </c>
      <c r="H234" s="186">
        <v>0</v>
      </c>
      <c r="I234" s="153">
        <v>0.26600000000000001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88"/>
    </row>
    <row r="235" spans="1:18" s="194" customFormat="1" ht="10.75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75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2.339</v>
      </c>
      <c r="H236" s="186">
        <v>313.5388739946381</v>
      </c>
      <c r="I236" s="153">
        <v>-1.593</v>
      </c>
      <c r="J236" s="154">
        <v>1.0000000000000231E-2</v>
      </c>
      <c r="K236" s="154">
        <v>2.0000000000000018E-2</v>
      </c>
      <c r="L236" s="154">
        <v>3.0000000000000249E-2</v>
      </c>
      <c r="M236" s="154">
        <v>8.9999999999999858E-2</v>
      </c>
      <c r="N236" s="46">
        <v>12.064343163538856</v>
      </c>
      <c r="O236" s="154">
        <v>3.7500000000000089E-2</v>
      </c>
      <c r="P236" s="41">
        <v>0</v>
      </c>
      <c r="R236" s="188"/>
    </row>
    <row r="237" spans="1:18" s="194" customFormat="1" ht="10.75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26.688000000000009</v>
      </c>
      <c r="H237" s="186">
        <v>917.11340206185605</v>
      </c>
      <c r="I237" s="153">
        <v>-23.778000000000009</v>
      </c>
      <c r="J237" s="154">
        <v>2.8349999923706033</v>
      </c>
      <c r="K237" s="154">
        <v>10.342000007629393</v>
      </c>
      <c r="L237" s="154">
        <v>0</v>
      </c>
      <c r="M237" s="154">
        <v>7.2620000000000182</v>
      </c>
      <c r="N237" s="46">
        <v>249.55326460481163</v>
      </c>
      <c r="O237" s="154">
        <v>5.1097500000000036</v>
      </c>
      <c r="P237" s="41">
        <v>0</v>
      </c>
      <c r="R237" s="188"/>
    </row>
    <row r="238" spans="1:18" s="194" customFormat="1" ht="10.75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75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75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14.817000122070315</v>
      </c>
      <c r="H240" s="186">
        <v>8.8313128789652495</v>
      </c>
      <c r="I240" s="153">
        <v>152.96099987792968</v>
      </c>
      <c r="J240" s="154">
        <v>0.255</v>
      </c>
      <c r="K240" s="154">
        <v>13.925000122070315</v>
      </c>
      <c r="L240" s="154">
        <v>0</v>
      </c>
      <c r="M240" s="154">
        <v>0</v>
      </c>
      <c r="N240" s="46">
        <v>0</v>
      </c>
      <c r="O240" s="154">
        <v>3.5450000305175791</v>
      </c>
      <c r="P240" s="41">
        <v>41.148377591296374</v>
      </c>
      <c r="R240" s="188"/>
    </row>
    <row r="241" spans="1:254" s="194" customFormat="1" ht="10.75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67.978250122427937</v>
      </c>
      <c r="H241" s="186">
        <v>12.953666321587701</v>
      </c>
      <c r="I241" s="153">
        <v>456.80174987757204</v>
      </c>
      <c r="J241" s="154">
        <v>7.7834999923706061</v>
      </c>
      <c r="K241" s="154">
        <v>26.541500129699706</v>
      </c>
      <c r="L241" s="154">
        <v>2.1840000000000024</v>
      </c>
      <c r="M241" s="154">
        <v>10.787000000000017</v>
      </c>
      <c r="N241" s="46">
        <v>2.0555280307938597</v>
      </c>
      <c r="O241" s="154">
        <v>11.824000030517585</v>
      </c>
      <c r="P241" s="41">
        <v>36.633436121327208</v>
      </c>
      <c r="R241" s="188"/>
    </row>
    <row r="242" spans="1:254" s="194" customFormat="1" ht="10.75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75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75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75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0.21313000011444092</v>
      </c>
      <c r="H245" s="186">
        <v>1.857515255143102E-2</v>
      </c>
      <c r="I245" s="153">
        <v>1147.1798699998856</v>
      </c>
      <c r="J245" s="154">
        <v>5.0000000000000044E-4</v>
      </c>
      <c r="K245" s="154">
        <v>0.1075500000715256</v>
      </c>
      <c r="L245" s="154">
        <v>8.8700000047683705E-2</v>
      </c>
      <c r="M245" s="154">
        <v>7.2800000011920829E-3</v>
      </c>
      <c r="N245" s="46">
        <v>6.3448182106672112E-4</v>
      </c>
      <c r="O245" s="154">
        <v>5.1007500030100343E-2</v>
      </c>
      <c r="P245" s="41" t="s">
        <v>149</v>
      </c>
      <c r="R245" s="188"/>
    </row>
    <row r="246" spans="1:254" s="194" customFormat="1" ht="10.75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75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75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68.191380122542384</v>
      </c>
      <c r="H248" s="191">
        <v>3.8387985024846913</v>
      </c>
      <c r="I248" s="156">
        <v>1708.1816198774577</v>
      </c>
      <c r="J248" s="155">
        <v>7.7839999923706058</v>
      </c>
      <c r="K248" s="155">
        <v>26.649050129771233</v>
      </c>
      <c r="L248" s="155">
        <v>2.2727000000476849</v>
      </c>
      <c r="M248" s="155">
        <v>10.794280000001208</v>
      </c>
      <c r="N248" s="58">
        <v>0.60765841408314636</v>
      </c>
      <c r="O248" s="155">
        <v>11.875007530547682</v>
      </c>
      <c r="P248" s="54" t="s">
        <v>149</v>
      </c>
      <c r="R248" s="188"/>
    </row>
    <row r="249" spans="1:254" ht="10.75" hidden="1" customHeight="1" x14ac:dyDescent="0.3">
      <c r="B249" s="200" t="s">
        <v>163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75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75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75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75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75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75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75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44699</v>
      </c>
      <c r="K256" s="33">
        <v>44706</v>
      </c>
      <c r="L256" s="33">
        <v>44713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75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75" customHeight="1" x14ac:dyDescent="0.3">
      <c r="A258" s="193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88"/>
    </row>
    <row r="259" spans="1:18" s="194" customFormat="1" ht="10.75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75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75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75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75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75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75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75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75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75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75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75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75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75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75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75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75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75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75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75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75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75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75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75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75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75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75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75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75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75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75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75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75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75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75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75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75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44699</v>
      </c>
      <c r="K296" s="33">
        <v>44706</v>
      </c>
      <c r="L296" s="33">
        <v>44713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75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75" customHeight="1" x14ac:dyDescent="0.3">
      <c r="A298" s="193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88"/>
    </row>
    <row r="299" spans="1:18" s="194" customFormat="1" ht="10.75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0</v>
      </c>
      <c r="F299" s="153">
        <v>187.5</v>
      </c>
      <c r="G299" s="154">
        <v>0</v>
      </c>
      <c r="H299" s="186">
        <v>0</v>
      </c>
      <c r="I299" s="153">
        <v>187.5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75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75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75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75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26.855000007629393</v>
      </c>
      <c r="H303" s="186">
        <v>92.936738675350881</v>
      </c>
      <c r="I303" s="153">
        <v>2.0409999923706081</v>
      </c>
      <c r="J303" s="154">
        <v>3.3539999999999992</v>
      </c>
      <c r="K303" s="154">
        <v>3.1639999999999979</v>
      </c>
      <c r="L303" s="154">
        <v>0.18999999999999417</v>
      </c>
      <c r="M303" s="154">
        <v>1.3840000000000074</v>
      </c>
      <c r="N303" s="46">
        <v>4.7895902547065594</v>
      </c>
      <c r="O303" s="154">
        <v>2.0229999999999997</v>
      </c>
      <c r="P303" s="41" t="s">
        <v>150</v>
      </c>
      <c r="R303" s="188"/>
    </row>
    <row r="304" spans="1:18" s="194" customFormat="1" ht="10.75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75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75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75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0</v>
      </c>
      <c r="F307" s="153">
        <v>48.3</v>
      </c>
      <c r="G307" s="154">
        <v>0</v>
      </c>
      <c r="H307" s="186">
        <v>0</v>
      </c>
      <c r="I307" s="153">
        <v>48.3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75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86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8"/>
    </row>
    <row r="309" spans="1:18" s="194" customFormat="1" ht="10.75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0</v>
      </c>
      <c r="F309" s="153">
        <v>448.89600000000007</v>
      </c>
      <c r="G309" s="154">
        <v>26.855000007629393</v>
      </c>
      <c r="H309" s="186">
        <v>5.9824547350899513</v>
      </c>
      <c r="I309" s="153">
        <v>422.0409999923707</v>
      </c>
      <c r="J309" s="154">
        <v>3.3539999999999992</v>
      </c>
      <c r="K309" s="154">
        <v>3.1639999999999979</v>
      </c>
      <c r="L309" s="154">
        <v>0.18999999999999417</v>
      </c>
      <c r="M309" s="154">
        <v>1.3840000000000074</v>
      </c>
      <c r="N309" s="46">
        <v>4.7895902547065594</v>
      </c>
      <c r="O309" s="154">
        <v>2.0229999999999997</v>
      </c>
      <c r="P309" s="41" t="s">
        <v>149</v>
      </c>
      <c r="R309" s="188"/>
    </row>
    <row r="310" spans="1:18" s="194" customFormat="1" ht="10.75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75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0</v>
      </c>
      <c r="H311" s="186">
        <v>0</v>
      </c>
      <c r="I311" s="153">
        <v>1.958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8"/>
    </row>
    <row r="312" spans="1:18" s="194" customFormat="1" ht="10.75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75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75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8.2600000008940688E-2</v>
      </c>
      <c r="H314" s="186">
        <v>5.6152277368416508</v>
      </c>
      <c r="I314" s="153">
        <v>1.3883999999910595</v>
      </c>
      <c r="J314" s="154">
        <v>0</v>
      </c>
      <c r="K314" s="154">
        <v>0</v>
      </c>
      <c r="L314" s="154">
        <v>0</v>
      </c>
      <c r="M314" s="154">
        <v>2.000000029802329E-4</v>
      </c>
      <c r="N314" s="46">
        <v>1.3596193268540646E-2</v>
      </c>
      <c r="O314" s="154">
        <v>5.0000000745058226E-5</v>
      </c>
      <c r="P314" s="41" t="s">
        <v>149</v>
      </c>
      <c r="R314" s="188"/>
    </row>
    <row r="315" spans="1:18" s="194" customFormat="1" ht="10.75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0</v>
      </c>
      <c r="F315" s="153">
        <v>12.568</v>
      </c>
      <c r="G315" s="154">
        <v>0</v>
      </c>
      <c r="H315" s="186">
        <v>0</v>
      </c>
      <c r="I315" s="153">
        <v>12.568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75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0</v>
      </c>
      <c r="F316" s="153">
        <v>309.13200000000001</v>
      </c>
      <c r="G316" s="154">
        <v>0</v>
      </c>
      <c r="H316" s="186">
        <v>0</v>
      </c>
      <c r="I316" s="153">
        <v>309.13200000000001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75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75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0.11840000052750127</v>
      </c>
      <c r="H318" s="186">
        <v>8.0325644862619594</v>
      </c>
      <c r="I318" s="153">
        <v>1.3555999994724988</v>
      </c>
      <c r="J318" s="154">
        <v>0</v>
      </c>
      <c r="K318" s="154">
        <v>0</v>
      </c>
      <c r="L318" s="154">
        <v>1.1000000014901173E-3</v>
      </c>
      <c r="M318" s="154">
        <v>0</v>
      </c>
      <c r="N318" s="46">
        <v>0</v>
      </c>
      <c r="O318" s="154">
        <v>2.7500000037252934E-4</v>
      </c>
      <c r="P318" s="41" t="s">
        <v>149</v>
      </c>
      <c r="R318" s="188"/>
    </row>
    <row r="319" spans="1:18" s="194" customFormat="1" ht="10.75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15.110000002861018</v>
      </c>
      <c r="H319" s="186">
        <v>318.97825634074348</v>
      </c>
      <c r="I319" s="153">
        <v>-10.373000002861017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8"/>
    </row>
    <row r="320" spans="1:18" s="194" customFormat="1" ht="10.75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0</v>
      </c>
      <c r="F320" s="153">
        <v>10.063000000000001</v>
      </c>
      <c r="G320" s="154">
        <v>77.303940911874136</v>
      </c>
      <c r="H320" s="186">
        <v>768.19975068939812</v>
      </c>
      <c r="I320" s="153">
        <v>-67.240940911874134</v>
      </c>
      <c r="J320" s="154">
        <v>9.078000000000003</v>
      </c>
      <c r="K320" s="154">
        <v>17.265999816894499</v>
      </c>
      <c r="L320" s="154">
        <v>6.0000000000059117E-2</v>
      </c>
      <c r="M320" s="154">
        <v>7.2941092118554707E-2</v>
      </c>
      <c r="N320" s="46">
        <v>0.72484440145637186</v>
      </c>
      <c r="O320" s="154">
        <v>6.6192352272532791</v>
      </c>
      <c r="P320" s="41">
        <v>0</v>
      </c>
      <c r="R320" s="188"/>
    </row>
    <row r="321" spans="1:254" s="194" customFormat="1" ht="10.75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75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0</v>
      </c>
      <c r="F322" s="153">
        <v>319.53800000000001</v>
      </c>
      <c r="G322" s="154">
        <v>0</v>
      </c>
      <c r="H322" s="186">
        <v>0</v>
      </c>
      <c r="I322" s="153">
        <v>319.53800000000001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75" customHeight="1" x14ac:dyDescent="0.3">
      <c r="A323" s="193"/>
      <c r="B323" s="40" t="s">
        <v>85</v>
      </c>
      <c r="C323" s="151">
        <v>1266.883</v>
      </c>
      <c r="D323" s="152">
        <v>0</v>
      </c>
      <c r="E323" s="152">
        <v>0</v>
      </c>
      <c r="F323" s="153">
        <v>1266.883</v>
      </c>
      <c r="G323" s="154">
        <v>456.17883407974227</v>
      </c>
      <c r="H323" s="186">
        <v>36.007968697957295</v>
      </c>
      <c r="I323" s="153">
        <v>810.70416592025776</v>
      </c>
      <c r="J323" s="154">
        <v>2.4200000000000159</v>
      </c>
      <c r="K323" s="154">
        <v>1.3009999999999877</v>
      </c>
      <c r="L323" s="154">
        <v>179.65199804687518</v>
      </c>
      <c r="M323" s="154">
        <v>0</v>
      </c>
      <c r="N323" s="46">
        <v>0</v>
      </c>
      <c r="O323" s="154">
        <v>45.843249511718795</v>
      </c>
      <c r="P323" s="41">
        <v>15.68426484935409</v>
      </c>
      <c r="R323" s="188"/>
    </row>
    <row r="324" spans="1:254" s="194" customFormat="1" ht="10.75" customHeight="1" x14ac:dyDescent="0.3">
      <c r="A324" s="193"/>
      <c r="B324" s="199" t="s">
        <v>86</v>
      </c>
      <c r="C324" s="151">
        <v>2383.183</v>
      </c>
      <c r="D324" s="154">
        <v>0</v>
      </c>
      <c r="E324" s="152">
        <v>0</v>
      </c>
      <c r="F324" s="153">
        <v>2383.183</v>
      </c>
      <c r="G324" s="154">
        <v>575.64877500264333</v>
      </c>
      <c r="H324" s="186">
        <v>24.154619053704366</v>
      </c>
      <c r="I324" s="153">
        <v>1807.5342249973567</v>
      </c>
      <c r="J324" s="154">
        <v>14.852000000000018</v>
      </c>
      <c r="K324" s="154">
        <v>21.730999816894485</v>
      </c>
      <c r="L324" s="154">
        <v>179.90309804687672</v>
      </c>
      <c r="M324" s="154">
        <v>1.4571410921215424</v>
      </c>
      <c r="N324" s="46">
        <v>6.1142643771860676E-2</v>
      </c>
      <c r="O324" s="154">
        <v>54.485809738973188</v>
      </c>
      <c r="P324" s="41">
        <v>31.174403274114219</v>
      </c>
      <c r="R324" s="188"/>
    </row>
    <row r="325" spans="1:254" s="194" customFormat="1" ht="10.75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75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75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75" customHeight="1" x14ac:dyDescent="0.3">
      <c r="A328" s="193"/>
      <c r="B328" s="49" t="s">
        <v>89</v>
      </c>
      <c r="C328" s="151">
        <v>766.69600000000003</v>
      </c>
      <c r="D328" s="152">
        <v>0</v>
      </c>
      <c r="E328" s="152">
        <v>0</v>
      </c>
      <c r="F328" s="153">
        <v>766.69600000000003</v>
      </c>
      <c r="G328" s="154">
        <v>0.27358999942243101</v>
      </c>
      <c r="H328" s="186">
        <v>3.5684286786735686E-2</v>
      </c>
      <c r="I328" s="153">
        <v>766.42241000057754</v>
      </c>
      <c r="J328" s="154">
        <v>3.5999999999999976E-2</v>
      </c>
      <c r="K328" s="154">
        <v>5.8199998140335274E-3</v>
      </c>
      <c r="L328" s="154">
        <v>5.000000059604659E-3</v>
      </c>
      <c r="M328" s="154">
        <v>5.3300000578164752E-3</v>
      </c>
      <c r="N328" s="46">
        <v>6.951908002410962E-4</v>
      </c>
      <c r="O328" s="154">
        <v>1.303749998286366E-2</v>
      </c>
      <c r="P328" s="41" t="s">
        <v>150</v>
      </c>
      <c r="R328" s="188"/>
    </row>
    <row r="329" spans="1:254" s="194" customFormat="1" ht="10.75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75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75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575.92236500206582</v>
      </c>
      <c r="H331" s="191">
        <v>16.858576844845228</v>
      </c>
      <c r="I331" s="156">
        <v>2840.2756349979345</v>
      </c>
      <c r="J331" s="155">
        <v>14.887999999999977</v>
      </c>
      <c r="K331" s="155">
        <v>21.736819816708532</v>
      </c>
      <c r="L331" s="155">
        <v>179.90809804693635</v>
      </c>
      <c r="M331" s="155">
        <v>1.4624710921793589</v>
      </c>
      <c r="N331" s="58">
        <v>4.2809904232112971E-2</v>
      </c>
      <c r="O331" s="155">
        <v>54.498847238956053</v>
      </c>
      <c r="P331" s="54" t="s">
        <v>149</v>
      </c>
      <c r="R331" s="188"/>
    </row>
    <row r="332" spans="1:254" ht="10.75" customHeight="1" x14ac:dyDescent="0.3">
      <c r="B332" s="200" t="s">
        <v>163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75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75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75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75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75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75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75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44699</v>
      </c>
      <c r="K339" s="33">
        <v>44706</v>
      </c>
      <c r="L339" s="33">
        <v>44713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75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75" customHeight="1" x14ac:dyDescent="0.3">
      <c r="A341" s="193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88"/>
    </row>
    <row r="342" spans="1:18" s="194" customFormat="1" ht="10.75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86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8"/>
    </row>
    <row r="343" spans="1:18" s="194" customFormat="1" ht="10.75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75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75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75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75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75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75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75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0</v>
      </c>
      <c r="F350" s="153">
        <v>345.49900000000002</v>
      </c>
      <c r="G350" s="154">
        <v>451.07000000000005</v>
      </c>
      <c r="H350" s="186">
        <v>130.55609422892687</v>
      </c>
      <c r="I350" s="153">
        <v>-105.57100000000003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75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0</v>
      </c>
      <c r="F351" s="153">
        <v>38.588000000000001</v>
      </c>
      <c r="G351" s="154">
        <v>0</v>
      </c>
      <c r="H351" s="186">
        <v>0</v>
      </c>
      <c r="I351" s="153">
        <v>38.588000000000001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8"/>
    </row>
    <row r="352" spans="1:18" s="194" customFormat="1" ht="10.75" customHeight="1" x14ac:dyDescent="0.3">
      <c r="A352" s="193"/>
      <c r="B352" s="47" t="s">
        <v>73</v>
      </c>
      <c r="C352" s="151">
        <v>834.05200000000002</v>
      </c>
      <c r="D352" s="152">
        <v>0</v>
      </c>
      <c r="E352" s="152">
        <v>0</v>
      </c>
      <c r="F352" s="153">
        <v>834.05200000000002</v>
      </c>
      <c r="G352" s="154">
        <v>473.40000000000003</v>
      </c>
      <c r="H352" s="186">
        <v>56.75905099442241</v>
      </c>
      <c r="I352" s="153">
        <v>360.65199999999999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8"/>
    </row>
    <row r="353" spans="1:18" s="194" customFormat="1" ht="10.75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4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75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0</v>
      </c>
      <c r="F355" s="153">
        <v>11.2</v>
      </c>
      <c r="G355" s="154">
        <v>0</v>
      </c>
      <c r="H355" s="186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75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3.2245327532291399E-4</v>
      </c>
      <c r="H356" s="186">
        <v>0.32245327532291401</v>
      </c>
      <c r="I356" s="153">
        <v>9.967754672467706E-2</v>
      </c>
      <c r="J356" s="154">
        <v>4.0000001341104503E-4</v>
      </c>
      <c r="K356" s="154">
        <v>0</v>
      </c>
      <c r="L356" s="154">
        <v>0</v>
      </c>
      <c r="M356" s="154">
        <v>-7.7546738088131039E-5</v>
      </c>
      <c r="N356" s="46">
        <v>-1.2924456348021841E-2</v>
      </c>
      <c r="O356" s="154">
        <v>8.0613318830728497E-5</v>
      </c>
      <c r="P356" s="41">
        <v>0</v>
      </c>
      <c r="R356" s="188"/>
    </row>
    <row r="357" spans="1:18" s="194" customFormat="1" ht="10.75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75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0</v>
      </c>
      <c r="F358" s="153">
        <v>193.60400000000001</v>
      </c>
      <c r="G358" s="154">
        <v>0.26999999999999996</v>
      </c>
      <c r="H358" s="186">
        <v>0.13945992851387365</v>
      </c>
      <c r="I358" s="153">
        <v>193.334</v>
      </c>
      <c r="J358" s="154">
        <v>0</v>
      </c>
      <c r="K358" s="154">
        <v>8.9999999999999969E-2</v>
      </c>
      <c r="L358" s="154">
        <v>0</v>
      </c>
      <c r="M358" s="154">
        <v>0</v>
      </c>
      <c r="N358" s="46">
        <v>0</v>
      </c>
      <c r="O358" s="154">
        <v>2.2499999999999992E-2</v>
      </c>
      <c r="P358" s="41" t="s">
        <v>149</v>
      </c>
      <c r="R358" s="188"/>
    </row>
    <row r="359" spans="1:18" s="194" customFormat="1" ht="10.75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75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1.3383912350311884</v>
      </c>
      <c r="H360" s="186">
        <v>18.596515701419872</v>
      </c>
      <c r="I360" s="153">
        <v>5.8586087649688121</v>
      </c>
      <c r="J360" s="154">
        <v>6.6999999411404554E-2</v>
      </c>
      <c r="K360" s="154">
        <v>9.6000002697111952E-3</v>
      </c>
      <c r="L360" s="154">
        <v>4.3099999196827721E-2</v>
      </c>
      <c r="M360" s="154">
        <v>-7.0876719616386197E-4</v>
      </c>
      <c r="N360" s="46">
        <v>-9.848092207362262E-3</v>
      </c>
      <c r="O360" s="154">
        <v>2.9747807920444902E-2</v>
      </c>
      <c r="P360" s="41" t="s">
        <v>149</v>
      </c>
      <c r="R360" s="188"/>
    </row>
    <row r="361" spans="1:18" s="194" customFormat="1" ht="10.75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6.1800000190734859E-2</v>
      </c>
      <c r="H361" s="186">
        <v>1.3727232383548391</v>
      </c>
      <c r="I361" s="153">
        <v>4.4401999998092645</v>
      </c>
      <c r="J361" s="154">
        <v>1.4300000190734859E-2</v>
      </c>
      <c r="K361" s="154">
        <v>0</v>
      </c>
      <c r="L361" s="154">
        <v>0</v>
      </c>
      <c r="M361" s="154">
        <v>0</v>
      </c>
      <c r="N361" s="46">
        <v>0</v>
      </c>
      <c r="O361" s="154">
        <v>3.5750000476837147E-3</v>
      </c>
      <c r="P361" s="41" t="s">
        <v>149</v>
      </c>
      <c r="R361" s="188"/>
    </row>
    <row r="362" spans="1:18" s="194" customFormat="1" ht="10.75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75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0</v>
      </c>
      <c r="F363" s="153">
        <v>1.042</v>
      </c>
      <c r="G363" s="154">
        <v>0.85899999999999999</v>
      </c>
      <c r="H363" s="186">
        <v>82.437619961612285</v>
      </c>
      <c r="I363" s="153">
        <v>0.18300000000000005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75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75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0</v>
      </c>
      <c r="F365" s="153">
        <v>938.01599999999996</v>
      </c>
      <c r="G365" s="154">
        <v>0</v>
      </c>
      <c r="H365" s="186">
        <v>0</v>
      </c>
      <c r="I365" s="153">
        <v>938.01599999999996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8"/>
    </row>
    <row r="366" spans="1:18" s="194" customFormat="1" ht="10.75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0</v>
      </c>
      <c r="F366" s="153">
        <v>2156.9879999999998</v>
      </c>
      <c r="G366" s="154">
        <v>1038.5689558489321</v>
      </c>
      <c r="H366" s="186">
        <v>48.14903726163206</v>
      </c>
      <c r="I366" s="153">
        <v>1118.4190441510677</v>
      </c>
      <c r="J366" s="154">
        <v>0</v>
      </c>
      <c r="K366" s="154">
        <v>0</v>
      </c>
      <c r="L366" s="154">
        <v>411.64159374999997</v>
      </c>
      <c r="M366" s="154">
        <v>0</v>
      </c>
      <c r="N366" s="46">
        <v>0</v>
      </c>
      <c r="O366" s="154">
        <v>102.91039843749999</v>
      </c>
      <c r="P366" s="41">
        <v>8.8678914971873422</v>
      </c>
      <c r="R366" s="188"/>
    </row>
    <row r="367" spans="1:18" s="194" customFormat="1" ht="10.75" customHeight="1" x14ac:dyDescent="0.3">
      <c r="A367" s="193"/>
      <c r="B367" s="199" t="s">
        <v>86</v>
      </c>
      <c r="C367" s="151">
        <v>5407.2679999999991</v>
      </c>
      <c r="D367" s="154">
        <v>0</v>
      </c>
      <c r="E367" s="152">
        <v>-0.5</v>
      </c>
      <c r="F367" s="153">
        <v>5406.7679999999991</v>
      </c>
      <c r="G367" s="154">
        <v>2325.4104617249295</v>
      </c>
      <c r="H367" s="186">
        <v>43.00925176972509</v>
      </c>
      <c r="I367" s="153">
        <v>3081.3575382750696</v>
      </c>
      <c r="J367" s="154">
        <v>8.1699999615550467E-2</v>
      </c>
      <c r="K367" s="154">
        <v>9.9600000269711164E-2</v>
      </c>
      <c r="L367" s="154">
        <v>411.68469374919681</v>
      </c>
      <c r="M367" s="154">
        <v>-7.8631393425199301E-4</v>
      </c>
      <c r="N367" s="46">
        <v>-1.4541796971261516E-5</v>
      </c>
      <c r="O367" s="154">
        <v>102.96630185878695</v>
      </c>
      <c r="P367" s="41">
        <v>27.925883348719225</v>
      </c>
      <c r="R367" s="188"/>
    </row>
    <row r="368" spans="1:18" s="194" customFormat="1" ht="10.75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75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75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75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0</v>
      </c>
      <c r="F371" s="153">
        <v>7.0000000000000007E-2</v>
      </c>
      <c r="G371" s="154">
        <v>0.36954000315815227</v>
      </c>
      <c r="H371" s="186">
        <v>527.91429022593184</v>
      </c>
      <c r="I371" s="153">
        <v>-0.29954000315815227</v>
      </c>
      <c r="J371" s="154">
        <v>2.9500000357627898E-2</v>
      </c>
      <c r="K371" s="154">
        <v>8.3999997377393054E-4</v>
      </c>
      <c r="L371" s="154">
        <v>0</v>
      </c>
      <c r="M371" s="154">
        <v>2.3300000488758132E-2</v>
      </c>
      <c r="N371" s="46">
        <v>33.285714983940181</v>
      </c>
      <c r="O371" s="154">
        <v>1.341000020503999E-2</v>
      </c>
      <c r="P371" s="41">
        <v>0</v>
      </c>
      <c r="R371" s="188"/>
    </row>
    <row r="372" spans="1:18" s="194" customFormat="1" ht="10.75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75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75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-0.5</v>
      </c>
      <c r="F374" s="156">
        <v>5407.7379999999994</v>
      </c>
      <c r="G374" s="155">
        <v>2325.7800017280879</v>
      </c>
      <c r="H374" s="191">
        <v>43.008370629791756</v>
      </c>
      <c r="I374" s="156">
        <v>3081.9579982719115</v>
      </c>
      <c r="J374" s="155">
        <v>0.11119999997322338</v>
      </c>
      <c r="K374" s="155">
        <v>0.10044000024345223</v>
      </c>
      <c r="L374" s="155">
        <v>411.68469374919664</v>
      </c>
      <c r="M374" s="155">
        <v>2.251368655450614E-2</v>
      </c>
      <c r="N374" s="58">
        <v>4.1632354515892123E-4</v>
      </c>
      <c r="O374" s="155">
        <v>102.97971185899196</v>
      </c>
      <c r="P374" s="54">
        <v>27.92781726260775</v>
      </c>
      <c r="R374" s="192"/>
    </row>
    <row r="375" spans="1:18" s="194" customFormat="1" ht="10.75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" hidden="1" x14ac:dyDescent="0.3">
      <c r="A376" s="193"/>
      <c r="F376" s="195"/>
      <c r="I376" s="195"/>
      <c r="N376" s="197"/>
      <c r="P376" s="197"/>
      <c r="R376" s="188"/>
    </row>
    <row r="377" spans="1:18" s="194" customFormat="1" ht="10.75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75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75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44699</v>
      </c>
      <c r="K379" s="33">
        <v>44706</v>
      </c>
      <c r="L379" s="33">
        <v>44713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75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75" hidden="1" customHeight="1" x14ac:dyDescent="0.3">
      <c r="A381" s="193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88"/>
    </row>
    <row r="382" spans="1:18" s="194" customFormat="1" ht="10.75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75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75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75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75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75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75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75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75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75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75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75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75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75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75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75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75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75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75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75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75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75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75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75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75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75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75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75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75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75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75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75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75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75" hidden="1" customHeight="1" x14ac:dyDescent="0.3">
      <c r="B415" s="200" t="s">
        <v>163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75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75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75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75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75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75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75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44699</v>
      </c>
      <c r="K422" s="33">
        <v>44706</v>
      </c>
      <c r="L422" s="33">
        <v>44713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75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75" customHeight="1" x14ac:dyDescent="0.3">
      <c r="A424" s="193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88"/>
    </row>
    <row r="425" spans="1:18" s="194" customFormat="1" ht="10.75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-480</v>
      </c>
      <c r="F425" s="153">
        <v>7512.0060000000003</v>
      </c>
      <c r="G425" s="154">
        <v>5289.58</v>
      </c>
      <c r="H425" s="186">
        <v>70.415012980554053</v>
      </c>
      <c r="I425" s="153">
        <v>2222.4260000000004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75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6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75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75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-110.70000000000073</v>
      </c>
      <c r="F428" s="153">
        <v>12729.599999999999</v>
      </c>
      <c r="G428" s="154">
        <v>8747.26</v>
      </c>
      <c r="H428" s="186">
        <v>68.715906234288596</v>
      </c>
      <c r="I428" s="153">
        <v>3982.3399999999983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75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75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75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75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75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7081.9400000000005</v>
      </c>
      <c r="H433" s="186">
        <v>87.826033037353042</v>
      </c>
      <c r="I433" s="153">
        <v>981.65999999999985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149</v>
      </c>
      <c r="R433" s="188"/>
    </row>
    <row r="434" spans="1:18" s="194" customFormat="1" ht="10.75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75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-810.70000000000437</v>
      </c>
      <c r="F435" s="153">
        <v>47245.996999999996</v>
      </c>
      <c r="G435" s="154">
        <v>41039.949999999997</v>
      </c>
      <c r="H435" s="186">
        <v>86.864396151911023</v>
      </c>
      <c r="I435" s="153">
        <v>6206.0469999999959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92"/>
    </row>
    <row r="436" spans="1:18" s="194" customFormat="1" ht="10.75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75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75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75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75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75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75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0</v>
      </c>
      <c r="F442" s="153">
        <v>2832.8629999999998</v>
      </c>
      <c r="G442" s="154">
        <v>0</v>
      </c>
      <c r="H442" s="186">
        <v>0</v>
      </c>
      <c r="I442" s="153">
        <v>2832.8629999999998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75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75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75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75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75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75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-1800</v>
      </c>
      <c r="F448" s="153">
        <v>3931.2</v>
      </c>
      <c r="G448" s="154">
        <v>3691.6499999999996</v>
      </c>
      <c r="H448" s="186">
        <v>93.906440781440764</v>
      </c>
      <c r="I448" s="153">
        <v>239.55000000000018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75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2610.6999999999998</v>
      </c>
      <c r="F449" s="153">
        <v>4228.3530000000001</v>
      </c>
      <c r="G449" s="154">
        <v>7477.7809921875014</v>
      </c>
      <c r="H449" s="186">
        <v>176.84855053935897</v>
      </c>
      <c r="I449" s="153">
        <v>-3249.4279921875013</v>
      </c>
      <c r="J449" s="154">
        <v>3758.5050000000015</v>
      </c>
      <c r="K449" s="154">
        <v>0</v>
      </c>
      <c r="L449" s="154">
        <v>0</v>
      </c>
      <c r="M449" s="154">
        <v>0</v>
      </c>
      <c r="N449" s="46">
        <v>0</v>
      </c>
      <c r="O449" s="154">
        <v>939.62625000000037</v>
      </c>
      <c r="P449" s="41" t="s">
        <v>150</v>
      </c>
      <c r="R449" s="188"/>
    </row>
    <row r="450" spans="1:18" s="194" customFormat="1" ht="10.75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0</v>
      </c>
      <c r="F450" s="153">
        <v>58242.369999999995</v>
      </c>
      <c r="G450" s="154">
        <v>52209.3809921875</v>
      </c>
      <c r="H450" s="186">
        <v>89.641580506060293</v>
      </c>
      <c r="I450" s="153">
        <v>6032.9890078124945</v>
      </c>
      <c r="J450" s="154">
        <v>3758.5050000000015</v>
      </c>
      <c r="K450" s="154">
        <v>0</v>
      </c>
      <c r="L450" s="154">
        <v>0</v>
      </c>
      <c r="M450" s="154">
        <v>0</v>
      </c>
      <c r="N450" s="46">
        <v>0</v>
      </c>
      <c r="O450" s="154">
        <v>939.62625000000037</v>
      </c>
      <c r="P450" s="41">
        <v>4.4206262945639203</v>
      </c>
      <c r="R450" s="188"/>
    </row>
    <row r="451" spans="1:18" s="194" customFormat="1" ht="10.75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75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75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75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75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75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75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0</v>
      </c>
      <c r="F457" s="156">
        <v>58242.369999999995</v>
      </c>
      <c r="G457" s="156">
        <v>52209.3809921875</v>
      </c>
      <c r="H457" s="191">
        <v>89.641580506060293</v>
      </c>
      <c r="I457" s="156">
        <v>6032.9890078124954</v>
      </c>
      <c r="J457" s="155">
        <v>3758.5050000000047</v>
      </c>
      <c r="K457" s="155">
        <v>0</v>
      </c>
      <c r="L457" s="155">
        <v>0</v>
      </c>
      <c r="M457" s="155">
        <v>0</v>
      </c>
      <c r="N457" s="58">
        <v>0</v>
      </c>
      <c r="O457" s="155">
        <v>939.62625000000116</v>
      </c>
      <c r="P457" s="54">
        <v>4.4206262945639159</v>
      </c>
      <c r="R457" s="188"/>
    </row>
    <row r="458" spans="1:18" s="194" customFormat="1" ht="13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" x14ac:dyDescent="0.3">
      <c r="A459" s="193"/>
      <c r="F459" s="195"/>
      <c r="I459" s="195"/>
      <c r="N459" s="197"/>
      <c r="P459" s="197"/>
      <c r="R459" s="188"/>
    </row>
    <row r="460" spans="1:18" s="194" customFormat="1" ht="13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" hidden="1" x14ac:dyDescent="0.3">
      <c r="A465" s="193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88"/>
    </row>
    <row r="466" spans="1:18" s="194" customFormat="1" ht="13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75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75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75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75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75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75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44699</v>
      </c>
      <c r="K496" s="33">
        <v>44706</v>
      </c>
      <c r="L496" s="33">
        <v>44713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75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75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75" hidden="1" customHeight="1" x14ac:dyDescent="0.3">
      <c r="A499" s="193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88"/>
    </row>
    <row r="500" spans="1:18" s="194" customFormat="1" ht="10.75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75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75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75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75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75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75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75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75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75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75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75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75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75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75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75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75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75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75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75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75" customHeight="1" x14ac:dyDescent="0.25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75" customHeight="1" x14ac:dyDescent="0.25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44699</v>
      </c>
      <c r="K530" s="33">
        <v>44706</v>
      </c>
      <c r="L530" s="33">
        <v>44713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75" customHeight="1" x14ac:dyDescent="0.25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75" customHeight="1" x14ac:dyDescent="0.25">
      <c r="A532" s="168"/>
      <c r="B532" s="212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3"/>
      <c r="Q532" s="194"/>
    </row>
    <row r="533" spans="1:17" s="2" customFormat="1" ht="10.75" customHeight="1" x14ac:dyDescent="0.25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75" customHeight="1" x14ac:dyDescent="0.25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75" customHeight="1" x14ac:dyDescent="0.25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75" customHeight="1" x14ac:dyDescent="0.25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75" customHeight="1" x14ac:dyDescent="0.25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75" customHeight="1" x14ac:dyDescent="0.25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5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5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5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5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5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5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5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5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75" customHeight="1" x14ac:dyDescent="0.25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75" customHeight="1" x14ac:dyDescent="0.25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75" customHeight="1" x14ac:dyDescent="0.25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75" customHeight="1" x14ac:dyDescent="0.25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75" customHeight="1" x14ac:dyDescent="0.25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75" customHeight="1" x14ac:dyDescent="0.25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75" customHeight="1" x14ac:dyDescent="0.25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75" customHeight="1" x14ac:dyDescent="0.25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75" customHeight="1" x14ac:dyDescent="0.25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75" customHeight="1" x14ac:dyDescent="0.25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75" customHeight="1" x14ac:dyDescent="0.25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75" customHeight="1" x14ac:dyDescent="0.25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75" customHeight="1" x14ac:dyDescent="0.25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75" customHeight="1" x14ac:dyDescent="0.25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7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7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75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75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75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75" customHeight="1" x14ac:dyDescent="0.3">
      <c r="B566" s="200" t="s">
        <v>163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75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75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75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75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75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44699</v>
      </c>
      <c r="K572" s="33">
        <v>44706</v>
      </c>
      <c r="L572" s="33">
        <v>44713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75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75" customHeight="1" x14ac:dyDescent="0.3">
      <c r="A574" s="193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88"/>
    </row>
    <row r="575" spans="1:20" ht="10.75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86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75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75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-513</v>
      </c>
      <c r="F577" s="153">
        <v>3486</v>
      </c>
      <c r="G577" s="154">
        <v>4167.63</v>
      </c>
      <c r="H577" s="186">
        <v>119.55335628227195</v>
      </c>
      <c r="I577" s="153">
        <v>-681.63000000000011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>
        <v>0</v>
      </c>
      <c r="Q577" s="194"/>
    </row>
    <row r="578" spans="1:18" ht="10.75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75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75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-1100.5</v>
      </c>
      <c r="F580" s="153">
        <v>10231.799999999999</v>
      </c>
      <c r="G580" s="154">
        <v>9620.3499999999985</v>
      </c>
      <c r="H580" s="186">
        <v>94.024023143532901</v>
      </c>
      <c r="I580" s="153">
        <v>611.44999999999982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75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75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75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75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75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75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0</v>
      </c>
      <c r="F586" s="153">
        <v>748.2</v>
      </c>
      <c r="G586" s="154">
        <v>0</v>
      </c>
      <c r="H586" s="186">
        <v>0</v>
      </c>
      <c r="I586" s="153">
        <v>748.2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75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75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75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-1312.5</v>
      </c>
      <c r="F589" s="156">
        <v>11000.800000000001</v>
      </c>
      <c r="G589" s="155">
        <v>9620.3499999999985</v>
      </c>
      <c r="H589" s="191">
        <v>87.451367173296475</v>
      </c>
      <c r="I589" s="156">
        <v>1380.4500000000025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75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75" customHeight="1" x14ac:dyDescent="0.3">
      <c r="A591" s="193"/>
      <c r="B591" s="217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19"/>
      <c r="R591" s="188"/>
    </row>
    <row r="592" spans="1:18" s="194" customFormat="1" ht="10.75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75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75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44699</v>
      </c>
      <c r="K594" s="33">
        <v>44706</v>
      </c>
      <c r="L594" s="33">
        <v>44713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75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75" customHeight="1" x14ac:dyDescent="0.3">
      <c r="A596" s="193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88"/>
    </row>
    <row r="597" spans="1:18" ht="10.75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75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75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75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75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75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75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75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75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75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75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75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75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75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75" customHeight="1" x14ac:dyDescent="0.3">
      <c r="A611" s="193"/>
      <c r="B611" s="217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9"/>
      <c r="R611" s="188"/>
    </row>
    <row r="612" spans="1:18" s="194" customFormat="1" ht="10.75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75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75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44699</v>
      </c>
      <c r="K614" s="33">
        <v>44706</v>
      </c>
      <c r="L614" s="33">
        <v>44713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75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75" customHeight="1" x14ac:dyDescent="0.3">
      <c r="A616" s="193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88"/>
    </row>
    <row r="617" spans="1:18" ht="10.75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75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75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75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75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75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75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75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75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75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75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75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75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75" customHeight="1" x14ac:dyDescent="0.3">
      <c r="A630" s="193"/>
      <c r="B630" s="217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19"/>
      <c r="R630" s="188"/>
    </row>
    <row r="631" spans="1:254" s="194" customFormat="1" ht="10.75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75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75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44699</v>
      </c>
      <c r="K633" s="33">
        <v>44706</v>
      </c>
      <c r="L633" s="33">
        <v>44713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75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75" customHeight="1" x14ac:dyDescent="0.3">
      <c r="A635" s="193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88"/>
    </row>
    <row r="636" spans="1:254" ht="10.75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75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7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7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75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75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75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75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7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7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75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75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75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" x14ac:dyDescent="0.3">
      <c r="A649" s="193"/>
      <c r="B649" s="200" t="s">
        <v>163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75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75" hidden="1" customHeight="1" x14ac:dyDescent="0.25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75" hidden="1" customHeight="1" x14ac:dyDescent="0.25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5" hidden="1" x14ac:dyDescent="0.25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44699</v>
      </c>
      <c r="K655" s="33">
        <v>44706</v>
      </c>
      <c r="L655" s="33">
        <v>44713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5" hidden="1" x14ac:dyDescent="0.25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4"/>
      <c r="R657" s="194"/>
    </row>
    <row r="658" spans="2:18" s="2" customFormat="1" ht="10.5" hidden="1" x14ac:dyDescent="0.25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5" hidden="1" x14ac:dyDescent="0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5" hidden="1" x14ac:dyDescent="0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5" hidden="1" x14ac:dyDescent="0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5" hidden="1" x14ac:dyDescent="0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5" hidden="1" x14ac:dyDescent="0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5" hidden="1" x14ac:dyDescent="0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5" hidden="1" x14ac:dyDescent="0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5" hidden="1" x14ac:dyDescent="0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5" hidden="1" x14ac:dyDescent="0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5" hidden="1" x14ac:dyDescent="0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5" hidden="1" x14ac:dyDescent="0.25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5" hidden="1" x14ac:dyDescent="0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5" hidden="1" x14ac:dyDescent="0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5" hidden="1" x14ac:dyDescent="0.25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5" hidden="1" x14ac:dyDescent="0.2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5" hidden="1" x14ac:dyDescent="0.2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5" hidden="1" x14ac:dyDescent="0.2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5" hidden="1" x14ac:dyDescent="0.2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5" hidden="1" x14ac:dyDescent="0.2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5" hidden="1" x14ac:dyDescent="0.2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5" hidden="1" x14ac:dyDescent="0.25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5" hidden="1" x14ac:dyDescent="0.25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5" hidden="1" x14ac:dyDescent="0.25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5" hidden="1" x14ac:dyDescent="0.2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5" hidden="1" x14ac:dyDescent="0.25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5" hidden="1" x14ac:dyDescent="0.25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5" hidden="1" x14ac:dyDescent="0.2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5" hidden="1" x14ac:dyDescent="0.2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5" hidden="1" x14ac:dyDescent="0.25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5" hidden="1" x14ac:dyDescent="0.25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5" hidden="1" x14ac:dyDescent="0.2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5" hidden="1" x14ac:dyDescent="0.25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5" hidden="1" x14ac:dyDescent="0.25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5" hidden="1" x14ac:dyDescent="0.25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44699</v>
      </c>
      <c r="K695" s="33">
        <v>44706</v>
      </c>
      <c r="L695" s="33">
        <v>44713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5" hidden="1" x14ac:dyDescent="0.25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4"/>
      <c r="R697" s="194"/>
    </row>
    <row r="698" spans="2:18" s="2" customFormat="1" ht="10.5" hidden="1" x14ac:dyDescent="0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5" hidden="1" x14ac:dyDescent="0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5" hidden="1" x14ac:dyDescent="0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5" hidden="1" x14ac:dyDescent="0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5" hidden="1" x14ac:dyDescent="0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5" hidden="1" x14ac:dyDescent="0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5" hidden="1" x14ac:dyDescent="0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5" hidden="1" x14ac:dyDescent="0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5" hidden="1" x14ac:dyDescent="0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5" hidden="1" x14ac:dyDescent="0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5" hidden="1" x14ac:dyDescent="0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5" hidden="1" x14ac:dyDescent="0.25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5" hidden="1" x14ac:dyDescent="0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5" hidden="1" x14ac:dyDescent="0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5" hidden="1" x14ac:dyDescent="0.25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5" hidden="1" x14ac:dyDescent="0.2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5" hidden="1" x14ac:dyDescent="0.2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5" hidden="1" x14ac:dyDescent="0.2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5" hidden="1" x14ac:dyDescent="0.2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5" hidden="1" x14ac:dyDescent="0.2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5" hidden="1" x14ac:dyDescent="0.2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5" hidden="1" x14ac:dyDescent="0.25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5" hidden="1" x14ac:dyDescent="0.25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5" hidden="1" x14ac:dyDescent="0.25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5" hidden="1" x14ac:dyDescent="0.2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5" hidden="1" x14ac:dyDescent="0.25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5" hidden="1" x14ac:dyDescent="0.25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5" hidden="1" x14ac:dyDescent="0.2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5" hidden="1" x14ac:dyDescent="0.2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5" hidden="1" x14ac:dyDescent="0.25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5" hidden="1" x14ac:dyDescent="0.25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5" hidden="1" x14ac:dyDescent="0.2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5" hidden="1" x14ac:dyDescent="0.25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5" hidden="1" x14ac:dyDescent="0.25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5" hidden="1" x14ac:dyDescent="0.25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44699</v>
      </c>
      <c r="K735" s="33">
        <v>44706</v>
      </c>
      <c r="L735" s="33">
        <v>44713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75" hidden="1" customHeight="1" x14ac:dyDescent="0.25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4"/>
      <c r="R737" s="194"/>
    </row>
    <row r="738" spans="2:18" s="2" customFormat="1" ht="10.75" hidden="1" customHeight="1" x14ac:dyDescent="0.25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75" hidden="1" customHeight="1" x14ac:dyDescent="0.25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75" hidden="1" customHeight="1" x14ac:dyDescent="0.25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75" hidden="1" customHeight="1" x14ac:dyDescent="0.25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75" hidden="1" customHeight="1" x14ac:dyDescent="0.25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75" hidden="1" customHeight="1" x14ac:dyDescent="0.25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75" hidden="1" customHeight="1" x14ac:dyDescent="0.25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75" hidden="1" customHeight="1" x14ac:dyDescent="0.25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75" hidden="1" customHeight="1" x14ac:dyDescent="0.25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75" hidden="1" customHeight="1" x14ac:dyDescent="0.25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75" hidden="1" customHeight="1" x14ac:dyDescent="0.25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75" hidden="1" customHeight="1" x14ac:dyDescent="0.25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75" hidden="1" customHeight="1" x14ac:dyDescent="0.25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75" hidden="1" customHeight="1" x14ac:dyDescent="0.25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75" hidden="1" customHeight="1" x14ac:dyDescent="0.25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75" hidden="1" customHeight="1" x14ac:dyDescent="0.25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75" hidden="1" customHeight="1" x14ac:dyDescent="0.25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75" hidden="1" customHeight="1" x14ac:dyDescent="0.25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75" hidden="1" customHeight="1" x14ac:dyDescent="0.25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75" hidden="1" customHeight="1" x14ac:dyDescent="0.25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75" hidden="1" customHeight="1" x14ac:dyDescent="0.25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75" hidden="1" customHeight="1" x14ac:dyDescent="0.25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75" hidden="1" customHeight="1" x14ac:dyDescent="0.25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75" hidden="1" customHeight="1" x14ac:dyDescent="0.25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75" hidden="1" customHeight="1" x14ac:dyDescent="0.25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75" hidden="1" customHeight="1" x14ac:dyDescent="0.25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75" hidden="1" customHeight="1" x14ac:dyDescent="0.25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75" hidden="1" customHeight="1" x14ac:dyDescent="0.25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75" hidden="1" customHeight="1" x14ac:dyDescent="0.25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75" hidden="1" customHeight="1" x14ac:dyDescent="0.25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75" hidden="1" customHeight="1" x14ac:dyDescent="0.25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75" hidden="1" customHeight="1" x14ac:dyDescent="0.25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75" hidden="1" customHeight="1" x14ac:dyDescent="0.25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75" hidden="1" customHeight="1" x14ac:dyDescent="0.25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75" hidden="1" customHeight="1" x14ac:dyDescent="0.25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44699</v>
      </c>
      <c r="K775" s="33">
        <v>44706</v>
      </c>
      <c r="L775" s="33">
        <v>44713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75" hidden="1" customHeight="1" x14ac:dyDescent="0.25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4"/>
      <c r="R777" s="194"/>
    </row>
    <row r="778" spans="2:18" s="2" customFormat="1" ht="10.75" hidden="1" customHeight="1" x14ac:dyDescent="0.25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75" hidden="1" customHeight="1" x14ac:dyDescent="0.25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75" hidden="1" customHeight="1" x14ac:dyDescent="0.25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75" hidden="1" customHeight="1" x14ac:dyDescent="0.25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75" hidden="1" customHeight="1" x14ac:dyDescent="0.25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75" hidden="1" customHeight="1" x14ac:dyDescent="0.25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75" hidden="1" customHeight="1" x14ac:dyDescent="0.25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75" hidden="1" customHeight="1" x14ac:dyDescent="0.25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75" hidden="1" customHeight="1" x14ac:dyDescent="0.25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75" hidden="1" customHeight="1" x14ac:dyDescent="0.25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75" hidden="1" customHeight="1" x14ac:dyDescent="0.25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75" hidden="1" customHeight="1" x14ac:dyDescent="0.25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75" hidden="1" customHeight="1" x14ac:dyDescent="0.25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75" hidden="1" customHeight="1" x14ac:dyDescent="0.25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75" hidden="1" customHeight="1" x14ac:dyDescent="0.25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75" hidden="1" customHeight="1" x14ac:dyDescent="0.25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75" hidden="1" customHeight="1" x14ac:dyDescent="0.25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75" hidden="1" customHeight="1" x14ac:dyDescent="0.25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75" hidden="1" customHeight="1" x14ac:dyDescent="0.25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75" hidden="1" customHeight="1" x14ac:dyDescent="0.25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75" hidden="1" customHeight="1" x14ac:dyDescent="0.25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75" hidden="1" customHeight="1" x14ac:dyDescent="0.25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75" hidden="1" customHeight="1" x14ac:dyDescent="0.25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75" hidden="1" customHeight="1" x14ac:dyDescent="0.25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75" hidden="1" customHeight="1" x14ac:dyDescent="0.25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75" hidden="1" customHeight="1" x14ac:dyDescent="0.25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75" hidden="1" customHeight="1" x14ac:dyDescent="0.25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75" hidden="1" customHeight="1" x14ac:dyDescent="0.25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75" hidden="1" customHeight="1" x14ac:dyDescent="0.25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75" hidden="1" customHeight="1" x14ac:dyDescent="0.25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75" hidden="1" customHeight="1" x14ac:dyDescent="0.25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75" hidden="1" customHeight="1" x14ac:dyDescent="0.25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75" hidden="1" customHeight="1" x14ac:dyDescent="0.25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75" hidden="1" customHeight="1" x14ac:dyDescent="0.25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75" hidden="1" customHeight="1" x14ac:dyDescent="0.25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44699</v>
      </c>
      <c r="K815" s="33">
        <v>44706</v>
      </c>
      <c r="L815" s="33">
        <v>44713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75" hidden="1" customHeight="1" x14ac:dyDescent="0.25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4"/>
      <c r="R817" s="194"/>
    </row>
    <row r="818" spans="2:18" s="2" customFormat="1" ht="10.75" hidden="1" customHeight="1" x14ac:dyDescent="0.25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75" hidden="1" customHeight="1" x14ac:dyDescent="0.25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75" hidden="1" customHeight="1" x14ac:dyDescent="0.25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75" hidden="1" customHeight="1" x14ac:dyDescent="0.25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75" hidden="1" customHeight="1" x14ac:dyDescent="0.25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75" hidden="1" customHeight="1" x14ac:dyDescent="0.25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75" hidden="1" customHeight="1" x14ac:dyDescent="0.25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75" hidden="1" customHeight="1" x14ac:dyDescent="0.25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75" hidden="1" customHeight="1" x14ac:dyDescent="0.25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75" hidden="1" customHeight="1" x14ac:dyDescent="0.25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75" hidden="1" customHeight="1" x14ac:dyDescent="0.25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75" hidden="1" customHeight="1" x14ac:dyDescent="0.25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75" hidden="1" customHeight="1" x14ac:dyDescent="0.25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75" hidden="1" customHeight="1" x14ac:dyDescent="0.25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75" hidden="1" customHeight="1" x14ac:dyDescent="0.25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75" hidden="1" customHeight="1" x14ac:dyDescent="0.25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75" hidden="1" customHeight="1" x14ac:dyDescent="0.25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75" hidden="1" customHeight="1" x14ac:dyDescent="0.25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75" hidden="1" customHeight="1" x14ac:dyDescent="0.25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75" hidden="1" customHeight="1" x14ac:dyDescent="0.25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75" hidden="1" customHeight="1" x14ac:dyDescent="0.25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75" hidden="1" customHeight="1" x14ac:dyDescent="0.25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75" hidden="1" customHeight="1" x14ac:dyDescent="0.25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75" hidden="1" customHeight="1" x14ac:dyDescent="0.25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75" hidden="1" customHeight="1" x14ac:dyDescent="0.25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75" hidden="1" customHeight="1" x14ac:dyDescent="0.25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75" hidden="1" customHeight="1" x14ac:dyDescent="0.25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75" hidden="1" customHeight="1" x14ac:dyDescent="0.25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75" hidden="1" customHeight="1" x14ac:dyDescent="0.25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75" hidden="1" customHeight="1" x14ac:dyDescent="0.25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75" hidden="1" customHeight="1" x14ac:dyDescent="0.25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75" hidden="1" customHeight="1" x14ac:dyDescent="0.25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75" hidden="1" customHeight="1" x14ac:dyDescent="0.25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75" hidden="1" customHeight="1" x14ac:dyDescent="0.25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75" hidden="1" customHeight="1" x14ac:dyDescent="0.3"/>
    <row r="853" spans="1:18" ht="10.7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44699</v>
      </c>
      <c r="K855" s="33">
        <v>44706</v>
      </c>
      <c r="L855" s="33">
        <v>44713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5" hidden="1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7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5" hidden="1" customHeight="1" x14ac:dyDescent="0.25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5" hidden="1" customHeight="1" x14ac:dyDescent="0.25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5" hidden="1" customHeight="1" x14ac:dyDescent="0.25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5" hidden="1" customHeight="1" x14ac:dyDescent="0.25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5" hidden="1" customHeight="1" x14ac:dyDescent="0.25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5" hidden="1" customHeight="1" x14ac:dyDescent="0.25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5" hidden="1" customHeight="1" x14ac:dyDescent="0.25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5" hidden="1" customHeight="1" x14ac:dyDescent="0.25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5" hidden="1" customHeight="1" x14ac:dyDescent="0.25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5" hidden="1" customHeight="1" x14ac:dyDescent="0.25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5" hidden="1" customHeight="1" x14ac:dyDescent="0.25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5" hidden="1" customHeight="1" x14ac:dyDescent="0.25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5" hidden="1" customHeight="1" x14ac:dyDescent="0.25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5" hidden="1" customHeight="1" x14ac:dyDescent="0.25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5" hidden="1" customHeight="1" x14ac:dyDescent="0.25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5" hidden="1" customHeight="1" x14ac:dyDescent="0.25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75" hidden="1" customHeight="1" x14ac:dyDescent="0.25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75" hidden="1" customHeight="1" x14ac:dyDescent="0.25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75" hidden="1" customHeight="1" x14ac:dyDescent="0.25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75" hidden="1" customHeight="1" x14ac:dyDescent="0.25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75" hidden="1" customHeight="1" x14ac:dyDescent="0.25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75" hidden="1" customHeight="1" x14ac:dyDescent="0.25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75" hidden="1" customHeight="1" x14ac:dyDescent="0.25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75" hidden="1" customHeight="1" x14ac:dyDescent="0.25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75" hidden="1" customHeight="1" x14ac:dyDescent="0.25">
      <c r="B891" s="200" t="s">
        <v>163</v>
      </c>
      <c r="R891" s="2"/>
    </row>
    <row r="892" spans="2:18" ht="10.75" hidden="1" customHeight="1" x14ac:dyDescent="0.25">
      <c r="B892" s="204" t="s">
        <v>92</v>
      </c>
      <c r="R892" s="2"/>
    </row>
    <row r="893" spans="2:18" ht="10.75" hidden="1" customHeight="1" x14ac:dyDescent="0.25">
      <c r="B893" s="194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44720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44699</v>
      </c>
      <c r="K7" s="33">
        <v>44706</v>
      </c>
      <c r="L7" s="33">
        <v>44713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75" customHeight="1" x14ac:dyDescent="0.25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5" customHeight="1" x14ac:dyDescent="0.25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5" customHeight="1" x14ac:dyDescent="0.25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5" customHeight="1" x14ac:dyDescent="0.25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5" customHeight="1" x14ac:dyDescent="0.25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5" customHeight="1" x14ac:dyDescent="0.25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5" customHeight="1" x14ac:dyDescent="0.25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5" customHeight="1" x14ac:dyDescent="0.25">
      <c r="B17" s="226" t="s">
        <v>126</v>
      </c>
      <c r="C17" s="151">
        <v>1832.922</v>
      </c>
      <c r="D17" s="152">
        <v>0</v>
      </c>
      <c r="E17" s="152">
        <v>0</v>
      </c>
      <c r="F17" s="153">
        <v>1832.922</v>
      </c>
      <c r="G17" s="154">
        <v>0.17975000000000002</v>
      </c>
      <c r="H17" s="186">
        <v>9.8067457316787076E-3</v>
      </c>
      <c r="I17" s="153">
        <v>1832.74225</v>
      </c>
      <c r="J17" s="154">
        <v>2.7499999999999747E-3</v>
      </c>
      <c r="K17" s="154">
        <v>0</v>
      </c>
      <c r="L17" s="154">
        <v>0</v>
      </c>
      <c r="M17" s="154">
        <v>0</v>
      </c>
      <c r="N17" s="46">
        <v>0</v>
      </c>
      <c r="O17" s="45">
        <v>6.8749999999999367E-4</v>
      </c>
      <c r="P17" s="41" t="s">
        <v>150</v>
      </c>
    </row>
    <row r="18" spans="1:16" s="2" customFormat="1" ht="10.75" customHeight="1" x14ac:dyDescent="0.25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5" customHeight="1" x14ac:dyDescent="0.25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5" customHeight="1" x14ac:dyDescent="0.25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5" customHeight="1" x14ac:dyDescent="0.25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5" customHeight="1" x14ac:dyDescent="0.25">
      <c r="B22" s="199" t="s">
        <v>130</v>
      </c>
      <c r="C22" s="151">
        <v>1832.922</v>
      </c>
      <c r="D22" s="154">
        <v>0</v>
      </c>
      <c r="E22" s="152">
        <v>0</v>
      </c>
      <c r="F22" s="153">
        <v>1832.922</v>
      </c>
      <c r="G22" s="154">
        <v>0.17975000000000002</v>
      </c>
      <c r="H22" s="186">
        <v>9.8067457316787076E-3</v>
      </c>
      <c r="I22" s="153">
        <v>1832.74225</v>
      </c>
      <c r="J22" s="154">
        <v>2.7499999999999747E-3</v>
      </c>
      <c r="K22" s="154">
        <v>0</v>
      </c>
      <c r="L22" s="154">
        <v>0</v>
      </c>
      <c r="M22" s="154">
        <v>0</v>
      </c>
      <c r="N22" s="46">
        <v>0</v>
      </c>
      <c r="O22" s="45">
        <v>6.8749999999999367E-4</v>
      </c>
      <c r="P22" s="41" t="s">
        <v>149</v>
      </c>
    </row>
    <row r="23" spans="1:16" s="2" customFormat="1" ht="10.75" customHeight="1" x14ac:dyDescent="0.25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5" customHeight="1" x14ac:dyDescent="0.25">
      <c r="B24" s="190" t="s">
        <v>91</v>
      </c>
      <c r="C24" s="157">
        <v>1832.922</v>
      </c>
      <c r="D24" s="160">
        <v>0</v>
      </c>
      <c r="E24" s="160">
        <v>0</v>
      </c>
      <c r="F24" s="156">
        <v>1832.922</v>
      </c>
      <c r="G24" s="155">
        <v>0.17975000000000002</v>
      </c>
      <c r="H24" s="191">
        <v>9.8067457316787076E-3</v>
      </c>
      <c r="I24" s="156">
        <v>1832.74225</v>
      </c>
      <c r="J24" s="155">
        <v>2.7499999999999747E-3</v>
      </c>
      <c r="K24" s="155">
        <v>0</v>
      </c>
      <c r="L24" s="155">
        <v>0</v>
      </c>
      <c r="M24" s="155">
        <v>0</v>
      </c>
      <c r="N24" s="53">
        <v>0</v>
      </c>
      <c r="O24" s="52">
        <v>6.8749999999999367E-4</v>
      </c>
      <c r="P24" s="54" t="s">
        <v>149</v>
      </c>
    </row>
    <row r="25" spans="1:16" s="2" customFormat="1" ht="10.75" customHeight="1" x14ac:dyDescent="0.25">
      <c r="F25" s="55"/>
      <c r="I25" s="6"/>
      <c r="N25" s="56"/>
      <c r="P25" s="56"/>
    </row>
    <row r="26" spans="1:16" s="2" customFormat="1" ht="10.75" customHeight="1" x14ac:dyDescent="0.25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75" customHeight="1" x14ac:dyDescent="0.25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44699</v>
      </c>
      <c r="K29" s="33">
        <v>44706</v>
      </c>
      <c r="L29" s="33">
        <v>44713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94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75" customHeight="1" x14ac:dyDescent="0.25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5" customHeight="1" x14ac:dyDescent="0.25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5" customHeight="1" x14ac:dyDescent="0.25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5" customHeight="1" x14ac:dyDescent="0.25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5" customHeight="1" x14ac:dyDescent="0.25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5" customHeight="1" x14ac:dyDescent="0.25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5" customHeight="1" x14ac:dyDescent="0.25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5" customHeight="1" x14ac:dyDescent="0.25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5" customHeight="1" x14ac:dyDescent="0.25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5" customHeight="1" x14ac:dyDescent="0.25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5" customHeight="1" x14ac:dyDescent="0.25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5" customHeight="1" x14ac:dyDescent="0.25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5" customHeight="1" x14ac:dyDescent="0.25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5" customHeight="1" x14ac:dyDescent="0.25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5" customHeight="1" x14ac:dyDescent="0.25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5" customHeight="1" x14ac:dyDescent="0.25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75" customHeight="1" x14ac:dyDescent="0.25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44699</v>
      </c>
      <c r="K51" s="33">
        <v>44706</v>
      </c>
      <c r="L51" s="33">
        <v>44713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75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4"/>
    </row>
    <row r="54" spans="1:20" ht="10.75" customHeight="1" x14ac:dyDescent="0.3">
      <c r="B54" s="225" t="s">
        <v>121</v>
      </c>
      <c r="C54" s="151">
        <v>383.06599999999997</v>
      </c>
      <c r="D54" s="152">
        <v>0</v>
      </c>
      <c r="E54" s="152">
        <v>0</v>
      </c>
      <c r="F54" s="153">
        <v>383.06599999999997</v>
      </c>
      <c r="G54" s="154">
        <v>0</v>
      </c>
      <c r="H54" s="186">
        <v>0</v>
      </c>
      <c r="I54" s="153">
        <v>383.06599999999997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75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75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75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75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75" customHeight="1" x14ac:dyDescent="0.3">
      <c r="B59" s="162" t="s">
        <v>125</v>
      </c>
      <c r="C59" s="151">
        <v>492.96600000000001</v>
      </c>
      <c r="D59" s="152">
        <v>0</v>
      </c>
      <c r="E59" s="152">
        <v>0</v>
      </c>
      <c r="F59" s="153">
        <v>492.96600000000001</v>
      </c>
      <c r="G59" s="153">
        <v>0</v>
      </c>
      <c r="H59" s="186">
        <v>0</v>
      </c>
      <c r="I59" s="153">
        <v>492.96600000000001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75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75" customHeight="1" x14ac:dyDescent="0.3">
      <c r="B61" s="226" t="s">
        <v>126</v>
      </c>
      <c r="C61" s="151">
        <v>1152.211</v>
      </c>
      <c r="D61" s="152">
        <v>0</v>
      </c>
      <c r="E61" s="152">
        <v>0</v>
      </c>
      <c r="F61" s="153">
        <v>1152.211</v>
      </c>
      <c r="G61" s="154">
        <v>36.64474200218919</v>
      </c>
      <c r="H61" s="186">
        <v>3.180384669317442</v>
      </c>
      <c r="I61" s="153">
        <v>1115.5662579978109</v>
      </c>
      <c r="J61" s="154">
        <v>1.9094399992376552</v>
      </c>
      <c r="K61" s="154">
        <v>1.5682399986162991</v>
      </c>
      <c r="L61" s="154">
        <v>0.75353500115873118</v>
      </c>
      <c r="M61" s="154">
        <v>3.0366319987550554</v>
      </c>
      <c r="N61" s="46">
        <v>0.26354825624430378</v>
      </c>
      <c r="O61" s="45">
        <v>1.8169617494419352</v>
      </c>
      <c r="P61" s="41" t="s">
        <v>149</v>
      </c>
      <c r="Q61" s="194"/>
      <c r="T61" s="4"/>
    </row>
    <row r="62" spans="1:20" ht="10.75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0.1408000004589558</v>
      </c>
      <c r="H62" s="186">
        <v>3.0555555655155344</v>
      </c>
      <c r="I62" s="153">
        <v>4.4671999995410436</v>
      </c>
      <c r="J62" s="154">
        <v>9.5999998003244713E-3</v>
      </c>
      <c r="K62" s="154">
        <v>0</v>
      </c>
      <c r="L62" s="154">
        <v>0</v>
      </c>
      <c r="M62" s="154">
        <v>6.9999998807912522E-4</v>
      </c>
      <c r="N62" s="46">
        <v>1.5190971963522683E-2</v>
      </c>
      <c r="O62" s="45">
        <v>2.5749999471008991E-3</v>
      </c>
      <c r="P62" s="41" t="s">
        <v>149</v>
      </c>
      <c r="Q62" s="194"/>
      <c r="T62" s="4"/>
    </row>
    <row r="63" spans="1:20" s="194" customFormat="1" ht="10.75" customHeight="1" x14ac:dyDescent="0.3">
      <c r="A63" s="2"/>
      <c r="B63" s="226" t="s">
        <v>128</v>
      </c>
      <c r="C63" s="151">
        <v>423.7</v>
      </c>
      <c r="D63" s="152">
        <v>0</v>
      </c>
      <c r="E63" s="152">
        <v>0</v>
      </c>
      <c r="F63" s="153">
        <v>423.7</v>
      </c>
      <c r="G63" s="154">
        <v>0</v>
      </c>
      <c r="H63" s="186">
        <v>0</v>
      </c>
      <c r="I63" s="153">
        <v>423.7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8"/>
      <c r="T63" s="4"/>
    </row>
    <row r="64" spans="1:20" s="194" customFormat="1" ht="10.75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0.27873922820782648</v>
      </c>
      <c r="O64" s="45">
        <v>0</v>
      </c>
      <c r="P64" s="41" t="s">
        <v>149</v>
      </c>
      <c r="R64" s="188"/>
      <c r="T64" s="4"/>
    </row>
    <row r="65" spans="1:20" s="194" customFormat="1" ht="10.75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75" customHeight="1" x14ac:dyDescent="0.3">
      <c r="B66" s="199" t="s">
        <v>130</v>
      </c>
      <c r="C66" s="151">
        <v>1605.1189999999999</v>
      </c>
      <c r="D66" s="152">
        <v>0</v>
      </c>
      <c r="E66" s="152">
        <v>0</v>
      </c>
      <c r="F66" s="153">
        <v>1605.1189999999999</v>
      </c>
      <c r="G66" s="153">
        <v>36.785542002648143</v>
      </c>
      <c r="H66" s="186">
        <v>2.2917641621990734</v>
      </c>
      <c r="I66" s="153">
        <v>1568.3334579973518</v>
      </c>
      <c r="J66" s="154">
        <v>1.9190399990379796</v>
      </c>
      <c r="K66" s="154">
        <v>1.5682399986162991</v>
      </c>
      <c r="L66" s="154">
        <v>0.75353500115873118</v>
      </c>
      <c r="M66" s="154">
        <v>3.0373319987431344</v>
      </c>
      <c r="N66" s="46">
        <v>0.18922783910371346</v>
      </c>
      <c r="O66" s="45">
        <v>1.819536749389036</v>
      </c>
      <c r="P66" s="41" t="s">
        <v>149</v>
      </c>
      <c r="Q66" s="194"/>
      <c r="T66" s="4"/>
    </row>
    <row r="67" spans="1:20" ht="10.75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75" customHeight="1" x14ac:dyDescent="0.3">
      <c r="B68" s="190" t="s">
        <v>91</v>
      </c>
      <c r="C68" s="157">
        <v>2098.085</v>
      </c>
      <c r="D68" s="160">
        <v>0</v>
      </c>
      <c r="E68" s="160">
        <v>0</v>
      </c>
      <c r="F68" s="156">
        <v>2098.085</v>
      </c>
      <c r="G68" s="156">
        <v>36.785542002648143</v>
      </c>
      <c r="H68" s="191">
        <v>1.7532913110120965</v>
      </c>
      <c r="I68" s="156">
        <v>2061.299457997352</v>
      </c>
      <c r="J68" s="155">
        <v>1.9190399990379796</v>
      </c>
      <c r="K68" s="155">
        <v>1.5682399986162991</v>
      </c>
      <c r="L68" s="155">
        <v>0.75353500115873118</v>
      </c>
      <c r="M68" s="155">
        <v>3.0373319987431344</v>
      </c>
      <c r="N68" s="58">
        <v>0.14476687068174712</v>
      </c>
      <c r="O68" s="52">
        <v>1.819536749389036</v>
      </c>
      <c r="P68" s="54" t="s">
        <v>149</v>
      </c>
      <c r="Q68" s="194"/>
      <c r="T68" s="4"/>
    </row>
    <row r="69" spans="1:20" ht="10.75" customHeight="1" x14ac:dyDescent="0.3">
      <c r="B69" s="200" t="s">
        <v>163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75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75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75" customHeight="1" x14ac:dyDescent="0.3">
      <c r="A72" s="2"/>
      <c r="F72" s="196"/>
      <c r="I72" s="196"/>
      <c r="N72" s="197"/>
      <c r="P72" s="197"/>
      <c r="R72" s="188"/>
    </row>
    <row r="73" spans="1:20" s="194" customFormat="1" ht="10.75" customHeight="1" x14ac:dyDescent="0.3">
      <c r="A73" s="2"/>
      <c r="F73" s="195"/>
      <c r="I73" s="196"/>
      <c r="N73" s="197"/>
      <c r="P73" s="197"/>
      <c r="R73" s="188"/>
    </row>
    <row r="74" spans="1:20" s="194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7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44699</v>
      </c>
      <c r="K76" s="33">
        <v>44706</v>
      </c>
      <c r="L76" s="33">
        <v>44713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75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8"/>
    </row>
    <row r="79" spans="1:20" s="194" customFormat="1" ht="10.75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75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75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75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75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75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75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75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75" customHeight="1" x14ac:dyDescent="0.3">
      <c r="A88" s="2"/>
      <c r="B88" s="226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75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75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75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75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75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4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75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44699</v>
      </c>
      <c r="K98" s="33">
        <v>44706</v>
      </c>
      <c r="L98" s="33">
        <v>44713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75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4"/>
      <c r="R100" s="188"/>
    </row>
    <row r="101" spans="1:20" s="61" customFormat="1" ht="10.75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75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75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75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75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75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75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75" customHeight="1" x14ac:dyDescent="0.3">
      <c r="A108" s="2"/>
      <c r="B108" s="226" t="s">
        <v>126</v>
      </c>
      <c r="C108" s="151">
        <v>18.228999999999999</v>
      </c>
      <c r="D108" s="152">
        <v>0</v>
      </c>
      <c r="E108" s="152">
        <v>2.5</v>
      </c>
      <c r="F108" s="153">
        <v>20.728999999999999</v>
      </c>
      <c r="G108" s="154">
        <v>0.21313000011444092</v>
      </c>
      <c r="H108" s="186">
        <v>1.0281730913910025</v>
      </c>
      <c r="I108" s="153">
        <v>20.51586999988556</v>
      </c>
      <c r="J108" s="154">
        <v>5.0000000000000044E-4</v>
      </c>
      <c r="K108" s="154">
        <v>0.1075500000715256</v>
      </c>
      <c r="L108" s="154">
        <v>8.8700000047683705E-2</v>
      </c>
      <c r="M108" s="154">
        <v>7.2800000011920829E-3</v>
      </c>
      <c r="N108" s="46">
        <v>3.9936365139020699E-2</v>
      </c>
      <c r="O108" s="45">
        <v>5.1007500030100343E-2</v>
      </c>
      <c r="P108" s="41" t="s">
        <v>149</v>
      </c>
      <c r="Q108" s="194"/>
      <c r="R108" s="188"/>
    </row>
    <row r="109" spans="1:20" s="61" customFormat="1" ht="10.75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75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0</v>
      </c>
      <c r="F110" s="153">
        <v>1129.164</v>
      </c>
      <c r="G110" s="154">
        <v>0.15000000000000002</v>
      </c>
      <c r="H110" s="186">
        <v>1.3284164213524343E-2</v>
      </c>
      <c r="I110" s="153">
        <v>1129.0139999999999</v>
      </c>
      <c r="J110" s="154">
        <v>0</v>
      </c>
      <c r="K110" s="154">
        <v>0</v>
      </c>
      <c r="L110" s="154">
        <v>0</v>
      </c>
      <c r="M110" s="154">
        <v>0.15000000000000002</v>
      </c>
      <c r="N110" s="46">
        <v>1.3284164213524343E-2</v>
      </c>
      <c r="O110" s="45">
        <v>3.7500000000000006E-2</v>
      </c>
      <c r="P110" s="41" t="s">
        <v>149</v>
      </c>
      <c r="R110" s="188"/>
      <c r="T110" s="61"/>
    </row>
    <row r="111" spans="1:20" s="194" customFormat="1" ht="10.75" customHeight="1" x14ac:dyDescent="0.3">
      <c r="A111" s="2"/>
      <c r="B111" s="226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6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5.3220529352545044E-2</v>
      </c>
      <c r="O111" s="45">
        <v>0</v>
      </c>
      <c r="P111" s="41">
        <v>0</v>
      </c>
      <c r="R111" s="188"/>
      <c r="T111" s="61"/>
    </row>
    <row r="112" spans="1:20" s="194" customFormat="1" ht="10.75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75" customHeight="1" x14ac:dyDescent="0.3">
      <c r="A113" s="2"/>
      <c r="B113" s="199" t="s">
        <v>130</v>
      </c>
      <c r="C113" s="151">
        <v>1147.393</v>
      </c>
      <c r="D113" s="152">
        <v>0</v>
      </c>
      <c r="E113" s="152">
        <v>2.5</v>
      </c>
      <c r="F113" s="153">
        <v>1149.893</v>
      </c>
      <c r="G113" s="153">
        <v>0.36313000011444097</v>
      </c>
      <c r="H113" s="186">
        <v>0</v>
      </c>
      <c r="I113" s="153">
        <v>1149.5298699998855</v>
      </c>
      <c r="J113" s="154">
        <v>5.0000000000000044E-4</v>
      </c>
      <c r="K113" s="154">
        <v>0.1075500000715256</v>
      </c>
      <c r="L113" s="154">
        <v>8.8700000047683705E-2</v>
      </c>
      <c r="M113" s="154">
        <v>0.15728000000119211</v>
      </c>
      <c r="N113" s="46">
        <v>1.3707596263982097E-2</v>
      </c>
      <c r="O113" s="45">
        <v>8.8507500030100356E-2</v>
      </c>
      <c r="P113" s="41" t="s">
        <v>149</v>
      </c>
      <c r="Q113" s="194"/>
      <c r="R113" s="188"/>
    </row>
    <row r="114" spans="1:18" s="61" customFormat="1" ht="10.75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75" customHeight="1" x14ac:dyDescent="0.3">
      <c r="A115" s="2"/>
      <c r="B115" s="190" t="s">
        <v>91</v>
      </c>
      <c r="C115" s="157">
        <v>1251.5930000000001</v>
      </c>
      <c r="D115" s="160">
        <v>0</v>
      </c>
      <c r="E115" s="160">
        <v>2.5</v>
      </c>
      <c r="F115" s="156">
        <v>1254.0930000000001</v>
      </c>
      <c r="G115" s="155">
        <v>0.36313000011444097</v>
      </c>
      <c r="H115" s="191">
        <v>2.8955587832357004E-2</v>
      </c>
      <c r="I115" s="156">
        <v>1253.7298699998855</v>
      </c>
      <c r="J115" s="155">
        <v>5.0000000000000044E-4</v>
      </c>
      <c r="K115" s="155">
        <v>0.1075500000715256</v>
      </c>
      <c r="L115" s="155">
        <v>8.8700000047683705E-2</v>
      </c>
      <c r="M115" s="155">
        <v>0.15728000000119211</v>
      </c>
      <c r="N115" s="58">
        <v>1.2566385398543465E-2</v>
      </c>
      <c r="O115" s="52">
        <v>8.8507500030100356E-2</v>
      </c>
      <c r="P115" s="54" t="s">
        <v>149</v>
      </c>
      <c r="Q115" s="194"/>
      <c r="R115" s="188"/>
    </row>
    <row r="116" spans="1:18" s="194" customFormat="1" ht="10.75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75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7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7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7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44699</v>
      </c>
      <c r="K120" s="33">
        <v>44706</v>
      </c>
      <c r="L120" s="33">
        <v>44713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7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7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88"/>
    </row>
    <row r="123" spans="1:18" s="194" customFormat="1" ht="10.75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75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75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75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75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75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0.21313000011444092</v>
      </c>
      <c r="H130" s="186">
        <v>1.1691809759967136</v>
      </c>
      <c r="I130" s="153">
        <v>18.01586999988556</v>
      </c>
      <c r="J130" s="154">
        <v>5.0000000000000044E-4</v>
      </c>
      <c r="K130" s="154">
        <v>0.1075500000715256</v>
      </c>
      <c r="L130" s="154">
        <v>8.8700000047683705E-2</v>
      </c>
      <c r="M130" s="154">
        <v>7.2800000011920829E-3</v>
      </c>
      <c r="N130" s="46">
        <v>3.9936365139020699E-2</v>
      </c>
      <c r="O130" s="45">
        <v>5.1007500030100343E-2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75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0</v>
      </c>
      <c r="H132" s="186">
        <v>0</v>
      </c>
      <c r="I132" s="153">
        <v>1129.164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149</v>
      </c>
      <c r="R132" s="188"/>
    </row>
    <row r="133" spans="1:254" s="194" customFormat="1" ht="10.75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3.9936365139020699E-2</v>
      </c>
      <c r="O133" s="45">
        <v>0</v>
      </c>
      <c r="P133" s="41">
        <v>0</v>
      </c>
      <c r="R133" s="188"/>
    </row>
    <row r="134" spans="1:254" s="194" customFormat="1" ht="10.75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0.21313000011444092</v>
      </c>
      <c r="H135" s="186">
        <v>1.857515255143102E-2</v>
      </c>
      <c r="I135" s="153">
        <v>1147.1798699998856</v>
      </c>
      <c r="J135" s="154">
        <v>5.0000000000000044E-4</v>
      </c>
      <c r="K135" s="154">
        <v>0.1075500000715256</v>
      </c>
      <c r="L135" s="154">
        <v>8.8700000047683705E-2</v>
      </c>
      <c r="M135" s="154">
        <v>7.2800000011920829E-3</v>
      </c>
      <c r="N135" s="46">
        <v>6.3448182106672112E-4</v>
      </c>
      <c r="O135" s="45">
        <v>5.1007500030100343E-2</v>
      </c>
      <c r="P135" s="41" t="s">
        <v>149</v>
      </c>
      <c r="R135" s="188"/>
    </row>
    <row r="136" spans="1:254" s="194" customFormat="1" ht="10.75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75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0.21313000011444092</v>
      </c>
      <c r="H137" s="191">
        <v>1.7028698635614046E-2</v>
      </c>
      <c r="I137" s="156">
        <v>1251.3798699998856</v>
      </c>
      <c r="J137" s="155">
        <v>5.0000000000000044E-4</v>
      </c>
      <c r="K137" s="155">
        <v>0.1075500000715256</v>
      </c>
      <c r="L137" s="155">
        <v>8.8700000047683705E-2</v>
      </c>
      <c r="M137" s="155">
        <v>7.2800000011920829E-3</v>
      </c>
      <c r="N137" s="58">
        <v>5.8165873420449644E-4</v>
      </c>
      <c r="O137" s="52">
        <v>5.1007500030100343E-2</v>
      </c>
      <c r="P137" s="54" t="s">
        <v>149</v>
      </c>
      <c r="R137" s="188"/>
    </row>
    <row r="138" spans="1:254" ht="10.75" hidden="1" customHeight="1" x14ac:dyDescent="0.3">
      <c r="B138" s="200" t="s">
        <v>163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75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75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75" customHeight="1" x14ac:dyDescent="0.3">
      <c r="F141" s="195"/>
      <c r="I141" s="196"/>
      <c r="N141" s="197"/>
      <c r="P141" s="197"/>
      <c r="R141" s="188"/>
    </row>
    <row r="142" spans="1:254" s="194" customFormat="1" ht="10.75" customHeight="1" x14ac:dyDescent="0.3">
      <c r="F142" s="195"/>
      <c r="I142" s="196"/>
      <c r="N142" s="197"/>
      <c r="P142" s="197"/>
      <c r="R142" s="188"/>
    </row>
    <row r="143" spans="1:254" s="194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44699</v>
      </c>
      <c r="K145" s="33">
        <v>44706</v>
      </c>
      <c r="L145" s="33">
        <v>44713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75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88"/>
    </row>
    <row r="148" spans="2:18" s="194" customFormat="1" ht="10.75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75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75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75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75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75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75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75" customHeight="1" x14ac:dyDescent="0.3">
      <c r="B155" s="226" t="s">
        <v>126</v>
      </c>
      <c r="C155" s="151">
        <v>766.69100000000003</v>
      </c>
      <c r="D155" s="152">
        <v>0</v>
      </c>
      <c r="E155" s="152">
        <v>0</v>
      </c>
      <c r="F155" s="153">
        <v>766.69100000000003</v>
      </c>
      <c r="G155" s="154">
        <v>0.27358999942243101</v>
      </c>
      <c r="H155" s="186">
        <v>3.568451950295895E-2</v>
      </c>
      <c r="I155" s="153">
        <v>766.41741000057755</v>
      </c>
      <c r="J155" s="154">
        <v>3.5999999999999976E-2</v>
      </c>
      <c r="K155" s="154">
        <v>5.8199998140335274E-3</v>
      </c>
      <c r="L155" s="154">
        <v>5.000000059604659E-3</v>
      </c>
      <c r="M155" s="154">
        <v>5.3300000578164752E-3</v>
      </c>
      <c r="N155" s="46">
        <v>6.9519533395024529E-4</v>
      </c>
      <c r="O155" s="45">
        <v>1.303749998286366E-2</v>
      </c>
      <c r="P155" s="41" t="s">
        <v>150</v>
      </c>
      <c r="R155" s="188"/>
    </row>
    <row r="156" spans="2:18" s="194" customFormat="1" ht="10.75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75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75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6.9519533395024529E-4</v>
      </c>
      <c r="O158" s="45">
        <v>0</v>
      </c>
      <c r="P158" s="41" t="s">
        <v>150</v>
      </c>
      <c r="R158" s="188"/>
    </row>
    <row r="159" spans="2:18" s="194" customFormat="1" ht="10.75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75" customHeight="1" x14ac:dyDescent="0.3">
      <c r="B160" s="199" t="s">
        <v>130</v>
      </c>
      <c r="C160" s="151">
        <v>766.69600000000003</v>
      </c>
      <c r="D160" s="152">
        <v>0</v>
      </c>
      <c r="E160" s="152">
        <v>0</v>
      </c>
      <c r="F160" s="153">
        <v>766.69600000000003</v>
      </c>
      <c r="G160" s="153">
        <v>0.27358999942243101</v>
      </c>
      <c r="H160" s="186">
        <v>3.5684286786735686E-2</v>
      </c>
      <c r="I160" s="153">
        <v>766.42241000057754</v>
      </c>
      <c r="J160" s="154">
        <v>3.5999999999999976E-2</v>
      </c>
      <c r="K160" s="154">
        <v>5.8199998140335274E-3</v>
      </c>
      <c r="L160" s="154">
        <v>5.000000059604659E-3</v>
      </c>
      <c r="M160" s="154">
        <v>5.3300000578164752E-3</v>
      </c>
      <c r="N160" s="46">
        <v>6.951908002410962E-4</v>
      </c>
      <c r="O160" s="45">
        <v>1.303749998286366E-2</v>
      </c>
      <c r="P160" s="41" t="s">
        <v>149</v>
      </c>
      <c r="R160" s="188"/>
    </row>
    <row r="161" spans="2:254" s="194" customFormat="1" ht="10.75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75" customHeight="1" x14ac:dyDescent="0.3">
      <c r="B162" s="190" t="s">
        <v>91</v>
      </c>
      <c r="C162" s="157">
        <v>1033.0150000000001</v>
      </c>
      <c r="D162" s="160">
        <v>0</v>
      </c>
      <c r="E162" s="160">
        <v>0</v>
      </c>
      <c r="F162" s="156">
        <v>1033.0150000000001</v>
      </c>
      <c r="G162" s="155">
        <v>0.27358999942243101</v>
      </c>
      <c r="H162" s="191">
        <v>2.6484610525735929E-2</v>
      </c>
      <c r="I162" s="156">
        <v>1032.7414100005776</v>
      </c>
      <c r="J162" s="155">
        <v>3.5999999999999976E-2</v>
      </c>
      <c r="K162" s="155">
        <v>5.8199998140335274E-3</v>
      </c>
      <c r="L162" s="155">
        <v>5.000000059604659E-3</v>
      </c>
      <c r="M162" s="155">
        <v>5.3300000578164752E-3</v>
      </c>
      <c r="N162" s="58">
        <v>5.1596540784175197E-4</v>
      </c>
      <c r="O162" s="52">
        <v>1.303749998286366E-2</v>
      </c>
      <c r="P162" s="54" t="s">
        <v>149</v>
      </c>
      <c r="R162" s="188"/>
    </row>
    <row r="163" spans="2:254" ht="10.75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75" customHeight="1" x14ac:dyDescent="0.3">
      <c r="F164" s="195"/>
      <c r="I164" s="196"/>
      <c r="N164" s="197"/>
      <c r="P164" s="197"/>
      <c r="R164" s="188"/>
    </row>
    <row r="165" spans="2:254" s="194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44699</v>
      </c>
      <c r="K167" s="33">
        <v>44706</v>
      </c>
      <c r="L167" s="33">
        <v>44713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75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88"/>
    </row>
    <row r="170" spans="2:254" s="194" customFormat="1" ht="10.75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75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75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75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75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7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75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75" customHeight="1" x14ac:dyDescent="0.3">
      <c r="B177" s="226" t="s">
        <v>126</v>
      </c>
      <c r="C177" s="151">
        <v>7.0000000000000007E-2</v>
      </c>
      <c r="D177" s="152">
        <v>0</v>
      </c>
      <c r="E177" s="152">
        <v>0</v>
      </c>
      <c r="F177" s="153">
        <v>7.0000000000000007E-2</v>
      </c>
      <c r="G177" s="154">
        <v>0.36954000315815227</v>
      </c>
      <c r="H177" s="186">
        <v>527.91429022593184</v>
      </c>
      <c r="I177" s="153">
        <v>-0.29954000315815227</v>
      </c>
      <c r="J177" s="154">
        <v>2.9500000357627898E-2</v>
      </c>
      <c r="K177" s="154">
        <v>8.3999997377393054E-4</v>
      </c>
      <c r="L177" s="154">
        <v>0</v>
      </c>
      <c r="M177" s="154">
        <v>2.3300000488758132E-2</v>
      </c>
      <c r="N177" s="46">
        <v>33.285714983940181</v>
      </c>
      <c r="O177" s="45">
        <v>1.341000020503999E-2</v>
      </c>
      <c r="P177" s="41">
        <v>0</v>
      </c>
      <c r="R177" s="188"/>
    </row>
    <row r="178" spans="2:18" s="194" customFormat="1" ht="10.75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75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75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33.285714983940181</v>
      </c>
      <c r="O180" s="45">
        <v>0</v>
      </c>
      <c r="P180" s="41">
        <v>0</v>
      </c>
      <c r="R180" s="188"/>
    </row>
    <row r="181" spans="2:18" s="194" customFormat="1" ht="10.75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75" customHeight="1" x14ac:dyDescent="0.3">
      <c r="B182" s="199" t="s">
        <v>130</v>
      </c>
      <c r="C182" s="151">
        <v>7.0000000000000007E-2</v>
      </c>
      <c r="D182" s="152">
        <v>0</v>
      </c>
      <c r="E182" s="152">
        <v>0</v>
      </c>
      <c r="F182" s="153">
        <v>7.0000000000000007E-2</v>
      </c>
      <c r="G182" s="153">
        <v>0.36954000315815227</v>
      </c>
      <c r="H182" s="186">
        <v>527.91429022593184</v>
      </c>
      <c r="I182" s="153">
        <v>-0.29954000315815227</v>
      </c>
      <c r="J182" s="154">
        <v>2.9500000357627898E-2</v>
      </c>
      <c r="K182" s="154">
        <v>8.3999997377393054E-4</v>
      </c>
      <c r="L182" s="154">
        <v>0</v>
      </c>
      <c r="M182" s="154">
        <v>2.3300000488758132E-2</v>
      </c>
      <c r="N182" s="46">
        <v>33.285714983940181</v>
      </c>
      <c r="O182" s="45">
        <v>1.341000020503999E-2</v>
      </c>
      <c r="P182" s="41">
        <v>0</v>
      </c>
      <c r="R182" s="188"/>
    </row>
    <row r="183" spans="2:18" s="194" customFormat="1" ht="10.75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75" customHeight="1" x14ac:dyDescent="0.3">
      <c r="B184" s="190" t="s">
        <v>91</v>
      </c>
      <c r="C184" s="157">
        <v>0.47000000000000003</v>
      </c>
      <c r="D184" s="160">
        <v>0</v>
      </c>
      <c r="E184" s="160">
        <v>0</v>
      </c>
      <c r="F184" s="156">
        <v>0.47000000000000003</v>
      </c>
      <c r="G184" s="155">
        <v>0.36954000315815227</v>
      </c>
      <c r="H184" s="191">
        <v>78.625532586840905</v>
      </c>
      <c r="I184" s="156">
        <v>0.10045999684184775</v>
      </c>
      <c r="J184" s="155">
        <v>2.9500000357627898E-2</v>
      </c>
      <c r="K184" s="155">
        <v>8.3999997377393054E-4</v>
      </c>
      <c r="L184" s="155">
        <v>0</v>
      </c>
      <c r="M184" s="155">
        <v>2.3300000488758132E-2</v>
      </c>
      <c r="N184" s="58">
        <v>4.9574469125017302</v>
      </c>
      <c r="O184" s="52">
        <v>1.341000020503999E-2</v>
      </c>
      <c r="P184" s="54">
        <v>0</v>
      </c>
      <c r="R184" s="188"/>
    </row>
    <row r="185" spans="2:18" s="194" customFormat="1" ht="10.75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44699</v>
      </c>
      <c r="K189" s="33">
        <v>44706</v>
      </c>
      <c r="L189" s="33">
        <v>44713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75" hidden="1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88"/>
    </row>
    <row r="192" spans="2:18" s="194" customFormat="1" ht="10.75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75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75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75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75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7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75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75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75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75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75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75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75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75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75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75" hidden="1" customHeight="1" x14ac:dyDescent="0.3">
      <c r="B207" s="200" t="s">
        <v>163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75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75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75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75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44699</v>
      </c>
      <c r="K214" s="33">
        <v>44706</v>
      </c>
      <c r="L214" s="33">
        <v>44713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75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88"/>
    </row>
    <row r="217" spans="2:18" s="194" customFormat="1" ht="10.75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75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75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75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75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7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75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75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75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75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75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75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75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75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75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75" customHeight="1" x14ac:dyDescent="0.3">
      <c r="B232" s="200" t="s">
        <v>163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75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75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75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75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75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75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44699</v>
      </c>
      <c r="K274" s="33">
        <v>44706</v>
      </c>
      <c r="L274" s="33">
        <v>44713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7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75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88"/>
    </row>
    <row r="278" spans="2:18" s="194" customFormat="1" ht="10.7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7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7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7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7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7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7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7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7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7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7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7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7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7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7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7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7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75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75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workbookViewId="0"/>
  </sheetViews>
  <sheetFormatPr defaultColWidth="8.7265625" defaultRowHeight="13" x14ac:dyDescent="0.3"/>
  <cols>
    <col min="1" max="1" width="16.81640625" style="228" bestFit="1" customWidth="1"/>
    <col min="2" max="2" width="17.453125" style="228" customWidth="1"/>
    <col min="3" max="3" width="13.453125" style="228" customWidth="1"/>
    <col min="4" max="15" width="8.7265625" style="228"/>
    <col min="16" max="16" width="11.54296875" style="228" bestFit="1" customWidth="1"/>
    <col min="17" max="17" width="18" style="228" bestFit="1" customWidth="1"/>
    <col min="18" max="18" width="91.1796875" style="228" bestFit="1" customWidth="1"/>
    <col min="19" max="16384" width="8.7265625" style="228"/>
  </cols>
  <sheetData>
    <row r="1" spans="1:19" x14ac:dyDescent="0.3">
      <c r="S1" s="228">
        <v>1</v>
      </c>
    </row>
    <row r="2" spans="1:19" x14ac:dyDescent="0.3">
      <c r="S2" s="228">
        <v>0.6</v>
      </c>
    </row>
    <row r="3" spans="1:19" x14ac:dyDescent="0.3">
      <c r="C3" s="229" t="s">
        <v>180</v>
      </c>
    </row>
    <row r="4" spans="1:19" x14ac:dyDescent="0.3">
      <c r="B4" s="228" t="s">
        <v>154</v>
      </c>
      <c r="C4" s="228" t="s">
        <v>155</v>
      </c>
      <c r="D4" s="228" t="s">
        <v>156</v>
      </c>
    </row>
    <row r="5" spans="1:19" x14ac:dyDescent="0.3">
      <c r="A5" s="228" t="s">
        <v>62</v>
      </c>
      <c r="B5" s="231">
        <v>8.375</v>
      </c>
    </row>
    <row r="6" spans="1:19" x14ac:dyDescent="0.3">
      <c r="A6" s="228" t="s">
        <v>164</v>
      </c>
      <c r="B6" s="231">
        <v>5.0000000000000001E-3</v>
      </c>
    </row>
    <row r="7" spans="1:19" x14ac:dyDescent="0.3">
      <c r="A7" s="228" t="s">
        <v>65</v>
      </c>
      <c r="B7" s="231">
        <v>0</v>
      </c>
    </row>
    <row r="8" spans="1:19" x14ac:dyDescent="0.3">
      <c r="A8" s="228" t="s">
        <v>165</v>
      </c>
      <c r="B8" s="231">
        <v>13.91</v>
      </c>
    </row>
    <row r="9" spans="1:19" x14ac:dyDescent="0.3">
      <c r="A9" s="228" t="s">
        <v>166</v>
      </c>
      <c r="B9" s="231">
        <v>0</v>
      </c>
    </row>
    <row r="10" spans="1:19" x14ac:dyDescent="0.3">
      <c r="A10" s="228" t="s">
        <v>167</v>
      </c>
      <c r="B10" s="231">
        <v>5.0000000000000001E-3</v>
      </c>
    </row>
    <row r="11" spans="1:19" x14ac:dyDescent="0.3">
      <c r="A11" s="228" t="s">
        <v>168</v>
      </c>
      <c r="B11" s="231">
        <v>0</v>
      </c>
    </row>
    <row r="12" spans="1:19" x14ac:dyDescent="0.3">
      <c r="A12" s="228" t="s">
        <v>169</v>
      </c>
      <c r="B12" s="231">
        <v>0.04</v>
      </c>
    </row>
    <row r="13" spans="1:19" x14ac:dyDescent="0.3">
      <c r="A13" s="228" t="s">
        <v>71</v>
      </c>
      <c r="B13" s="231">
        <v>14.345000000000001</v>
      </c>
    </row>
    <row r="14" spans="1:19" x14ac:dyDescent="0.3">
      <c r="A14" s="228" t="s">
        <v>170</v>
      </c>
      <c r="B14" s="231">
        <v>1.925</v>
      </c>
    </row>
    <row r="15" spans="1:19" x14ac:dyDescent="0.3">
      <c r="A15" s="228" t="s">
        <v>73</v>
      </c>
      <c r="B15" s="231"/>
    </row>
    <row r="16" spans="1:19" x14ac:dyDescent="0.3">
      <c r="B16" s="231"/>
    </row>
    <row r="17" spans="1:2" x14ac:dyDescent="0.3">
      <c r="A17" s="228" t="s">
        <v>171</v>
      </c>
      <c r="B17" s="231">
        <v>0.26</v>
      </c>
    </row>
    <row r="18" spans="1:2" x14ac:dyDescent="0.3">
      <c r="A18" s="228" t="s">
        <v>75</v>
      </c>
      <c r="B18" s="231">
        <v>0.56000000000000005</v>
      </c>
    </row>
    <row r="19" spans="1:2" x14ac:dyDescent="0.3">
      <c r="A19" s="228" t="s">
        <v>172</v>
      </c>
      <c r="B19" s="231">
        <v>0.03</v>
      </c>
    </row>
    <row r="20" spans="1:2" x14ac:dyDescent="0.3">
      <c r="A20" s="228" t="s">
        <v>173</v>
      </c>
      <c r="B20" s="231">
        <v>0.22500000000000001</v>
      </c>
    </row>
    <row r="21" spans="1:2" x14ac:dyDescent="0.3">
      <c r="A21" s="228" t="s">
        <v>77</v>
      </c>
      <c r="B21" s="231">
        <v>9.68</v>
      </c>
    </row>
    <row r="22" spans="1:2" x14ac:dyDescent="0.3">
      <c r="A22" s="228" t="s">
        <v>78</v>
      </c>
      <c r="B22" s="231">
        <v>50.784999999999997</v>
      </c>
    </row>
    <row r="23" spans="1:2" x14ac:dyDescent="0.3">
      <c r="A23" s="228" t="s">
        <v>174</v>
      </c>
      <c r="B23" s="231">
        <v>0.34</v>
      </c>
    </row>
    <row r="24" spans="1:2" x14ac:dyDescent="0.3">
      <c r="A24" s="228" t="s">
        <v>175</v>
      </c>
      <c r="B24" s="231">
        <v>0.22500000000000001</v>
      </c>
    </row>
    <row r="25" spans="1:2" x14ac:dyDescent="0.3">
      <c r="A25" s="228" t="s">
        <v>176</v>
      </c>
      <c r="B25" s="231">
        <v>0</v>
      </c>
    </row>
    <row r="26" spans="1:2" x14ac:dyDescent="0.3">
      <c r="A26" s="228" t="s">
        <v>177</v>
      </c>
      <c r="B26" s="231">
        <v>0</v>
      </c>
    </row>
    <row r="27" spans="1:2" x14ac:dyDescent="0.3">
      <c r="A27" s="228" t="s">
        <v>178</v>
      </c>
      <c r="B27" s="231">
        <v>0.16500000000000001</v>
      </c>
    </row>
    <row r="28" spans="1:2" x14ac:dyDescent="0.3">
      <c r="A28" s="228" t="s">
        <v>84</v>
      </c>
      <c r="B28" s="231">
        <v>46.895000000000003</v>
      </c>
    </row>
    <row r="29" spans="1:2" x14ac:dyDescent="0.3">
      <c r="A29" s="228" t="s">
        <v>179</v>
      </c>
      <c r="B29" s="231">
        <v>85.406999999999996</v>
      </c>
    </row>
    <row r="30" spans="1:2" x14ac:dyDescent="0.3">
      <c r="A30" s="228" t="s">
        <v>86</v>
      </c>
      <c r="B30" s="231"/>
    </row>
    <row r="31" spans="1:2" x14ac:dyDescent="0.3">
      <c r="B31" s="231"/>
    </row>
    <row r="32" spans="1:2" x14ac:dyDescent="0.3">
      <c r="A32" s="228" t="s">
        <v>87</v>
      </c>
      <c r="B32" s="231" t="e">
        <v>#N/A</v>
      </c>
    </row>
    <row r="33" spans="1:4" x14ac:dyDescent="0.3">
      <c r="A33" s="228" t="s">
        <v>88</v>
      </c>
      <c r="B33" s="231" t="e">
        <v>#N/A</v>
      </c>
    </row>
    <row r="34" spans="1:4" x14ac:dyDescent="0.3">
      <c r="A34" s="228" t="s">
        <v>89</v>
      </c>
      <c r="B34" s="231" t="e">
        <v>#N/A</v>
      </c>
    </row>
    <row r="35" spans="1:4" x14ac:dyDescent="0.3">
      <c r="B35" s="231"/>
    </row>
    <row r="36" spans="1:4" x14ac:dyDescent="0.3">
      <c r="A36" s="228" t="s">
        <v>90</v>
      </c>
      <c r="B36" s="231"/>
    </row>
    <row r="37" spans="1:4" x14ac:dyDescent="0.3">
      <c r="A37" s="228" t="s">
        <v>91</v>
      </c>
    </row>
    <row r="41" spans="1:4" x14ac:dyDescent="0.3">
      <c r="C41" s="229" t="s">
        <v>181</v>
      </c>
    </row>
    <row r="42" spans="1:4" x14ac:dyDescent="0.3">
      <c r="B42" s="228" t="s">
        <v>154</v>
      </c>
      <c r="C42" s="228" t="s">
        <v>155</v>
      </c>
      <c r="D42" s="228" t="s">
        <v>156</v>
      </c>
    </row>
    <row r="43" spans="1:4" x14ac:dyDescent="0.3">
      <c r="A43" s="228" t="s">
        <v>62</v>
      </c>
      <c r="B43" s="231">
        <v>9.375</v>
      </c>
    </row>
    <row r="44" spans="1:4" x14ac:dyDescent="0.3">
      <c r="A44" s="228" t="s">
        <v>164</v>
      </c>
      <c r="B44" s="231">
        <v>0</v>
      </c>
    </row>
    <row r="45" spans="1:4" x14ac:dyDescent="0.3">
      <c r="A45" s="228" t="s">
        <v>65</v>
      </c>
      <c r="B45" s="231">
        <v>0</v>
      </c>
    </row>
    <row r="46" spans="1:4" x14ac:dyDescent="0.3">
      <c r="A46" s="228" t="s">
        <v>165</v>
      </c>
      <c r="B46" s="231">
        <v>7.625</v>
      </c>
    </row>
    <row r="47" spans="1:4" x14ac:dyDescent="0.3">
      <c r="A47" s="228" t="s">
        <v>166</v>
      </c>
      <c r="B47" s="231">
        <v>1.4</v>
      </c>
    </row>
    <row r="48" spans="1:4" x14ac:dyDescent="0.3">
      <c r="A48" s="228" t="s">
        <v>167</v>
      </c>
      <c r="B48" s="231">
        <v>0</v>
      </c>
    </row>
    <row r="49" spans="1:2" x14ac:dyDescent="0.3">
      <c r="A49" s="228" t="s">
        <v>168</v>
      </c>
      <c r="B49" s="231">
        <v>0</v>
      </c>
    </row>
    <row r="50" spans="1:2" x14ac:dyDescent="0.3">
      <c r="A50" s="228" t="s">
        <v>169</v>
      </c>
      <c r="B50" s="231">
        <v>5.0000000000000001E-3</v>
      </c>
    </row>
    <row r="51" spans="1:2" x14ac:dyDescent="0.3">
      <c r="A51" s="228" t="s">
        <v>71</v>
      </c>
      <c r="B51" s="231">
        <v>2.415</v>
      </c>
    </row>
    <row r="52" spans="1:2" x14ac:dyDescent="0.3">
      <c r="A52" s="228" t="s">
        <v>170</v>
      </c>
      <c r="B52" s="231">
        <v>1.58</v>
      </c>
    </row>
    <row r="53" spans="1:2" x14ac:dyDescent="0.3">
      <c r="A53" s="228" t="s">
        <v>73</v>
      </c>
      <c r="B53" s="231"/>
    </row>
    <row r="54" spans="1:2" x14ac:dyDescent="0.3">
      <c r="B54" s="231"/>
    </row>
    <row r="55" spans="1:2" x14ac:dyDescent="0.3">
      <c r="A55" s="228" t="s">
        <v>171</v>
      </c>
      <c r="B55" s="231">
        <v>9.8000000000000004E-2</v>
      </c>
    </row>
    <row r="56" spans="1:2" x14ac:dyDescent="0.3">
      <c r="A56" s="228" t="s">
        <v>75</v>
      </c>
      <c r="B56" s="231">
        <v>0.17100000000000001</v>
      </c>
    </row>
    <row r="57" spans="1:2" x14ac:dyDescent="0.3">
      <c r="A57" s="228" t="s">
        <v>172</v>
      </c>
      <c r="B57" s="231">
        <v>0</v>
      </c>
    </row>
    <row r="58" spans="1:2" x14ac:dyDescent="0.3">
      <c r="A58" s="228" t="s">
        <v>173</v>
      </c>
      <c r="B58" s="231">
        <v>7.2999999999999995E-2</v>
      </c>
    </row>
    <row r="59" spans="1:2" x14ac:dyDescent="0.3">
      <c r="A59" s="228" t="s">
        <v>77</v>
      </c>
      <c r="B59" s="231">
        <v>0.628</v>
      </c>
    </row>
    <row r="60" spans="1:2" x14ac:dyDescent="0.3">
      <c r="A60" s="228" t="s">
        <v>78</v>
      </c>
      <c r="B60" s="231">
        <v>15.457000000000001</v>
      </c>
    </row>
    <row r="61" spans="1:2" x14ac:dyDescent="0.3">
      <c r="A61" s="228" t="s">
        <v>174</v>
      </c>
      <c r="B61" s="231">
        <v>9.8000000000000004E-2</v>
      </c>
    </row>
    <row r="62" spans="1:2" x14ac:dyDescent="0.3">
      <c r="A62" s="228" t="s">
        <v>175</v>
      </c>
      <c r="B62" s="231">
        <v>7.2999999999999995E-2</v>
      </c>
    </row>
    <row r="63" spans="1:2" x14ac:dyDescent="0.3">
      <c r="A63" s="228" t="s">
        <v>176</v>
      </c>
      <c r="B63" s="231">
        <v>0.129</v>
      </c>
    </row>
    <row r="64" spans="1:2" x14ac:dyDescent="0.3">
      <c r="A64" s="228" t="s">
        <v>177</v>
      </c>
      <c r="B64" s="231">
        <v>0</v>
      </c>
    </row>
    <row r="65" spans="1:3" x14ac:dyDescent="0.3">
      <c r="A65" s="228" t="s">
        <v>178</v>
      </c>
      <c r="B65" s="231">
        <v>5.3999999999999999E-2</v>
      </c>
    </row>
    <row r="66" spans="1:3" x14ac:dyDescent="0.3">
      <c r="A66" s="228" t="s">
        <v>84</v>
      </c>
      <c r="B66" s="231">
        <v>15.977</v>
      </c>
    </row>
    <row r="67" spans="1:3" x14ac:dyDescent="0.3">
      <c r="A67" s="228" t="s">
        <v>179</v>
      </c>
      <c r="B67" s="231">
        <v>33.996000000000002</v>
      </c>
    </row>
    <row r="68" spans="1:3" x14ac:dyDescent="0.3">
      <c r="A68" s="228" t="s">
        <v>86</v>
      </c>
    </row>
    <row r="70" spans="1:3" x14ac:dyDescent="0.3">
      <c r="A70" s="228" t="s">
        <v>87</v>
      </c>
    </row>
    <row r="71" spans="1:3" x14ac:dyDescent="0.3">
      <c r="A71" s="228" t="s">
        <v>88</v>
      </c>
    </row>
    <row r="72" spans="1:3" x14ac:dyDescent="0.3">
      <c r="A72" s="228" t="s">
        <v>89</v>
      </c>
    </row>
    <row r="74" spans="1:3" x14ac:dyDescent="0.3">
      <c r="A74" s="228" t="s">
        <v>90</v>
      </c>
    </row>
    <row r="75" spans="1:3" x14ac:dyDescent="0.3">
      <c r="A75" s="228" t="s">
        <v>91</v>
      </c>
    </row>
    <row r="78" spans="1:3" x14ac:dyDescent="0.3">
      <c r="C78" s="230" t="s">
        <v>182</v>
      </c>
    </row>
    <row r="79" spans="1:3" x14ac:dyDescent="0.3">
      <c r="B79" s="228" t="s">
        <v>154</v>
      </c>
      <c r="C79" s="228" t="s">
        <v>155</v>
      </c>
    </row>
    <row r="80" spans="1:3" x14ac:dyDescent="0.3">
      <c r="A80" s="228" t="s">
        <v>62</v>
      </c>
      <c r="B80" s="231">
        <v>8.375</v>
      </c>
    </row>
    <row r="81" spans="1:2" x14ac:dyDescent="0.3">
      <c r="A81" s="228" t="s">
        <v>164</v>
      </c>
      <c r="B81" s="231">
        <v>5.0000000000000001E-3</v>
      </c>
    </row>
    <row r="82" spans="1:2" x14ac:dyDescent="0.3">
      <c r="A82" s="228" t="s">
        <v>65</v>
      </c>
      <c r="B82" s="231">
        <v>0</v>
      </c>
    </row>
    <row r="83" spans="1:2" x14ac:dyDescent="0.3">
      <c r="A83" s="228" t="s">
        <v>165</v>
      </c>
      <c r="B83" s="231">
        <v>13.91</v>
      </c>
    </row>
    <row r="84" spans="1:2" x14ac:dyDescent="0.3">
      <c r="A84" s="228" t="s">
        <v>166</v>
      </c>
      <c r="B84" s="231">
        <v>0</v>
      </c>
    </row>
    <row r="85" spans="1:2" x14ac:dyDescent="0.3">
      <c r="A85" s="228" t="s">
        <v>167</v>
      </c>
      <c r="B85" s="231">
        <v>5.0000000000000001E-3</v>
      </c>
    </row>
    <row r="86" spans="1:2" x14ac:dyDescent="0.3">
      <c r="A86" s="228" t="s">
        <v>168</v>
      </c>
      <c r="B86" s="231">
        <v>0</v>
      </c>
    </row>
    <row r="87" spans="1:2" x14ac:dyDescent="0.3">
      <c r="A87" s="228" t="s">
        <v>169</v>
      </c>
      <c r="B87" s="231">
        <v>0.04</v>
      </c>
    </row>
    <row r="88" spans="1:2" x14ac:dyDescent="0.3">
      <c r="A88" s="228" t="s">
        <v>71</v>
      </c>
      <c r="B88" s="231">
        <v>14.345000000000001</v>
      </c>
    </row>
    <row r="89" spans="1:2" x14ac:dyDescent="0.3">
      <c r="A89" s="228" t="s">
        <v>170</v>
      </c>
      <c r="B89" s="231">
        <v>1.925</v>
      </c>
    </row>
    <row r="90" spans="1:2" x14ac:dyDescent="0.3">
      <c r="A90" s="228" t="s">
        <v>73</v>
      </c>
      <c r="B90" s="231"/>
    </row>
    <row r="91" spans="1:2" x14ac:dyDescent="0.3">
      <c r="B91" s="231"/>
    </row>
    <row r="92" spans="1:2" x14ac:dyDescent="0.3">
      <c r="A92" s="228" t="s">
        <v>171</v>
      </c>
      <c r="B92" s="231">
        <v>0.26</v>
      </c>
    </row>
    <row r="93" spans="1:2" x14ac:dyDescent="0.3">
      <c r="A93" s="228" t="s">
        <v>75</v>
      </c>
      <c r="B93" s="231">
        <v>0.56000000000000005</v>
      </c>
    </row>
    <row r="94" spans="1:2" x14ac:dyDescent="0.3">
      <c r="A94" s="228" t="s">
        <v>172</v>
      </c>
      <c r="B94" s="231">
        <v>0.03</v>
      </c>
    </row>
    <row r="95" spans="1:2" x14ac:dyDescent="0.3">
      <c r="A95" s="228" t="s">
        <v>173</v>
      </c>
      <c r="B95" s="231">
        <v>0.22500000000000001</v>
      </c>
    </row>
    <row r="96" spans="1:2" x14ac:dyDescent="0.3">
      <c r="A96" s="228" t="s">
        <v>77</v>
      </c>
      <c r="B96" s="231">
        <v>9.68</v>
      </c>
    </row>
    <row r="97" spans="1:2" x14ac:dyDescent="0.3">
      <c r="A97" s="228" t="s">
        <v>78</v>
      </c>
      <c r="B97" s="231">
        <v>50.784999999999997</v>
      </c>
    </row>
    <row r="98" spans="1:2" x14ac:dyDescent="0.3">
      <c r="A98" s="228" t="s">
        <v>174</v>
      </c>
      <c r="B98" s="231">
        <v>0.34</v>
      </c>
    </row>
    <row r="99" spans="1:2" x14ac:dyDescent="0.3">
      <c r="A99" s="228" t="s">
        <v>175</v>
      </c>
      <c r="B99" s="231">
        <v>0.22500000000000001</v>
      </c>
    </row>
    <row r="100" spans="1:2" x14ac:dyDescent="0.3">
      <c r="A100" s="228" t="s">
        <v>176</v>
      </c>
      <c r="B100" s="231">
        <v>0</v>
      </c>
    </row>
    <row r="101" spans="1:2" x14ac:dyDescent="0.3">
      <c r="A101" s="228" t="s">
        <v>177</v>
      </c>
      <c r="B101" s="231">
        <v>0</v>
      </c>
    </row>
    <row r="102" spans="1:2" x14ac:dyDescent="0.3">
      <c r="A102" s="228" t="s">
        <v>178</v>
      </c>
      <c r="B102" s="231">
        <v>0.16500000000000001</v>
      </c>
    </row>
    <row r="103" spans="1:2" x14ac:dyDescent="0.3">
      <c r="A103" s="228" t="s">
        <v>84</v>
      </c>
      <c r="B103" s="231">
        <v>46.895000000000003</v>
      </c>
    </row>
    <row r="104" spans="1:2" x14ac:dyDescent="0.3">
      <c r="A104" s="228" t="s">
        <v>179</v>
      </c>
      <c r="B104" s="231">
        <v>85.406999999999996</v>
      </c>
    </row>
    <row r="105" spans="1:2" x14ac:dyDescent="0.3">
      <c r="A105" s="228" t="s">
        <v>86</v>
      </c>
    </row>
    <row r="107" spans="1:2" x14ac:dyDescent="0.3">
      <c r="A107" s="228" t="s">
        <v>87</v>
      </c>
    </row>
    <row r="108" spans="1:2" x14ac:dyDescent="0.3">
      <c r="A108" s="228" t="s">
        <v>88</v>
      </c>
    </row>
    <row r="109" spans="1:2" x14ac:dyDescent="0.3">
      <c r="A109" s="228" t="s">
        <v>89</v>
      </c>
    </row>
    <row r="111" spans="1:2" x14ac:dyDescent="0.3">
      <c r="A111" s="228" t="s">
        <v>90</v>
      </c>
    </row>
    <row r="112" spans="1:2" x14ac:dyDescent="0.3">
      <c r="A112" s="228" t="s">
        <v>91</v>
      </c>
    </row>
    <row r="116" spans="1:3" x14ac:dyDescent="0.3">
      <c r="C116" s="229" t="s">
        <v>183</v>
      </c>
    </row>
    <row r="117" spans="1:3" x14ac:dyDescent="0.3">
      <c r="B117" s="228" t="s">
        <v>154</v>
      </c>
      <c r="C117" s="228" t="s">
        <v>155</v>
      </c>
    </row>
    <row r="118" spans="1:3" x14ac:dyDescent="0.3">
      <c r="A118" s="228" t="s">
        <v>62</v>
      </c>
      <c r="B118" s="231">
        <v>47482.5</v>
      </c>
    </row>
    <row r="119" spans="1:3" x14ac:dyDescent="0.3">
      <c r="A119" s="228" t="s">
        <v>164</v>
      </c>
      <c r="B119" s="231">
        <v>4.8</v>
      </c>
    </row>
    <row r="120" spans="1:3" x14ac:dyDescent="0.3">
      <c r="A120" s="228" t="s">
        <v>65</v>
      </c>
      <c r="B120" s="231">
        <v>0.3</v>
      </c>
    </row>
    <row r="121" spans="1:3" x14ac:dyDescent="0.3">
      <c r="A121" s="228" t="s">
        <v>165</v>
      </c>
      <c r="B121" s="231">
        <v>44806.400000000001</v>
      </c>
    </row>
    <row r="122" spans="1:3" x14ac:dyDescent="0.3">
      <c r="A122" s="228" t="s">
        <v>166</v>
      </c>
      <c r="B122" s="231">
        <v>1.2</v>
      </c>
    </row>
    <row r="123" spans="1:3" x14ac:dyDescent="0.3">
      <c r="A123" s="228" t="s">
        <v>167</v>
      </c>
      <c r="B123" s="231">
        <v>14.6</v>
      </c>
    </row>
    <row r="124" spans="1:3" x14ac:dyDescent="0.3">
      <c r="A124" s="228" t="s">
        <v>168</v>
      </c>
      <c r="B124" s="231">
        <v>0.3</v>
      </c>
    </row>
    <row r="125" spans="1:3" x14ac:dyDescent="0.3">
      <c r="A125" s="228" t="s">
        <v>169</v>
      </c>
      <c r="B125" s="231">
        <v>2.2000000000000002</v>
      </c>
    </row>
    <row r="126" spans="1:3" x14ac:dyDescent="0.3">
      <c r="A126" s="228" t="s">
        <v>71</v>
      </c>
      <c r="B126" s="231">
        <v>24173.5</v>
      </c>
    </row>
    <row r="127" spans="1:3" x14ac:dyDescent="0.3">
      <c r="A127" s="228" t="s">
        <v>170</v>
      </c>
      <c r="B127" s="231">
        <v>23709.3</v>
      </c>
    </row>
    <row r="128" spans="1:3" x14ac:dyDescent="0.3">
      <c r="A128" s="228" t="s">
        <v>73</v>
      </c>
      <c r="B128" s="231"/>
    </row>
    <row r="129" spans="1:2" x14ac:dyDescent="0.3">
      <c r="B129" s="231"/>
    </row>
    <row r="130" spans="1:2" x14ac:dyDescent="0.3">
      <c r="A130" s="228" t="s">
        <v>171</v>
      </c>
      <c r="B130" s="231">
        <v>0.27800000000000002</v>
      </c>
    </row>
    <row r="131" spans="1:2" x14ac:dyDescent="0.3">
      <c r="A131" s="228" t="s">
        <v>75</v>
      </c>
      <c r="B131" s="231">
        <v>264.15600000000001</v>
      </c>
    </row>
    <row r="132" spans="1:2" x14ac:dyDescent="0.3">
      <c r="A132" s="228" t="s">
        <v>172</v>
      </c>
      <c r="B132" s="231">
        <v>4.258</v>
      </c>
    </row>
    <row r="133" spans="1:2" x14ac:dyDescent="0.3">
      <c r="A133" s="228" t="s">
        <v>173</v>
      </c>
      <c r="B133" s="231">
        <v>14.439</v>
      </c>
    </row>
    <row r="134" spans="1:2" x14ac:dyDescent="0.3">
      <c r="A134" s="228" t="s">
        <v>77</v>
      </c>
      <c r="B134" s="231">
        <v>1090.569</v>
      </c>
    </row>
    <row r="135" spans="1:2" x14ac:dyDescent="0.3">
      <c r="A135" s="228" t="s">
        <v>78</v>
      </c>
      <c r="B135" s="231">
        <v>15459.931</v>
      </c>
    </row>
    <row r="136" spans="1:2" x14ac:dyDescent="0.3">
      <c r="A136" s="228" t="s">
        <v>174</v>
      </c>
      <c r="B136" s="231">
        <v>16.937999999999999</v>
      </c>
    </row>
    <row r="137" spans="1:2" x14ac:dyDescent="0.3">
      <c r="A137" s="228" t="s">
        <v>175</v>
      </c>
      <c r="B137" s="231">
        <v>8.8849999999999998</v>
      </c>
    </row>
    <row r="138" spans="1:2" x14ac:dyDescent="0.3">
      <c r="A138" s="228" t="s">
        <v>176</v>
      </c>
      <c r="B138" s="231">
        <v>0.2</v>
      </c>
    </row>
    <row r="139" spans="1:2" x14ac:dyDescent="0.3">
      <c r="A139" s="228" t="s">
        <v>177</v>
      </c>
      <c r="B139" s="231">
        <v>0</v>
      </c>
    </row>
    <row r="140" spans="1:2" x14ac:dyDescent="0.3">
      <c r="A140" s="228" t="s">
        <v>178</v>
      </c>
      <c r="B140" s="231">
        <v>0.98899999999999999</v>
      </c>
    </row>
    <row r="141" spans="1:2" x14ac:dyDescent="0.3">
      <c r="A141" s="228" t="s">
        <v>84</v>
      </c>
      <c r="B141" s="231">
        <v>26132.403999999999</v>
      </c>
    </row>
    <row r="142" spans="1:2" x14ac:dyDescent="0.3">
      <c r="A142" s="228" t="s">
        <v>179</v>
      </c>
      <c r="B142" s="231">
        <v>22267.584999999999</v>
      </c>
    </row>
    <row r="143" spans="1:2" x14ac:dyDescent="0.3">
      <c r="A143" s="228" t="s">
        <v>86</v>
      </c>
    </row>
    <row r="145" spans="1:3" x14ac:dyDescent="0.3">
      <c r="A145" s="228" t="s">
        <v>87</v>
      </c>
    </row>
    <row r="146" spans="1:3" x14ac:dyDescent="0.3">
      <c r="A146" s="228" t="s">
        <v>88</v>
      </c>
    </row>
    <row r="147" spans="1:3" x14ac:dyDescent="0.3">
      <c r="A147" s="228" t="s">
        <v>89</v>
      </c>
    </row>
    <row r="149" spans="1:3" x14ac:dyDescent="0.3">
      <c r="A149" s="228" t="s">
        <v>90</v>
      </c>
    </row>
    <row r="150" spans="1:3" x14ac:dyDescent="0.3">
      <c r="A150" s="228" t="s">
        <v>91</v>
      </c>
    </row>
    <row r="154" spans="1:3" x14ac:dyDescent="0.3">
      <c r="C154" s="229" t="s">
        <v>184</v>
      </c>
    </row>
    <row r="155" spans="1:3" x14ac:dyDescent="0.3">
      <c r="B155" s="228" t="s">
        <v>154</v>
      </c>
      <c r="C155" s="228" t="s">
        <v>155</v>
      </c>
    </row>
    <row r="156" spans="1:3" x14ac:dyDescent="0.3">
      <c r="A156" s="228" t="s">
        <v>62</v>
      </c>
      <c r="B156" s="231">
        <v>24.18</v>
      </c>
    </row>
    <row r="157" spans="1:3" x14ac:dyDescent="0.3">
      <c r="A157" s="228" t="s">
        <v>164</v>
      </c>
      <c r="B157" s="231">
        <v>6</v>
      </c>
    </row>
    <row r="158" spans="1:3" x14ac:dyDescent="0.3">
      <c r="A158" s="228" t="s">
        <v>65</v>
      </c>
      <c r="B158" s="231">
        <v>1.98</v>
      </c>
    </row>
    <row r="159" spans="1:3" x14ac:dyDescent="0.3">
      <c r="A159" s="228" t="s">
        <v>165</v>
      </c>
      <c r="B159" s="231">
        <v>8.94</v>
      </c>
    </row>
    <row r="160" spans="1:3" x14ac:dyDescent="0.3">
      <c r="A160" s="228" t="s">
        <v>166</v>
      </c>
      <c r="B160" s="231">
        <v>0.48</v>
      </c>
    </row>
    <row r="161" spans="1:2" x14ac:dyDescent="0.3">
      <c r="A161" s="228" t="s">
        <v>167</v>
      </c>
      <c r="B161" s="231">
        <v>0</v>
      </c>
    </row>
    <row r="162" spans="1:2" x14ac:dyDescent="0.3">
      <c r="A162" s="228" t="s">
        <v>168</v>
      </c>
      <c r="B162" s="231">
        <v>1.1399999999999999</v>
      </c>
    </row>
    <row r="163" spans="1:2" x14ac:dyDescent="0.3">
      <c r="A163" s="228" t="s">
        <v>169</v>
      </c>
      <c r="B163" s="231">
        <v>0.06</v>
      </c>
    </row>
    <row r="164" spans="1:2" x14ac:dyDescent="0.3">
      <c r="A164" s="228" t="s">
        <v>71</v>
      </c>
      <c r="B164" s="231">
        <v>21.18</v>
      </c>
    </row>
    <row r="165" spans="1:2" x14ac:dyDescent="0.3">
      <c r="A165" s="228" t="s">
        <v>170</v>
      </c>
      <c r="B165" s="231">
        <v>13.86</v>
      </c>
    </row>
    <row r="166" spans="1:2" x14ac:dyDescent="0.3">
      <c r="A166" s="228" t="s">
        <v>73</v>
      </c>
      <c r="B166" s="231"/>
    </row>
    <row r="167" spans="1:2" x14ac:dyDescent="0.3">
      <c r="B167" s="231"/>
    </row>
    <row r="168" spans="1:2" x14ac:dyDescent="0.3">
      <c r="A168" s="228" t="s">
        <v>171</v>
      </c>
      <c r="B168" s="231">
        <v>5.9269999999999996</v>
      </c>
    </row>
    <row r="169" spans="1:2" x14ac:dyDescent="0.3">
      <c r="A169" s="228" t="s">
        <v>75</v>
      </c>
      <c r="B169" s="231">
        <v>1.2230000000000001</v>
      </c>
    </row>
    <row r="170" spans="1:2" x14ac:dyDescent="0.3">
      <c r="A170" s="228" t="s">
        <v>172</v>
      </c>
      <c r="B170" s="231">
        <v>0</v>
      </c>
    </row>
    <row r="171" spans="1:2" x14ac:dyDescent="0.3">
      <c r="A171" s="228" t="s">
        <v>173</v>
      </c>
      <c r="B171" s="231">
        <v>0</v>
      </c>
    </row>
    <row r="172" spans="1:2" x14ac:dyDescent="0.3">
      <c r="A172" s="228" t="s">
        <v>77</v>
      </c>
      <c r="B172" s="231">
        <v>27.067</v>
      </c>
    </row>
    <row r="173" spans="1:2" x14ac:dyDescent="0.3">
      <c r="A173" s="228" t="s">
        <v>78</v>
      </c>
      <c r="B173" s="231">
        <v>14.632999999999999</v>
      </c>
    </row>
    <row r="174" spans="1:2" x14ac:dyDescent="0.3">
      <c r="A174" s="228" t="s">
        <v>174</v>
      </c>
      <c r="B174" s="231">
        <v>0.1</v>
      </c>
    </row>
    <row r="175" spans="1:2" x14ac:dyDescent="0.3">
      <c r="A175" s="228" t="s">
        <v>175</v>
      </c>
      <c r="B175" s="231">
        <v>0.251</v>
      </c>
    </row>
    <row r="176" spans="1:2" x14ac:dyDescent="0.3">
      <c r="A176" s="228" t="s">
        <v>176</v>
      </c>
      <c r="B176" s="231">
        <v>0.251</v>
      </c>
    </row>
    <row r="177" spans="1:2" x14ac:dyDescent="0.3">
      <c r="A177" s="228" t="s">
        <v>177</v>
      </c>
      <c r="B177" s="231">
        <v>0</v>
      </c>
    </row>
    <row r="178" spans="1:2" x14ac:dyDescent="0.3">
      <c r="A178" s="228" t="s">
        <v>178</v>
      </c>
      <c r="B178" s="231">
        <v>0</v>
      </c>
    </row>
    <row r="179" spans="1:2" x14ac:dyDescent="0.3">
      <c r="A179" s="228" t="s">
        <v>84</v>
      </c>
      <c r="B179" s="231">
        <v>54.715000000000003</v>
      </c>
    </row>
    <row r="180" spans="1:2" x14ac:dyDescent="0.3">
      <c r="A180" s="228" t="s">
        <v>179</v>
      </c>
      <c r="B180" s="231">
        <v>80.59</v>
      </c>
    </row>
    <row r="181" spans="1:2" x14ac:dyDescent="0.3">
      <c r="A181" s="228" t="s">
        <v>86</v>
      </c>
    </row>
    <row r="183" spans="1:2" x14ac:dyDescent="0.3">
      <c r="A183" s="228" t="s">
        <v>87</v>
      </c>
    </row>
    <row r="184" spans="1:2" x14ac:dyDescent="0.3">
      <c r="A184" s="228" t="s">
        <v>88</v>
      </c>
    </row>
    <row r="185" spans="1:2" x14ac:dyDescent="0.3">
      <c r="A185" s="228" t="s">
        <v>89</v>
      </c>
    </row>
    <row r="187" spans="1:2" x14ac:dyDescent="0.3">
      <c r="A187" s="228" t="s">
        <v>90</v>
      </c>
    </row>
    <row r="188" spans="1:2" x14ac:dyDescent="0.3">
      <c r="A188" s="22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 </vt:lpstr>
      <vt:lpstr>New Sectoral</vt:lpstr>
      <vt:lpstr>Pel Non PO</vt:lpstr>
      <vt:lpstr>Special Conditions stocks</vt:lpstr>
      <vt:lpstr>'New Sectoral'!Print_Area</vt:lpstr>
      <vt:lpstr>'PELAGIC '!Print_Area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2022-06-08T09:54:49Z</dcterms:modified>
</cp:coreProperties>
</file>