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2760" yWindow="4174" windowWidth="15480" windowHeight="4234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OVERVIEW!$A$1:$K$42</definedName>
    <definedName name="_xlnm.Print_Area" localSheetId="0">'SECTORAL SPREADSHEET'!$A$1:$P$430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<sst xmlns="http://schemas.openxmlformats.org/spreadsheetml/2006/main" count="1437" uniqueCount="109">
  <si>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</si>
  <si>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</si>
  <si>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</si>
  <si>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</si>
  <si>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</si>
  <si>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</si>
  <si>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</si>
  <si>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</si>
  <si>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</si>
  <si>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</si>
  <si>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</si>
  <si>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</si>
  <si>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</si>
  <si>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</si>
  <si>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</si>
  <si>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</si>
  <si>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</si>
  <si>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</si>
  <si>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</si>
  <si>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</si>
  <si>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</si>
  <si>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</si>
  <si>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</si>
  <si>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</si>
  <si>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</si>
  <si>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</si>
  <si>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</si>
  <si>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</si>
  <si>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</si>
  <si>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</si>
  <si>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</si>
  <si>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</si>
  <si>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</si>
  <si>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</si>
  <si>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</si>
  <si>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</si>
  <si>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</si>
  <si>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</si>
  <si>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</si>
  <si>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</si>
  <si>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</si>
  <si>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</si>
  <si>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</si>
  <si>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</si>
  <si>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</si>
  <si>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</si>
  <si>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</si>
  <si>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</si>
  <si>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</si>
  <si>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</si>
  <si>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</si>
  <si>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</si>
  <si>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</si>
  <si>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</si>
  <si>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</si>
  <si>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</si>
  <si>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</si>
  <si>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</si>
  <si>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</si>
  <si>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</si>
  <si>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</si>
  <si>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</si>
  <si>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</si>
  <si>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</si>
  <si>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</si>
  <si>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</si>
  <si>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</si>
  <si>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</si>
  <si>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</si>
  <si>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</si>
  <si>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</si>
  <si>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</si>
  <si>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</si>
  <si>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</si>
  <si>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</si>
  <si>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</si>
  <si>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</si>
  <si>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</si>
  <si>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</si>
  <si>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</si>
  <si>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</si>
  <si>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</si>
  <si>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</si>
  <si>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</si>
  <si>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</si>
  <si>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</si>
  <si>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</si>
  <si>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</si>
  <si>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</si>
  <si>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</si>
  <si>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</si>
  <si>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</si>
  <si>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</si>
  <si>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</si>
  <si>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</si>
  <si>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</si>
  <si>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</si>
  <si>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</si>
  <si>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</si>
  <si>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</si>
  <si>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2022</t>
  </si>
  <si>
    <t>Prov Quota</t>
  </si>
  <si>
    <t>PELAGIC MONITORING 2022 - UPTAKE OF MINOR STOCKS</t>
  </si>
  <si>
    <t>Final Quota</t>
  </si>
  <si>
    <t>Sprat VIIDE (SPR/7DE.) - quota runs from July 2022 to June 2023</t>
  </si>
  <si>
    <t>Sprat NS (SPR/2AC4-C) - quota runs from July 2022 to June 2023</t>
  </si>
  <si>
    <t>Sprat VIIDE (SPR/7DE.) (B) - quota runs from July 2022 to June 2023</t>
  </si>
  <si>
    <t>622 - 648</t>
  </si>
  <si>
    <t>n/a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</si>
</sst>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73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5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1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3" fontId="8" fillId="41" borderId="14" xfId="233" applyNumberFormat="1" applyFont="1" applyFill="1" applyBorder="1" applyAlignment="1" applyProtection="1">
      <alignment horizontal="left"/>
      <protection locked="0"/>
    </xf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Normal="100" zoomScaleSheetLayoutView="55" workbookViewId="0"/>
  </sheetViews>
  <sheetFormatPr defaultColWidth="9.15234375" defaultRowHeight="12.45"/>
  <cols>
    <col min="1" max="1" width="21.3828125" style="49" customWidth="1"/>
    <col min="2" max="2" width="11.15234375" style="50" bestFit="1" customWidth="1"/>
    <col min="3" max="3" width="10.69140625" style="50" bestFit="1" customWidth="1"/>
    <col min="4" max="4" width="10.69140625" style="50" customWidth="1"/>
    <col min="5" max="5" width="9.15234375" style="36"/>
    <col min="6" max="6" width="13" style="50" bestFit="1" customWidth="1"/>
    <col min="7" max="7" width="10.84375" style="52" customWidth="1"/>
    <col min="8" max="8" width="10.69140625" style="36" bestFit="1" customWidth="1"/>
    <col min="9" max="11" width="9.15234375" style="51"/>
    <col min="12" max="13" width="9.15234375" style="50"/>
    <col min="14" max="14" width="10.69140625" style="50" bestFit="1" customWidth="1"/>
    <col min="15" max="15" width="9.15234375" style="50"/>
    <col min="16" max="16" width="14" style="53" customWidth="1"/>
    <col min="17" max="16384" width="9.15234375" style="49"/>
  </cols>
  <sheetData>
    <row r="2" spans="1:16">
      <c r="A2" s="54" t="s">
        <v>100</v>
      </c>
      <c r="B2" s="100"/>
    </row>
    <row r="3" spans="1:16">
      <c r="A3" s="54" t="s">
        <v>62</v>
      </c>
      <c r="B3" s="100"/>
      <c r="I3" s="55">
        <v>44811</v>
      </c>
    </row>
    <row r="4" spans="1:16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>
      <c r="A5" s="64" t="s">
        <v>0</v>
      </c>
      <c r="B5" s="66" t="s">
        <v>103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44790</v>
      </c>
      <c r="J6" s="71">
        <v>44797</v>
      </c>
      <c r="K6" s="71">
        <v>44804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9">
      <c r="A9" s="84"/>
      <c r="B9" s="176" t="s">
        <v>95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1.6</v>
      </c>
      <c r="C11" s="89">
        <v>0</v>
      </c>
      <c r="D11" s="89">
        <v>0</v>
      </c>
      <c r="E11" s="44">
        <v>1.6</v>
      </c>
      <c r="F11" s="89">
        <v>0</v>
      </c>
      <c r="G11" s="90">
        <v>0</v>
      </c>
      <c r="H11" s="44">
        <v>1.6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 t="s">
        <v>78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>
      <c r="A21" s="130" t="s">
        <v>71</v>
      </c>
      <c r="B21" s="43">
        <v>1.9000000000000001</v>
      </c>
      <c r="C21" s="43">
        <v>0</v>
      </c>
      <c r="D21" s="43">
        <v>0</v>
      </c>
      <c r="E21" s="43">
        <v>1.9000000000000001</v>
      </c>
      <c r="F21" s="43">
        <v>0</v>
      </c>
      <c r="G21" s="129">
        <v>0</v>
      </c>
      <c r="H21" s="44">
        <v>1.9000000000000001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>
      <c r="A24" s="86" t="s">
        <v>60</v>
      </c>
      <c r="B24" s="87">
        <v>0.123</v>
      </c>
      <c r="C24" s="89">
        <v>0</v>
      </c>
      <c r="D24" s="89">
        <v>0</v>
      </c>
      <c r="E24" s="44">
        <v>0.123</v>
      </c>
      <c r="F24" s="89">
        <v>0</v>
      </c>
      <c r="G24" s="90">
        <v>0</v>
      </c>
      <c r="H24" s="44">
        <v>0.123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>
      <c r="A25" s="86" t="s">
        <v>99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>
      <c r="A27" s="86" t="s">
        <v>75</v>
      </c>
      <c r="B27" s="87">
        <v>205.684</v>
      </c>
      <c r="C27" s="89">
        <v>0</v>
      </c>
      <c r="D27" s="89">
        <v>-203.8</v>
      </c>
      <c r="E27" s="44">
        <v>1.8839999999999861</v>
      </c>
      <c r="F27" s="89">
        <v>0</v>
      </c>
      <c r="G27" s="90">
        <v>0</v>
      </c>
      <c r="H27" s="44">
        <v>1.8839999999999861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>
      <c r="A28" s="86" t="s">
        <v>8</v>
      </c>
      <c r="B28" s="87">
        <v>2368.9899999999998</v>
      </c>
      <c r="C28" s="89">
        <v>0</v>
      </c>
      <c r="D28" s="89">
        <v>681</v>
      </c>
      <c r="E28" s="44">
        <v>3049.99</v>
      </c>
      <c r="F28" s="89">
        <v>1340.3340000000001</v>
      </c>
      <c r="G28" s="90">
        <v>43.945521132856172</v>
      </c>
      <c r="H28" s="44">
        <v>1709.6559999999997</v>
      </c>
      <c r="I28" s="50">
        <v>108.66</v>
      </c>
      <c r="J28" s="50">
        <v>269.65999999999997</v>
      </c>
      <c r="K28" s="50">
        <v>0</v>
      </c>
      <c r="L28" s="50">
        <v>962.01400000000012</v>
      </c>
      <c r="M28" s="89">
        <v>31.541546037855866</v>
      </c>
      <c r="N28" s="89">
        <v>335.08350000000002</v>
      </c>
      <c r="O28" s="89">
        <v>10.986380283214045</v>
      </c>
      <c r="P28" s="85" t="s">
        <v>22</v>
      </c>
    </row>
    <row r="29" spans="1:16">
      <c r="A29" s="86" t="s">
        <v>9</v>
      </c>
      <c r="B29" s="87">
        <v>3748.3530000000001</v>
      </c>
      <c r="C29" s="89">
        <v>0</v>
      </c>
      <c r="D29" s="89">
        <v>958</v>
      </c>
      <c r="E29" s="44">
        <v>4706.3530000000001</v>
      </c>
      <c r="F29" s="89">
        <v>1574.09</v>
      </c>
      <c r="G29" s="90">
        <v>33.44606747517664</v>
      </c>
      <c r="H29" s="44">
        <v>3132.2629999999999</v>
      </c>
      <c r="I29" s="50">
        <v>0</v>
      </c>
      <c r="J29" s="50">
        <v>452.16</v>
      </c>
      <c r="K29" s="50">
        <v>0</v>
      </c>
      <c r="L29" s="50">
        <v>1121.9299999999998</v>
      </c>
      <c r="M29" s="89">
        <v>23.838628339183224</v>
      </c>
      <c r="N29" s="89">
        <v>393.52249999999998</v>
      </c>
      <c r="O29" s="89">
        <v>8.3615168687941601</v>
      </c>
      <c r="P29" s="85" t="s">
        <v>22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86" t="s">
        <v>65</v>
      </c>
      <c r="B35" s="87">
        <v>1078.3900000000001</v>
      </c>
      <c r="C35" s="89">
        <v>0</v>
      </c>
      <c r="D35" s="89">
        <v>-1060</v>
      </c>
      <c r="E35" s="44">
        <v>18.3900000000001</v>
      </c>
      <c r="F35" s="89">
        <v>0</v>
      </c>
      <c r="G35" s="90">
        <v>0</v>
      </c>
      <c r="H35" s="44">
        <v>18.3900000000001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72</v>
      </c>
      <c r="B37" s="43">
        <v>7403.44</v>
      </c>
      <c r="C37" s="44">
        <v>0</v>
      </c>
      <c r="D37" s="44">
        <v>375.20000000000073</v>
      </c>
      <c r="E37" s="44">
        <v>7778.64</v>
      </c>
      <c r="F37" s="44">
        <v>2914.424</v>
      </c>
      <c r="G37" s="129">
        <v>37.467012228358684</v>
      </c>
      <c r="H37" s="44">
        <v>4864.2160000000003</v>
      </c>
      <c r="I37" s="36">
        <v>108.66</v>
      </c>
      <c r="J37" s="36">
        <v>721.82</v>
      </c>
      <c r="K37" s="36">
        <v>0</v>
      </c>
      <c r="L37" s="36">
        <v>2083.944</v>
      </c>
      <c r="M37" s="44">
        <v>26.790595785381505</v>
      </c>
      <c r="N37" s="44">
        <v>728.60599999999999</v>
      </c>
      <c r="O37" s="44">
        <v>9.3667530570896709</v>
      </c>
      <c r="P37" s="131" t="s">
        <v>22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7.3540000000000001</v>
      </c>
      <c r="C39" s="89">
        <v>0</v>
      </c>
      <c r="D39" s="89">
        <v>0</v>
      </c>
      <c r="E39" s="44">
        <v>7.3540000000000001</v>
      </c>
      <c r="F39" s="89">
        <v>0</v>
      </c>
      <c r="G39" s="90">
        <v>0</v>
      </c>
      <c r="H39" s="44">
        <v>7.3540000000000001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61</v>
      </c>
      <c r="B41" s="87">
        <v>0</v>
      </c>
      <c r="C41" s="89">
        <v>20</v>
      </c>
      <c r="D41" s="89">
        <v>20</v>
      </c>
      <c r="E41" s="44">
        <v>20</v>
      </c>
      <c r="F41" s="89">
        <v>0</v>
      </c>
      <c r="G41" s="90">
        <v>0</v>
      </c>
      <c r="H41" s="44">
        <v>20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73</v>
      </c>
      <c r="B44" s="87">
        <v>21.17</v>
      </c>
      <c r="C44" s="89">
        <v>-20</v>
      </c>
      <c r="D44" s="89">
        <v>-21.2</v>
      </c>
      <c r="E44" s="44">
        <v>-2.9999999999997584E-2</v>
      </c>
      <c r="F44" s="89">
        <v>1.5200000000000001E-3</v>
      </c>
      <c r="G44" s="90">
        <v>-5.066666666667075</v>
      </c>
      <c r="H44" s="44">
        <v>-3.1519999999997585E-2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20</v>
      </c>
      <c r="B46" s="89">
        <v>50</v>
      </c>
      <c r="C46" s="89">
        <v>0</v>
      </c>
      <c r="D46" s="89">
        <v>50</v>
      </c>
      <c r="E46" s="44">
        <v>100</v>
      </c>
      <c r="F46" s="89">
        <v>0</v>
      </c>
      <c r="G46" s="90">
        <v>0</v>
      </c>
      <c r="H46" s="44">
        <v>100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66</v>
      </c>
      <c r="B48" s="89">
        <v>444</v>
      </c>
      <c r="C48" s="89">
        <v>0</v>
      </c>
      <c r="D48" s="89">
        <v>-424</v>
      </c>
      <c r="E48" s="44">
        <v>20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7925.9639999999999</v>
      </c>
      <c r="C50" s="44">
        <v>0</v>
      </c>
      <c r="D50" s="44">
        <v>0</v>
      </c>
      <c r="E50" s="44">
        <v>7925.9640000000009</v>
      </c>
      <c r="F50" s="44">
        <v>2914.4255199999998</v>
      </c>
      <c r="G50" s="129">
        <v>36.770612634627149</v>
      </c>
      <c r="H50" s="44">
        <v>5011.5384800000011</v>
      </c>
      <c r="I50" s="36">
        <v>108.66</v>
      </c>
      <c r="J50" s="36">
        <v>721.82</v>
      </c>
      <c r="K50" s="36">
        <v>0</v>
      </c>
      <c r="L50" s="36">
        <v>2083.9439999999995</v>
      </c>
      <c r="M50" s="44">
        <v>26.29262509897849</v>
      </c>
      <c r="N50" s="44">
        <v>728.60599999999988</v>
      </c>
      <c r="O50" s="44">
        <v>9.1926483642872938</v>
      </c>
      <c r="P50" s="131" t="s">
        <v>22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>
      <c r="A55" s="64" t="s">
        <v>0</v>
      </c>
      <c r="B55" s="66" t="s">
        <v>103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44790</v>
      </c>
      <c r="J56" s="71">
        <v>44797</v>
      </c>
      <c r="K56" s="71">
        <v>44804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9">
      <c r="A59" s="84"/>
      <c r="B59" s="176" t="s">
        <v>97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11</v>
      </c>
      <c r="C61" s="89">
        <v>0</v>
      </c>
      <c r="D61" s="89">
        <v>-10.9</v>
      </c>
      <c r="E61" s="44">
        <v>9.9999999999999645E-2</v>
      </c>
      <c r="F61" s="89">
        <v>0</v>
      </c>
      <c r="G61" s="88">
        <v>0</v>
      </c>
      <c r="H61" s="44">
        <v>9.9999999999999645E-2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>
      <c r="A62" s="84" t="s">
        <v>2</v>
      </c>
      <c r="B62" s="101">
        <v>0.6</v>
      </c>
      <c r="C62" s="89">
        <v>0</v>
      </c>
      <c r="D62" s="89">
        <v>0</v>
      </c>
      <c r="E62" s="44">
        <v>0.6</v>
      </c>
      <c r="F62" s="89">
        <v>0</v>
      </c>
      <c r="G62" s="88">
        <v>0</v>
      </c>
      <c r="H62" s="44">
        <v>0.6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>
      <c r="A64" s="84" t="s">
        <v>4</v>
      </c>
      <c r="B64" s="101">
        <v>0.2</v>
      </c>
      <c r="C64" s="89">
        <v>0</v>
      </c>
      <c r="D64" s="89">
        <v>0</v>
      </c>
      <c r="E64" s="44">
        <v>0.2</v>
      </c>
      <c r="F64" s="89">
        <v>0</v>
      </c>
      <c r="G64" s="88">
        <v>0</v>
      </c>
      <c r="H64" s="44">
        <v>0.2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>
      <c r="A65" s="84" t="s">
        <v>5</v>
      </c>
      <c r="B65" s="101">
        <v>1.0900000000000001</v>
      </c>
      <c r="C65" s="89">
        <v>0</v>
      </c>
      <c r="D65" s="89">
        <v>0</v>
      </c>
      <c r="E65" s="44">
        <v>1.0900000000000001</v>
      </c>
      <c r="F65" s="89">
        <v>0.73599999999999999</v>
      </c>
      <c r="G65" s="88">
        <v>67.522935779816507</v>
      </c>
      <c r="H65" s="44">
        <v>0.35400000000000009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22</v>
      </c>
    </row>
    <row r="66" spans="1:16">
      <c r="A66" s="84" t="s">
        <v>16</v>
      </c>
      <c r="B66" s="101">
        <v>1.1000000000000001</v>
      </c>
      <c r="C66" s="89">
        <v>0</v>
      </c>
      <c r="D66" s="89">
        <v>0</v>
      </c>
      <c r="E66" s="44">
        <v>1.1000000000000001</v>
      </c>
      <c r="F66" s="89">
        <v>0</v>
      </c>
      <c r="G66" s="88">
        <v>0</v>
      </c>
      <c r="H66" s="44">
        <v>1.1000000000000001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>
      <c r="A70" s="86" t="s">
        <v>78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>
      <c r="A71" s="130" t="s">
        <v>71</v>
      </c>
      <c r="B71" s="43">
        <v>13.989999999999998</v>
      </c>
      <c r="C71" s="43">
        <v>0</v>
      </c>
      <c r="D71" s="43">
        <v>-10.899999999999999</v>
      </c>
      <c r="E71" s="43">
        <v>3.09</v>
      </c>
      <c r="F71" s="43">
        <v>0.73599999999999999</v>
      </c>
      <c r="G71" s="129">
        <v>23.818770226537215</v>
      </c>
      <c r="H71" s="44">
        <v>2.3540000000000001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43</v>
      </c>
      <c r="B73" s="101">
        <v>15.179</v>
      </c>
      <c r="C73" s="89">
        <v>0</v>
      </c>
      <c r="D73" s="89">
        <v>-15.2</v>
      </c>
      <c r="E73" s="44">
        <v>-2.0999999999999019E-2</v>
      </c>
      <c r="F73" s="89">
        <v>0</v>
      </c>
      <c r="G73" s="88">
        <v>0</v>
      </c>
      <c r="H73" s="44">
        <v>-2.0999999999999019E-2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>
      <c r="A75" s="84" t="s">
        <v>99</v>
      </c>
      <c r="B75" s="101">
        <v>0.17399999999999999</v>
      </c>
      <c r="C75" s="89">
        <v>0</v>
      </c>
      <c r="D75" s="89">
        <v>0</v>
      </c>
      <c r="E75" s="44">
        <v>0.17399999999999999</v>
      </c>
      <c r="F75" s="89">
        <v>0</v>
      </c>
      <c r="G75" s="88">
        <v>0</v>
      </c>
      <c r="H75" s="44">
        <v>0.17399999999999999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>
      <c r="A76" s="84" t="s">
        <v>7</v>
      </c>
      <c r="B76" s="101">
        <v>34.895000000000003</v>
      </c>
      <c r="C76" s="89">
        <v>0</v>
      </c>
      <c r="D76" s="89">
        <v>0</v>
      </c>
      <c r="E76" s="44">
        <v>34.895000000000003</v>
      </c>
      <c r="F76" s="89">
        <v>2.9999999999999997E-4</v>
      </c>
      <c r="G76" s="88">
        <v>8.5972202321249447E-4</v>
      </c>
      <c r="H76" s="44">
        <v>34.8947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22</v>
      </c>
    </row>
    <row r="77" spans="1:16">
      <c r="A77" s="84" t="s">
        <v>75</v>
      </c>
      <c r="B77" s="101">
        <v>4993.549</v>
      </c>
      <c r="C77" s="89">
        <v>0</v>
      </c>
      <c r="D77" s="89">
        <v>-240</v>
      </c>
      <c r="E77" s="44">
        <v>4753.549</v>
      </c>
      <c r="F77" s="89">
        <v>131.81800000000001</v>
      </c>
      <c r="G77" s="88">
        <v>2.7730438878404327</v>
      </c>
      <c r="H77" s="44">
        <v>4621.7309999999998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22</v>
      </c>
    </row>
    <row r="78" spans="1:16">
      <c r="A78" s="84" t="s">
        <v>8</v>
      </c>
      <c r="B78" s="101">
        <v>3.8</v>
      </c>
      <c r="C78" s="89">
        <v>0</v>
      </c>
      <c r="D78" s="89">
        <v>-3.8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>
      <c r="A80" s="84" t="s">
        <v>10</v>
      </c>
      <c r="B80" s="101">
        <v>0.69799999999999995</v>
      </c>
      <c r="C80" s="89">
        <v>0</v>
      </c>
      <c r="D80" s="89">
        <v>0</v>
      </c>
      <c r="E80" s="44">
        <v>0.69799999999999995</v>
      </c>
      <c r="F80" s="89">
        <v>0</v>
      </c>
      <c r="G80" s="88">
        <v>0</v>
      </c>
      <c r="H80" s="44">
        <v>0.69799999999999995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>
      <c r="A81" s="84" t="s">
        <v>11</v>
      </c>
      <c r="B81" s="101">
        <v>8.375</v>
      </c>
      <c r="C81" s="89">
        <v>0</v>
      </c>
      <c r="D81" s="89">
        <v>0</v>
      </c>
      <c r="E81" s="44">
        <v>8.375</v>
      </c>
      <c r="F81" s="89">
        <v>4.3E-3</v>
      </c>
      <c r="G81" s="88">
        <v>5.1343283582089554E-2</v>
      </c>
      <c r="H81" s="44">
        <v>8.3706999999999994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22</v>
      </c>
    </row>
    <row r="82" spans="1:16">
      <c r="A82" s="84" t="s">
        <v>18</v>
      </c>
      <c r="B82" s="101">
        <v>1.216</v>
      </c>
      <c r="C82" s="89">
        <v>0</v>
      </c>
      <c r="D82" s="89">
        <v>0</v>
      </c>
      <c r="E82" s="44">
        <v>1.216</v>
      </c>
      <c r="F82" s="89">
        <v>0</v>
      </c>
      <c r="G82" s="88">
        <v>0</v>
      </c>
      <c r="H82" s="44">
        <v>1.216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22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>
      <c r="A85" s="84" t="s">
        <v>65</v>
      </c>
      <c r="B85" s="101">
        <v>96.835999999999999</v>
      </c>
      <c r="C85" s="89">
        <v>0</v>
      </c>
      <c r="D85" s="89">
        <v>-75</v>
      </c>
      <c r="E85" s="43">
        <v>21.835999999999999</v>
      </c>
      <c r="F85" s="89">
        <v>0</v>
      </c>
      <c r="G85" s="88">
        <v>0</v>
      </c>
      <c r="H85" s="44">
        <v>21.835999999999999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72</v>
      </c>
      <c r="B87" s="133">
        <v>5168.7120000000014</v>
      </c>
      <c r="C87" s="44">
        <v>0</v>
      </c>
      <c r="D87" s="44">
        <v>-344.90000000000055</v>
      </c>
      <c r="E87" s="44">
        <v>4823.8120000000008</v>
      </c>
      <c r="F87" s="44">
        <v>132.55860000000001</v>
      </c>
      <c r="G87" s="134">
        <v>2.7480051046765501</v>
      </c>
      <c r="H87" s="44">
        <v>4691.2534000000005</v>
      </c>
      <c r="I87" s="43">
        <v>0</v>
      </c>
      <c r="J87" s="43">
        <v>0</v>
      </c>
      <c r="K87" s="43">
        <v>0</v>
      </c>
      <c r="L87" s="43">
        <v>0</v>
      </c>
      <c r="M87" s="44">
        <v>0</v>
      </c>
      <c r="N87" s="44">
        <v>0</v>
      </c>
      <c r="O87" s="135">
        <v>0</v>
      </c>
      <c r="P87" s="136" t="s">
        <v>22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141.077</v>
      </c>
      <c r="C89" s="89">
        <v>0</v>
      </c>
      <c r="D89" s="89">
        <v>0</v>
      </c>
      <c r="E89" s="44">
        <v>141.077</v>
      </c>
      <c r="F89" s="89">
        <v>67.707510119999995</v>
      </c>
      <c r="G89" s="90">
        <v>47.993301615429871</v>
      </c>
      <c r="H89" s="44">
        <v>73.369489880000003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22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73</v>
      </c>
      <c r="B94" s="87">
        <v>531.23800000000006</v>
      </c>
      <c r="C94" s="89">
        <v>0</v>
      </c>
      <c r="D94" s="89">
        <v>344.9</v>
      </c>
      <c r="E94" s="44">
        <v>876.13800000000003</v>
      </c>
      <c r="F94" s="89">
        <v>35.283340000000003</v>
      </c>
      <c r="G94" s="90">
        <v>4.0271441256970935</v>
      </c>
      <c r="H94" s="44">
        <v>840.85466000000008</v>
      </c>
      <c r="I94" s="50">
        <v>0</v>
      </c>
      <c r="J94" s="50">
        <v>0</v>
      </c>
      <c r="K94" s="50">
        <v>0</v>
      </c>
      <c r="L94" s="50">
        <v>0</v>
      </c>
      <c r="M94" s="89">
        <v>0</v>
      </c>
      <c r="N94" s="89">
        <v>0</v>
      </c>
      <c r="O94" s="89">
        <v>0</v>
      </c>
      <c r="P94" s="85" t="s">
        <v>22</v>
      </c>
    </row>
    <row r="95" spans="1:16">
      <c r="A95" s="110" t="s">
        <v>74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5841.0270000000028</v>
      </c>
      <c r="C99" s="44">
        <v>0</v>
      </c>
      <c r="D99" s="44">
        <v>0</v>
      </c>
      <c r="E99" s="44">
        <v>5841.0270000000019</v>
      </c>
      <c r="F99" s="44">
        <v>235.54945012000002</v>
      </c>
      <c r="G99" s="134">
        <v>4.0326718250061147</v>
      </c>
      <c r="H99" s="44">
        <v>5605.4775498800018</v>
      </c>
      <c r="I99" s="43">
        <v>0</v>
      </c>
      <c r="J99" s="43">
        <v>0</v>
      </c>
      <c r="K99" s="43">
        <v>0</v>
      </c>
      <c r="L99" s="43">
        <v>0</v>
      </c>
      <c r="M99" s="44">
        <v>0</v>
      </c>
      <c r="N99" s="44">
        <v>0</v>
      </c>
      <c r="O99" s="135">
        <v>0</v>
      </c>
      <c r="P99" s="136" t="s">
        <v>22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100</v>
      </c>
    </row>
    <row r="105" spans="1:16">
      <c r="A105" s="54" t="s">
        <v>62</v>
      </c>
      <c r="B105" s="100"/>
      <c r="I105" s="55">
        <v>44811</v>
      </c>
    </row>
    <row r="106" spans="1:16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>
      <c r="A107" s="64" t="s">
        <v>0</v>
      </c>
      <c r="B107" s="66" t="s">
        <v>103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44790</v>
      </c>
      <c r="J108" s="71">
        <v>44797</v>
      </c>
      <c r="K108" s="71">
        <v>44804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9">
      <c r="A111" s="84"/>
      <c r="B111" s="176" t="s">
        <v>98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5.5</v>
      </c>
      <c r="C113" s="89">
        <v>0</v>
      </c>
      <c r="D113" s="89">
        <v>0</v>
      </c>
      <c r="E113" s="166">
        <v>5.5</v>
      </c>
      <c r="F113" s="89">
        <v>0</v>
      </c>
      <c r="G113" s="88">
        <v>0</v>
      </c>
      <c r="H113" s="44">
        <v>5.5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>
      <c r="A114" s="84" t="s">
        <v>2</v>
      </c>
      <c r="B114" s="173">
        <v>0.3</v>
      </c>
      <c r="C114" s="89">
        <v>0</v>
      </c>
      <c r="D114" s="89">
        <v>0</v>
      </c>
      <c r="E114" s="166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>
      <c r="A116" s="84" t="s">
        <v>4</v>
      </c>
      <c r="B116" s="173">
        <v>0.1</v>
      </c>
      <c r="C116" s="89">
        <v>0</v>
      </c>
      <c r="D116" s="89">
        <v>0</v>
      </c>
      <c r="E116" s="166">
        <v>0.1</v>
      </c>
      <c r="F116" s="89">
        <v>0</v>
      </c>
      <c r="G116" s="88">
        <v>0</v>
      </c>
      <c r="H116" s="44">
        <v>0.1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>
      <c r="A117" s="84" t="s">
        <v>5</v>
      </c>
      <c r="B117" s="173">
        <v>0.6</v>
      </c>
      <c r="C117" s="89">
        <v>0</v>
      </c>
      <c r="D117" s="89">
        <v>0</v>
      </c>
      <c r="E117" s="166">
        <v>0.6</v>
      </c>
      <c r="F117" s="89">
        <v>0</v>
      </c>
      <c r="G117" s="88">
        <v>0</v>
      </c>
      <c r="H117" s="44">
        <v>0.6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>
      <c r="A118" s="84" t="s">
        <v>16</v>
      </c>
      <c r="B118" s="173">
        <v>0.55000000000000004</v>
      </c>
      <c r="C118" s="89">
        <v>0</v>
      </c>
      <c r="D118" s="89">
        <v>0</v>
      </c>
      <c r="E118" s="166">
        <v>0.55000000000000004</v>
      </c>
      <c r="F118" s="89">
        <v>0</v>
      </c>
      <c r="G118" s="88">
        <v>0</v>
      </c>
      <c r="H118" s="44">
        <v>0.55000000000000004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>
      <c r="A122" s="84" t="s">
        <v>78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>
      <c r="A123" s="133" t="s">
        <v>71</v>
      </c>
      <c r="B123" s="171">
        <v>7.0499999999999989</v>
      </c>
      <c r="C123" s="43">
        <v>0</v>
      </c>
      <c r="D123" s="43">
        <v>0</v>
      </c>
      <c r="E123" s="166">
        <v>7.0499999999999989</v>
      </c>
      <c r="F123" s="43">
        <v>0</v>
      </c>
      <c r="G123" s="129">
        <v>0</v>
      </c>
      <c r="H123" s="44">
        <v>7.0499999999999989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43</v>
      </c>
      <c r="B125" s="173">
        <v>7.59</v>
      </c>
      <c r="C125" s="169">
        <v>0</v>
      </c>
      <c r="D125" s="169">
        <v>0</v>
      </c>
      <c r="E125" s="166">
        <v>7.59</v>
      </c>
      <c r="F125" s="89">
        <v>0</v>
      </c>
      <c r="G125" s="88">
        <v>0</v>
      </c>
      <c r="H125" s="44">
        <v>7.59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99</v>
      </c>
      <c r="B127" s="173">
        <v>8.6999999999999994E-2</v>
      </c>
      <c r="C127" s="169">
        <v>0</v>
      </c>
      <c r="D127" s="169">
        <v>0</v>
      </c>
      <c r="E127" s="166">
        <v>8.6999999999999994E-2</v>
      </c>
      <c r="F127" s="89">
        <v>0</v>
      </c>
      <c r="G127" s="88">
        <v>0</v>
      </c>
      <c r="H127" s="44">
        <v>8.6999999999999994E-2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>
      <c r="A128" s="84" t="s">
        <v>7</v>
      </c>
      <c r="B128" s="173">
        <v>17.448</v>
      </c>
      <c r="C128" s="169">
        <v>0</v>
      </c>
      <c r="D128" s="169">
        <v>0</v>
      </c>
      <c r="E128" s="166">
        <v>17.448</v>
      </c>
      <c r="F128" s="89">
        <v>0</v>
      </c>
      <c r="G128" s="88">
        <v>0</v>
      </c>
      <c r="H128" s="44">
        <v>17.448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>
      <c r="A129" s="84" t="s">
        <v>75</v>
      </c>
      <c r="B129" s="173">
        <v>2287.1889999999999</v>
      </c>
      <c r="C129" s="169">
        <v>0</v>
      </c>
      <c r="D129" s="169">
        <v>0</v>
      </c>
      <c r="E129" s="166">
        <v>2287.1889999999999</v>
      </c>
      <c r="F129" s="89">
        <v>0</v>
      </c>
      <c r="G129" s="88">
        <v>0</v>
      </c>
      <c r="H129" s="44">
        <v>2287.1889999999999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>
      <c r="A130" s="84" t="s">
        <v>8</v>
      </c>
      <c r="B130" s="173">
        <v>1.9</v>
      </c>
      <c r="C130" s="169">
        <v>0</v>
      </c>
      <c r="D130" s="169">
        <v>0</v>
      </c>
      <c r="E130" s="166">
        <v>1.9</v>
      </c>
      <c r="F130" s="89">
        <v>0</v>
      </c>
      <c r="G130" s="88">
        <v>0</v>
      </c>
      <c r="H130" s="44">
        <v>1.9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>
      <c r="A132" s="84" t="s">
        <v>10</v>
      </c>
      <c r="B132" s="173">
        <v>0.34899999999999998</v>
      </c>
      <c r="C132" s="169">
        <v>0</v>
      </c>
      <c r="D132" s="169">
        <v>0</v>
      </c>
      <c r="E132" s="166">
        <v>0.34899999999999998</v>
      </c>
      <c r="F132" s="89">
        <v>0</v>
      </c>
      <c r="G132" s="88">
        <v>0</v>
      </c>
      <c r="H132" s="44">
        <v>0.34899999999999998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>
      <c r="A133" s="84" t="s">
        <v>11</v>
      </c>
      <c r="B133" s="173">
        <v>4.1879999999999997</v>
      </c>
      <c r="C133" s="169">
        <v>0</v>
      </c>
      <c r="D133" s="169">
        <v>0</v>
      </c>
      <c r="E133" s="166">
        <v>4.1879999999999997</v>
      </c>
      <c r="F133" s="89">
        <v>0</v>
      </c>
      <c r="G133" s="88">
        <v>0</v>
      </c>
      <c r="H133" s="44">
        <v>4.1879999999999997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>
      <c r="A134" s="84" t="s">
        <v>18</v>
      </c>
      <c r="B134" s="173">
        <v>0.436</v>
      </c>
      <c r="C134" s="169">
        <v>0</v>
      </c>
      <c r="D134" s="169">
        <v>0</v>
      </c>
      <c r="E134" s="166">
        <v>0.436</v>
      </c>
      <c r="F134" s="89">
        <v>0</v>
      </c>
      <c r="G134" s="88">
        <v>0</v>
      </c>
      <c r="H134" s="44">
        <v>0.436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>
      <c r="A137" s="84" t="s">
        <v>65</v>
      </c>
      <c r="B137" s="173">
        <v>48.368000000000002</v>
      </c>
      <c r="C137" s="169">
        <v>0</v>
      </c>
      <c r="D137" s="169">
        <v>0</v>
      </c>
      <c r="E137" s="166">
        <v>48.368000000000002</v>
      </c>
      <c r="F137" s="89">
        <v>0</v>
      </c>
      <c r="G137" s="88">
        <v>0</v>
      </c>
      <c r="H137" s="44">
        <v>48.368000000000002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72</v>
      </c>
      <c r="B139" s="133">
        <v>2374.6050000000005</v>
      </c>
      <c r="C139" s="44">
        <v>0</v>
      </c>
      <c r="D139" s="44">
        <v>0</v>
      </c>
      <c r="E139" s="166">
        <v>2374.6050000000005</v>
      </c>
      <c r="F139" s="44">
        <v>0</v>
      </c>
      <c r="G139" s="88">
        <v>0</v>
      </c>
      <c r="H139" s="44">
        <v>2374.6050000000005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0</v>
      </c>
      <c r="C141" s="89">
        <v>0</v>
      </c>
      <c r="D141" s="89">
        <v>0</v>
      </c>
      <c r="E141" s="166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73</v>
      </c>
      <c r="B146" s="101">
        <v>264.83999999999997</v>
      </c>
      <c r="C146" s="89">
        <v>0</v>
      </c>
      <c r="D146" s="89">
        <v>0</v>
      </c>
      <c r="E146" s="166">
        <v>264.83999999999997</v>
      </c>
      <c r="F146" s="89">
        <v>0</v>
      </c>
      <c r="G146" s="88">
        <v>0</v>
      </c>
      <c r="H146" s="44">
        <v>264.83999999999997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2639.4450000000006</v>
      </c>
      <c r="C150" s="44">
        <v>0</v>
      </c>
      <c r="D150" s="44">
        <v>0</v>
      </c>
      <c r="E150" s="44">
        <v>2639.4450000000006</v>
      </c>
      <c r="F150" s="44">
        <v>0</v>
      </c>
      <c r="G150" s="88">
        <v>0</v>
      </c>
      <c r="H150" s="44">
        <v>2639.4450000000006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>
      <c r="A155" s="64" t="s">
        <v>0</v>
      </c>
      <c r="B155" s="66" t="s">
        <v>103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44790</v>
      </c>
      <c r="J156" s="71">
        <v>44797</v>
      </c>
      <c r="K156" s="71">
        <v>44804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9">
      <c r="A159" s="84"/>
      <c r="B159" s="176" t="s">
        <v>94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>
      <c r="A170" s="86" t="s">
        <v>78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>
      <c r="A174" s="84" t="s">
        <v>60</v>
      </c>
      <c r="B174" s="101">
        <v>0.40300000000000002</v>
      </c>
      <c r="C174" s="89">
        <v>0</v>
      </c>
      <c r="D174" s="89">
        <v>0</v>
      </c>
      <c r="E174" s="44">
        <v>0.40300000000000002</v>
      </c>
      <c r="F174" s="89">
        <v>0</v>
      </c>
      <c r="G174" s="88">
        <v>0</v>
      </c>
      <c r="H174" s="44">
        <v>0.40300000000000002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>
      <c r="A175" s="84" t="s">
        <v>99</v>
      </c>
      <c r="B175" s="101">
        <v>0.503</v>
      </c>
      <c r="C175" s="89">
        <v>0</v>
      </c>
      <c r="D175" s="89">
        <v>0</v>
      </c>
      <c r="E175" s="44">
        <v>0.503</v>
      </c>
      <c r="F175" s="89">
        <v>0</v>
      </c>
      <c r="G175" s="88">
        <v>0</v>
      </c>
      <c r="H175" s="44">
        <v>0.503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>
      <c r="A177" s="84" t="s">
        <v>75</v>
      </c>
      <c r="B177" s="101">
        <v>44.521000000000001</v>
      </c>
      <c r="C177" s="89">
        <v>0</v>
      </c>
      <c r="D177" s="89">
        <v>198</v>
      </c>
      <c r="E177" s="44">
        <v>242.52100000000002</v>
      </c>
      <c r="F177" s="89">
        <v>199.636</v>
      </c>
      <c r="G177" s="88">
        <v>82.316995229279101</v>
      </c>
      <c r="H177" s="44">
        <v>42.885000000000019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22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>
      <c r="A180" s="84" t="s">
        <v>10</v>
      </c>
      <c r="B180" s="101">
        <v>17.722000000000001</v>
      </c>
      <c r="C180" s="89">
        <v>0</v>
      </c>
      <c r="D180" s="89">
        <v>0</v>
      </c>
      <c r="E180" s="44">
        <v>17.722000000000001</v>
      </c>
      <c r="F180" s="89">
        <v>1.41E-2</v>
      </c>
      <c r="G180" s="88">
        <v>7.9562126170861072E-2</v>
      </c>
      <c r="H180" s="44">
        <v>17.707900000000002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22</v>
      </c>
    </row>
    <row r="181" spans="1:16">
      <c r="A181" s="84" t="s">
        <v>11</v>
      </c>
      <c r="B181" s="101">
        <v>77.433000000000007</v>
      </c>
      <c r="C181" s="89">
        <v>0</v>
      </c>
      <c r="D181" s="89">
        <v>0</v>
      </c>
      <c r="E181" s="44">
        <v>77.433000000000007</v>
      </c>
      <c r="F181" s="89">
        <v>0</v>
      </c>
      <c r="G181" s="88">
        <v>0</v>
      </c>
      <c r="H181" s="44">
        <v>77.433000000000007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22</v>
      </c>
    </row>
    <row r="182" spans="1:16">
      <c r="A182" s="84" t="s">
        <v>18</v>
      </c>
      <c r="B182" s="101">
        <v>0.10100000000000001</v>
      </c>
      <c r="C182" s="89">
        <v>0</v>
      </c>
      <c r="D182" s="89">
        <v>0</v>
      </c>
      <c r="E182" s="44">
        <v>0.10100000000000001</v>
      </c>
      <c r="F182" s="89">
        <v>0</v>
      </c>
      <c r="G182" s="88">
        <v>0</v>
      </c>
      <c r="H182" s="44">
        <v>0.10100000000000001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>
      <c r="A185" s="84" t="s">
        <v>65</v>
      </c>
      <c r="B185" s="101">
        <v>284.00200000000001</v>
      </c>
      <c r="C185" s="89">
        <v>0</v>
      </c>
      <c r="D185" s="89">
        <v>-198</v>
      </c>
      <c r="E185" s="44">
        <v>86.00200000000001</v>
      </c>
      <c r="F185" s="89">
        <v>0</v>
      </c>
      <c r="G185" s="88">
        <v>0</v>
      </c>
      <c r="H185" s="44">
        <v>86.00200000000001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22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72</v>
      </c>
      <c r="B187" s="133">
        <v>424.685</v>
      </c>
      <c r="C187" s="44">
        <v>0</v>
      </c>
      <c r="D187" s="44">
        <v>0</v>
      </c>
      <c r="E187" s="44">
        <v>424.685</v>
      </c>
      <c r="F187" s="44">
        <v>199.65010000000001</v>
      </c>
      <c r="G187" s="134">
        <v>47.011337815086478</v>
      </c>
      <c r="H187" s="44">
        <v>225.03489999999999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22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0.10100000000000001</v>
      </c>
      <c r="C189" s="89">
        <v>0</v>
      </c>
      <c r="D189" s="89">
        <v>0</v>
      </c>
      <c r="E189" s="44">
        <v>0.10100000000000001</v>
      </c>
      <c r="F189" s="89">
        <v>0</v>
      </c>
      <c r="G189" s="90">
        <v>0</v>
      </c>
      <c r="H189" s="44">
        <v>0.10100000000000001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73</v>
      </c>
      <c r="B194" s="87">
        <v>91.912000000000006</v>
      </c>
      <c r="C194" s="89">
        <v>0</v>
      </c>
      <c r="D194" s="89">
        <v>0</v>
      </c>
      <c r="E194" s="44">
        <v>91.912000000000006</v>
      </c>
      <c r="F194" s="89">
        <v>6.0530000030000002</v>
      </c>
      <c r="G194" s="90">
        <v>6.5856471440073108</v>
      </c>
      <c r="H194" s="44">
        <v>85.858999997000012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516.69799999999998</v>
      </c>
      <c r="C199" s="44">
        <v>0</v>
      </c>
      <c r="D199" s="44">
        <v>0</v>
      </c>
      <c r="E199" s="44">
        <v>516.69799999999998</v>
      </c>
      <c r="F199" s="44">
        <v>205.703100003</v>
      </c>
      <c r="G199" s="134">
        <v>39.811088876481044</v>
      </c>
      <c r="H199" s="44">
        <v>310.99489999699995</v>
      </c>
      <c r="I199" s="43">
        <v>0</v>
      </c>
      <c r="J199" s="43">
        <v>0</v>
      </c>
      <c r="K199" s="43">
        <v>0</v>
      </c>
      <c r="L199" s="43">
        <v>0</v>
      </c>
      <c r="M199" s="44">
        <v>0</v>
      </c>
      <c r="N199" s="44">
        <v>0</v>
      </c>
      <c r="O199" s="135">
        <v>0</v>
      </c>
      <c r="P199" s="136" t="s">
        <v>22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100</v>
      </c>
    </row>
    <row r="204" spans="1:16">
      <c r="A204" s="49" t="s">
        <v>62</v>
      </c>
    </row>
    <row r="205" spans="1:16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>
      <c r="A206" s="64" t="s">
        <v>0</v>
      </c>
      <c r="B206" s="66" t="s">
        <v>103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44790</v>
      </c>
      <c r="J207" s="71">
        <v>44797</v>
      </c>
      <c r="K207" s="71">
        <v>44804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9">
      <c r="A210" s="84"/>
      <c r="B210" s="176" t="s">
        <v>104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>
      <c r="A220" s="84" t="s">
        <v>64</v>
      </c>
      <c r="B220" s="101">
        <v>0.2</v>
      </c>
      <c r="C220" s="89">
        <v>0</v>
      </c>
      <c r="D220" s="89">
        <v>0</v>
      </c>
      <c r="E220" s="44">
        <v>0.2</v>
      </c>
      <c r="F220" s="89">
        <v>0</v>
      </c>
      <c r="G220" s="88">
        <v>0</v>
      </c>
      <c r="H220" s="44">
        <v>0.2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>
      <c r="A221" s="86" t="s">
        <v>78</v>
      </c>
      <c r="B221" s="87">
        <v>8.6999999999999993</v>
      </c>
      <c r="C221" s="89">
        <v>0</v>
      </c>
      <c r="D221" s="89">
        <v>0</v>
      </c>
      <c r="E221" s="44">
        <v>8.6999999999999993</v>
      </c>
      <c r="F221" s="89">
        <v>0</v>
      </c>
      <c r="G221" s="88">
        <v>0</v>
      </c>
      <c r="H221" s="44">
        <v>8.6999999999999993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>
      <c r="A222" s="130" t="s">
        <v>71</v>
      </c>
      <c r="B222" s="43">
        <v>8.8999999999999986</v>
      </c>
      <c r="C222" s="43">
        <v>0</v>
      </c>
      <c r="D222" s="43">
        <v>0</v>
      </c>
      <c r="E222" s="43">
        <v>8.8999999999999986</v>
      </c>
      <c r="F222" s="43">
        <v>0</v>
      </c>
      <c r="G222" s="129">
        <v>0</v>
      </c>
      <c r="H222" s="44">
        <v>8.8999999999999986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>
      <c r="A226" s="84" t="s">
        <v>99</v>
      </c>
      <c r="B226" s="101">
        <v>30.314</v>
      </c>
      <c r="C226" s="89">
        <v>0</v>
      </c>
      <c r="D226" s="89">
        <v>0</v>
      </c>
      <c r="E226" s="44">
        <v>30.314</v>
      </c>
      <c r="F226" s="89">
        <v>0</v>
      </c>
      <c r="G226" s="88">
        <v>0</v>
      </c>
      <c r="H226" s="44">
        <v>30.314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>
      <c r="A227" s="84" t="s">
        <v>7</v>
      </c>
      <c r="B227" s="101">
        <v>13.154999999999999</v>
      </c>
      <c r="C227" s="89">
        <v>0</v>
      </c>
      <c r="D227" s="89">
        <v>0</v>
      </c>
      <c r="E227" s="44">
        <v>13.154999999999999</v>
      </c>
      <c r="F227" s="89">
        <v>0</v>
      </c>
      <c r="G227" s="88">
        <v>0</v>
      </c>
      <c r="H227" s="44">
        <v>13.154999999999999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>
      <c r="A228" s="84" t="s">
        <v>75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22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>
      <c r="A231" s="84" t="s">
        <v>10</v>
      </c>
      <c r="B231" s="101">
        <v>984.93299999999999</v>
      </c>
      <c r="C231" s="89">
        <v>0</v>
      </c>
      <c r="D231" s="89">
        <v>0</v>
      </c>
      <c r="E231" s="44">
        <v>984.93299999999999</v>
      </c>
      <c r="F231" s="89">
        <v>0</v>
      </c>
      <c r="G231" s="88">
        <v>0</v>
      </c>
      <c r="H231" s="44">
        <v>984.93299999999999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>
      <c r="A232" s="84" t="s">
        <v>11</v>
      </c>
      <c r="B232" s="101">
        <v>4241.2309999999998</v>
      </c>
      <c r="C232" s="89">
        <v>0</v>
      </c>
      <c r="D232" s="89">
        <v>0</v>
      </c>
      <c r="E232" s="44">
        <v>4241.2309999999998</v>
      </c>
      <c r="F232" s="89">
        <v>0</v>
      </c>
      <c r="G232" s="88">
        <v>0</v>
      </c>
      <c r="H232" s="44">
        <v>4241.2309999999998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22</v>
      </c>
    </row>
    <row r="233" spans="1:16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>
      <c r="A236" s="84" t="s">
        <v>65</v>
      </c>
      <c r="B236" s="101">
        <v>1002.378</v>
      </c>
      <c r="C236" s="89">
        <v>0</v>
      </c>
      <c r="D236" s="89">
        <v>0</v>
      </c>
      <c r="E236" s="43">
        <v>1002.378</v>
      </c>
      <c r="F236" s="89">
        <v>0</v>
      </c>
      <c r="G236" s="88">
        <v>0</v>
      </c>
      <c r="H236" s="44">
        <v>1002.378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72</v>
      </c>
      <c r="B238" s="133">
        <v>6280.9109999999991</v>
      </c>
      <c r="C238" s="44">
        <v>0</v>
      </c>
      <c r="D238" s="44">
        <v>0</v>
      </c>
      <c r="E238" s="44">
        <v>6280.9109999999991</v>
      </c>
      <c r="F238" s="44">
        <v>0</v>
      </c>
      <c r="G238" s="134">
        <v>0</v>
      </c>
      <c r="H238" s="44">
        <v>6280.9109999999991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22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619.00900000000001</v>
      </c>
      <c r="C240" s="89">
        <v>0</v>
      </c>
      <c r="D240" s="89">
        <v>0</v>
      </c>
      <c r="E240" s="44">
        <v>619.00900000000001</v>
      </c>
      <c r="F240" s="89">
        <v>0</v>
      </c>
      <c r="G240" s="90">
        <v>0</v>
      </c>
      <c r="H240" s="44">
        <v>619.00900000000001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73</v>
      </c>
      <c r="B245" s="87">
        <v>11.866999999999999</v>
      </c>
      <c r="C245" s="89">
        <v>0</v>
      </c>
      <c r="D245" s="89">
        <v>0</v>
      </c>
      <c r="E245" s="44">
        <v>11.866999999999999</v>
      </c>
      <c r="F245" s="89">
        <v>5.0000000000000001E-4</v>
      </c>
      <c r="G245" s="90">
        <v>4.2133647931237896E-3</v>
      </c>
      <c r="H245" s="44">
        <v>11.866499999999998</v>
      </c>
      <c r="I245" s="50">
        <v>0</v>
      </c>
      <c r="J245" s="50">
        <v>0</v>
      </c>
      <c r="K245" s="50">
        <v>0</v>
      </c>
      <c r="L245" s="50">
        <v>5.0000000000000001E-4</v>
      </c>
      <c r="M245" s="89">
        <v>4.2133647931237887E-3</v>
      </c>
      <c r="N245" s="89">
        <v>1.25E-4</v>
      </c>
      <c r="O245" s="89">
        <v>1.0533411982809472E-3</v>
      </c>
      <c r="P245" s="85" t="s">
        <v>22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6911.7869999999994</v>
      </c>
      <c r="C249" s="44">
        <v>0</v>
      </c>
      <c r="D249" s="44">
        <v>0</v>
      </c>
      <c r="E249" s="44">
        <v>6911.7869999999994</v>
      </c>
      <c r="F249" s="44">
        <v>5.0000000000000001E-4</v>
      </c>
      <c r="G249" s="134">
        <v>7.2340192196316249E-6</v>
      </c>
      <c r="H249" s="44">
        <v>6911.7864999999993</v>
      </c>
      <c r="I249" s="43">
        <v>0</v>
      </c>
      <c r="J249" s="43">
        <v>0</v>
      </c>
      <c r="K249" s="43">
        <v>0</v>
      </c>
      <c r="L249" s="43">
        <v>5.0000000000000001E-4</v>
      </c>
      <c r="M249" s="44">
        <v>7.2340192196316241E-6</v>
      </c>
      <c r="N249" s="44">
        <v>1.25E-4</v>
      </c>
      <c r="O249" s="135">
        <v>1.808504804907906E-6</v>
      </c>
      <c r="P249" s="136" t="s">
        <v>22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>
      <c r="A254" s="64" t="s">
        <v>0</v>
      </c>
      <c r="B254" s="66" t="s">
        <v>103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44790</v>
      </c>
      <c r="J255" s="71">
        <v>44797</v>
      </c>
      <c r="K255" s="71">
        <v>44804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9">
      <c r="A258" s="84"/>
      <c r="B258" s="176" t="s">
        <v>105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706.60299999999995</v>
      </c>
      <c r="C260" s="89">
        <v>0</v>
      </c>
      <c r="D260" s="89">
        <v>23.299999999999955</v>
      </c>
      <c r="E260" s="44">
        <v>729.90299999999991</v>
      </c>
      <c r="F260" s="89">
        <v>0</v>
      </c>
      <c r="G260" s="88">
        <v>0</v>
      </c>
      <c r="H260" s="44">
        <v>729.90299999999991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22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>
      <c r="A263" s="84" t="s">
        <v>4</v>
      </c>
      <c r="B263" s="101">
        <v>81.400000000000006</v>
      </c>
      <c r="C263" s="89">
        <v>0</v>
      </c>
      <c r="D263" s="89">
        <v>0</v>
      </c>
      <c r="E263" s="44">
        <v>81.400000000000006</v>
      </c>
      <c r="F263" s="89">
        <v>0</v>
      </c>
      <c r="G263" s="88">
        <v>0</v>
      </c>
      <c r="H263" s="44">
        <v>81.400000000000006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>
      <c r="A265" s="84" t="s">
        <v>16</v>
      </c>
      <c r="B265" s="101">
        <v>13.5</v>
      </c>
      <c r="C265" s="89">
        <v>0</v>
      </c>
      <c r="D265" s="89">
        <v>0</v>
      </c>
      <c r="E265" s="44">
        <v>13.5</v>
      </c>
      <c r="F265" s="89">
        <v>0</v>
      </c>
      <c r="G265" s="88">
        <v>0</v>
      </c>
      <c r="H265" s="44">
        <v>13.5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>
      <c r="A267" s="84" t="s">
        <v>13</v>
      </c>
      <c r="B267" s="101">
        <v>8.1</v>
      </c>
      <c r="C267" s="89">
        <v>0</v>
      </c>
      <c r="D267" s="89">
        <v>0</v>
      </c>
      <c r="E267" s="44">
        <v>8.1</v>
      </c>
      <c r="F267" s="89">
        <v>0</v>
      </c>
      <c r="G267" s="88">
        <v>0</v>
      </c>
      <c r="H267" s="44">
        <v>8.1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>
      <c r="A269" s="86" t="s">
        <v>78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>
      <c r="A270" s="130" t="s">
        <v>71</v>
      </c>
      <c r="B270" s="43">
        <v>809.60299999999995</v>
      </c>
      <c r="C270" s="43">
        <v>0</v>
      </c>
      <c r="D270" s="43">
        <v>23.299999999999955</v>
      </c>
      <c r="E270" s="43">
        <v>832.90299999999991</v>
      </c>
      <c r="F270" s="43">
        <v>0</v>
      </c>
      <c r="G270" s="129">
        <v>0</v>
      </c>
      <c r="H270" s="44">
        <v>832.90299999999991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>
      <c r="A273" s="84" t="s">
        <v>60</v>
      </c>
      <c r="B273" s="101">
        <v>20.681000000000001</v>
      </c>
      <c r="C273" s="89">
        <v>0</v>
      </c>
      <c r="D273" s="89">
        <v>-20.6</v>
      </c>
      <c r="E273" s="44">
        <v>8.0999999999999517E-2</v>
      </c>
      <c r="F273" s="89">
        <v>0</v>
      </c>
      <c r="G273" s="88">
        <v>0</v>
      </c>
      <c r="H273" s="44">
        <v>8.0999999999999517E-2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>
      <c r="A274" s="84" t="s">
        <v>99</v>
      </c>
      <c r="B274" s="101">
        <v>6.758</v>
      </c>
      <c r="C274" s="89">
        <v>0</v>
      </c>
      <c r="D274" s="89">
        <v>-6.7</v>
      </c>
      <c r="E274" s="44">
        <v>5.7999999999999829E-2</v>
      </c>
      <c r="F274" s="89">
        <v>0</v>
      </c>
      <c r="G274" s="88">
        <v>0</v>
      </c>
      <c r="H274" s="44">
        <v>5.7999999999999829E-2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>
      <c r="A276" s="84" t="s">
        <v>75</v>
      </c>
      <c r="B276" s="101">
        <v>0</v>
      </c>
      <c r="C276" s="89">
        <v>0</v>
      </c>
      <c r="D276" s="89">
        <v>501</v>
      </c>
      <c r="E276" s="44">
        <v>501</v>
      </c>
      <c r="F276" s="89">
        <v>0</v>
      </c>
      <c r="G276" s="88">
        <v>0</v>
      </c>
      <c r="H276" s="44">
        <v>501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22</v>
      </c>
    </row>
    <row r="277" spans="1:16">
      <c r="A277" s="84" t="s">
        <v>8</v>
      </c>
      <c r="B277" s="101">
        <v>6.351</v>
      </c>
      <c r="C277" s="89">
        <v>0</v>
      </c>
      <c r="D277" s="89">
        <v>0</v>
      </c>
      <c r="E277" s="44">
        <v>6.351</v>
      </c>
      <c r="F277" s="89">
        <v>0</v>
      </c>
      <c r="G277" s="88">
        <v>0</v>
      </c>
      <c r="H277" s="44">
        <v>6.351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>
      <c r="A278" s="84" t="s">
        <v>9</v>
      </c>
      <c r="B278" s="101">
        <v>905.04899999999998</v>
      </c>
      <c r="C278" s="89">
        <v>0</v>
      </c>
      <c r="D278" s="89">
        <v>-905</v>
      </c>
      <c r="E278" s="44">
        <v>4.8999999999978172E-2</v>
      </c>
      <c r="F278" s="89">
        <v>0</v>
      </c>
      <c r="G278" s="88">
        <v>0</v>
      </c>
      <c r="H278" s="44">
        <v>4.8999999999978172E-2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>
      <c r="A280" s="84" t="s">
        <v>11</v>
      </c>
      <c r="B280" s="101">
        <v>223.34</v>
      </c>
      <c r="C280" s="89">
        <v>0</v>
      </c>
      <c r="D280" s="89">
        <v>-223.3</v>
      </c>
      <c r="E280" s="44">
        <v>3.9999999999992042E-2</v>
      </c>
      <c r="F280" s="89">
        <v>0</v>
      </c>
      <c r="G280" s="88">
        <v>0</v>
      </c>
      <c r="H280" s="44">
        <v>3.9999999999992042E-2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>
      <c r="A284" s="84" t="s">
        <v>65</v>
      </c>
      <c r="B284" s="101">
        <v>354.1</v>
      </c>
      <c r="C284" s="89">
        <v>0</v>
      </c>
      <c r="D284" s="89">
        <v>0</v>
      </c>
      <c r="E284" s="43">
        <v>354.1</v>
      </c>
      <c r="F284" s="89">
        <v>0</v>
      </c>
      <c r="G284" s="88">
        <v>0</v>
      </c>
      <c r="H284" s="44">
        <v>354.1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72</v>
      </c>
      <c r="B286" s="133">
        <v>2325.8820000000001</v>
      </c>
      <c r="C286" s="44">
        <v>0</v>
      </c>
      <c r="D286" s="44">
        <v>-631.30000000000018</v>
      </c>
      <c r="E286" s="44">
        <v>1694.5819999999999</v>
      </c>
      <c r="F286" s="44">
        <v>0</v>
      </c>
      <c r="G286" s="134">
        <v>0</v>
      </c>
      <c r="H286" s="44">
        <v>1694.5819999999999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22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13.272</v>
      </c>
      <c r="C288" s="89">
        <v>0</v>
      </c>
      <c r="D288" s="89">
        <v>0</v>
      </c>
      <c r="E288" s="44">
        <v>13.272</v>
      </c>
      <c r="F288" s="89">
        <v>0</v>
      </c>
      <c r="G288" s="90">
        <v>0</v>
      </c>
      <c r="H288" s="44">
        <v>13.272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22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73</v>
      </c>
      <c r="B293" s="87">
        <v>133.88</v>
      </c>
      <c r="C293" s="89">
        <v>0</v>
      </c>
      <c r="D293" s="89">
        <v>631.30000000000007</v>
      </c>
      <c r="E293" s="44">
        <v>765.18000000000006</v>
      </c>
      <c r="F293" s="89">
        <v>0</v>
      </c>
      <c r="G293" s="90">
        <v>0</v>
      </c>
      <c r="H293" s="44">
        <v>765.18000000000006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22</v>
      </c>
    </row>
    <row r="294" spans="1:16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2473.0339999999997</v>
      </c>
      <c r="C298" s="44">
        <v>0</v>
      </c>
      <c r="D298" s="44">
        <v>0</v>
      </c>
      <c r="E298" s="44">
        <v>2473.0339999999997</v>
      </c>
      <c r="F298" s="44">
        <v>0</v>
      </c>
      <c r="G298" s="134">
        <v>0</v>
      </c>
      <c r="H298" s="44">
        <v>2473.0339999999997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22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100</v>
      </c>
    </row>
    <row r="303" spans="1:16">
      <c r="A303" s="49" t="s">
        <v>62</v>
      </c>
    </row>
    <row r="304" spans="1:16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>
      <c r="A305" s="64" t="s">
        <v>0</v>
      </c>
      <c r="B305" s="66" t="s">
        <v>103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44790</v>
      </c>
      <c r="J306" s="71">
        <v>44797</v>
      </c>
      <c r="K306" s="71">
        <v>44804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9">
      <c r="A309" s="84"/>
      <c r="B309" s="176" t="s">
        <v>82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>
      <c r="A316" s="86" t="s">
        <v>78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>
      <c r="A320" s="84" t="s">
        <v>99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>
      <c r="A331" s="84" t="s">
        <v>67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>
      <c r="A333" s="108" t="s">
        <v>15</v>
      </c>
      <c r="B333" s="133">
        <v>0</v>
      </c>
      <c r="C333" s="44">
        <v>0</v>
      </c>
      <c r="D333" s="44">
        <v>0</v>
      </c>
      <c r="E333" s="44">
        <v>0</v>
      </c>
      <c r="F333" s="44">
        <v>0</v>
      </c>
      <c r="G333" s="134">
        <v>0</v>
      </c>
      <c r="H333" s="44">
        <v>0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22</v>
      </c>
    </row>
    <row r="334" spans="1:16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>
      <c r="A338" s="64" t="s">
        <v>0</v>
      </c>
      <c r="B338" s="66" t="s">
        <v>103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44790</v>
      </c>
      <c r="J339" s="71">
        <v>44797</v>
      </c>
      <c r="K339" s="71">
        <v>44804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9">
      <c r="A342" s="84"/>
      <c r="B342" s="176" t="s">
        <v>96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>
      <c r="A344" s="84" t="s">
        <v>1</v>
      </c>
      <c r="B344" s="101">
        <v>796.2</v>
      </c>
      <c r="C344" s="89">
        <v>0</v>
      </c>
      <c r="D344" s="89">
        <v>0</v>
      </c>
      <c r="E344" s="44">
        <v>796.2</v>
      </c>
      <c r="F344" s="89">
        <v>0</v>
      </c>
      <c r="G344" s="88">
        <v>0</v>
      </c>
      <c r="H344" s="44">
        <v>796.2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>
      <c r="A347" s="84" t="s">
        <v>4</v>
      </c>
      <c r="B347" s="101">
        <v>360.5</v>
      </c>
      <c r="C347" s="89">
        <v>0</v>
      </c>
      <c r="D347" s="89">
        <v>0</v>
      </c>
      <c r="E347" s="44">
        <v>360.5</v>
      </c>
      <c r="F347" s="89">
        <v>0</v>
      </c>
      <c r="G347" s="88">
        <v>0</v>
      </c>
      <c r="H347" s="44">
        <v>360.5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>
      <c r="A352" s="84" t="s">
        <v>64</v>
      </c>
      <c r="B352" s="101">
        <v>1.5</v>
      </c>
      <c r="C352" s="89">
        <v>0</v>
      </c>
      <c r="D352" s="89">
        <v>0</v>
      </c>
      <c r="E352" s="44">
        <v>1.5</v>
      </c>
      <c r="F352" s="89">
        <v>0</v>
      </c>
      <c r="G352" s="88">
        <v>0</v>
      </c>
      <c r="H352" s="44">
        <v>1.5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>
      <c r="A353" s="86" t="s">
        <v>78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>
      <c r="A354" s="130" t="s">
        <v>71</v>
      </c>
      <c r="B354" s="43">
        <v>1158.2</v>
      </c>
      <c r="C354" s="43">
        <v>0</v>
      </c>
      <c r="D354" s="43">
        <v>0</v>
      </c>
      <c r="E354" s="43">
        <v>1158.2</v>
      </c>
      <c r="F354" s="43">
        <v>0</v>
      </c>
      <c r="G354" s="129">
        <v>0</v>
      </c>
      <c r="H354" s="44">
        <v>1158.2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>
      <c r="A358" s="84" t="s">
        <v>99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>
      <c r="A360" s="84" t="s">
        <v>75</v>
      </c>
      <c r="B360" s="101">
        <v>135.30000000000001</v>
      </c>
      <c r="C360" s="89">
        <v>0</v>
      </c>
      <c r="D360" s="89">
        <v>0</v>
      </c>
      <c r="E360" s="44">
        <v>135.30000000000001</v>
      </c>
      <c r="F360" s="89">
        <v>48.414899749999996</v>
      </c>
      <c r="G360" s="88">
        <v>35.783370103473757</v>
      </c>
      <c r="H360" s="44">
        <v>86.885100250000022</v>
      </c>
      <c r="I360" s="97">
        <v>0</v>
      </c>
      <c r="J360" s="97">
        <v>0</v>
      </c>
      <c r="K360" s="97">
        <v>0</v>
      </c>
      <c r="L360" s="97">
        <v>16.295999999999999</v>
      </c>
      <c r="M360" s="89">
        <v>12.044345898004433</v>
      </c>
      <c r="N360" s="89">
        <v>4.0739999999999998</v>
      </c>
      <c r="O360" s="118">
        <v>3.0110864745011083</v>
      </c>
      <c r="P360" s="113" t="s">
        <v>22</v>
      </c>
    </row>
    <row r="361" spans="1:16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>
      <c r="A362" s="84" t="s">
        <v>9</v>
      </c>
      <c r="B362" s="101">
        <v>0</v>
      </c>
      <c r="C362" s="89">
        <v>0</v>
      </c>
      <c r="D362" s="89">
        <v>0</v>
      </c>
      <c r="E362" s="44">
        <v>0</v>
      </c>
      <c r="F362" s="89">
        <v>1081.5029999999999</v>
      </c>
      <c r="G362" s="88" t="s">
        <v>108</v>
      </c>
      <c r="H362" s="44">
        <v>-1081.5029999999999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22</v>
      </c>
    </row>
    <row r="363" spans="1:16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>
      <c r="A368" s="84" t="s">
        <v>65</v>
      </c>
      <c r="B368" s="101">
        <v>291.8</v>
      </c>
      <c r="C368" s="89">
        <v>0</v>
      </c>
      <c r="D368" s="89">
        <v>0</v>
      </c>
      <c r="E368" s="43">
        <v>291.8</v>
      </c>
      <c r="F368" s="89">
        <v>0</v>
      </c>
      <c r="G368" s="88">
        <v>0</v>
      </c>
      <c r="H368" s="44">
        <v>291.8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>
      <c r="A370" s="108" t="s">
        <v>72</v>
      </c>
      <c r="B370" s="133">
        <v>1585.3</v>
      </c>
      <c r="C370" s="44">
        <v>0</v>
      </c>
      <c r="D370" s="44">
        <v>0</v>
      </c>
      <c r="E370" s="44">
        <v>1585.3</v>
      </c>
      <c r="F370" s="44">
        <v>1129.9178997499998</v>
      </c>
      <c r="G370" s="134">
        <v>71.274705087365149</v>
      </c>
      <c r="H370" s="44">
        <v>455.38210025000012</v>
      </c>
      <c r="I370" s="43">
        <v>0</v>
      </c>
      <c r="J370" s="43">
        <v>0</v>
      </c>
      <c r="K370" s="43">
        <v>0</v>
      </c>
      <c r="L370" s="43">
        <v>16.295999999999822</v>
      </c>
      <c r="M370" s="44">
        <v>1.027944237683708</v>
      </c>
      <c r="N370" s="44">
        <v>4.0739999999999554</v>
      </c>
      <c r="O370" s="135">
        <v>0.256986059420927</v>
      </c>
      <c r="P370" s="136" t="s">
        <v>22</v>
      </c>
    </row>
    <row r="371" spans="1:16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>
      <c r="A381" s="108" t="s">
        <v>15</v>
      </c>
      <c r="B381" s="133">
        <v>1585.3</v>
      </c>
      <c r="C381" s="44">
        <v>0</v>
      </c>
      <c r="D381" s="44">
        <v>0</v>
      </c>
      <c r="E381" s="44">
        <v>1585.3</v>
      </c>
      <c r="F381" s="44">
        <v>1129.9178997499998</v>
      </c>
      <c r="G381" s="134">
        <v>71.274705087365149</v>
      </c>
      <c r="H381" s="44">
        <v>455.38210025000012</v>
      </c>
      <c r="I381" s="43">
        <v>0</v>
      </c>
      <c r="J381" s="43">
        <v>0</v>
      </c>
      <c r="K381" s="43">
        <v>0</v>
      </c>
      <c r="L381" s="43">
        <v>16.295999999999822</v>
      </c>
      <c r="M381" s="44">
        <v>1.027944237683708</v>
      </c>
      <c r="N381" s="44">
        <v>4.0739999999999554</v>
      </c>
      <c r="O381" s="135">
        <v>0.256986059420927</v>
      </c>
      <c r="P381" s="136" t="s">
        <v>22</v>
      </c>
    </row>
    <row r="382" spans="1:16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spans="1:16" hidden="1">
      <c r="A384" s="49" t="s">
        <v>100</v>
      </c>
    </row>
    <row r="385" spans="1:16" hidden="1">
      <c r="A385" s="54" t="s">
        <v>62</v>
      </c>
      <c r="B385" s="100"/>
      <c r="I385" s="55">
        <v>44811</v>
      </c>
    </row>
    <row r="386" spans="1:16" hidden="1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 hidden="1">
      <c r="A387" s="64" t="s">
        <v>0</v>
      </c>
      <c r="B387" s="66" t="s">
        <v>103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 hidden="1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44790</v>
      </c>
      <c r="J388" s="71">
        <v>44797</v>
      </c>
      <c r="K388" s="71">
        <v>44804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 hidden="1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 hidden="1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9" hidden="1">
      <c r="A391" s="84"/>
      <c r="B391" s="176" t="s">
        <v>77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idden="1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idden="1">
      <c r="A393" s="84" t="s">
        <v>1</v>
      </c>
      <c r="B393" s="101">
        <v>20.85</v>
      </c>
      <c r="C393" s="89">
        <v>0</v>
      </c>
      <c r="D393" s="89">
        <v>0</v>
      </c>
      <c r="E393" s="44">
        <v>20.85</v>
      </c>
      <c r="F393" s="89">
        <v>0</v>
      </c>
      <c r="G393" s="88">
        <v>0</v>
      </c>
      <c r="H393" s="44">
        <v>20.85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 hidden="1">
      <c r="A394" s="84" t="s">
        <v>2</v>
      </c>
      <c r="B394" s="101">
        <v>11.66</v>
      </c>
      <c r="C394" s="89">
        <v>0</v>
      </c>
      <c r="D394" s="89">
        <v>0</v>
      </c>
      <c r="E394" s="44">
        <v>11.66</v>
      </c>
      <c r="F394" s="89">
        <v>0</v>
      </c>
      <c r="G394" s="88">
        <v>0</v>
      </c>
      <c r="H394" s="44">
        <v>11.66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 hidden="1">
      <c r="A395" s="84" t="s">
        <v>3</v>
      </c>
      <c r="B395" s="101">
        <v>11.64</v>
      </c>
      <c r="C395" s="89">
        <v>0</v>
      </c>
      <c r="D395" s="89">
        <v>0</v>
      </c>
      <c r="E395" s="44">
        <v>11.64</v>
      </c>
      <c r="F395" s="89">
        <v>0</v>
      </c>
      <c r="G395" s="88">
        <v>0</v>
      </c>
      <c r="H395" s="44">
        <v>11.64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 hidden="1">
      <c r="A396" s="84" t="s">
        <v>4</v>
      </c>
      <c r="B396" s="101">
        <v>18.649999999999999</v>
      </c>
      <c r="C396" s="89">
        <v>0</v>
      </c>
      <c r="D396" s="89">
        <v>0</v>
      </c>
      <c r="E396" s="44">
        <v>18.649999999999999</v>
      </c>
      <c r="F396" s="89">
        <v>0</v>
      </c>
      <c r="G396" s="88">
        <v>0</v>
      </c>
      <c r="H396" s="44">
        <v>18.649999999999999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 hidden="1">
      <c r="A397" s="84" t="s">
        <v>5</v>
      </c>
      <c r="B397" s="101">
        <v>1.0449999999999999</v>
      </c>
      <c r="C397" s="89">
        <v>0</v>
      </c>
      <c r="D397" s="89">
        <v>0</v>
      </c>
      <c r="E397" s="44">
        <v>1.0449999999999999</v>
      </c>
      <c r="F397" s="89">
        <v>0</v>
      </c>
      <c r="G397" s="88">
        <v>0</v>
      </c>
      <c r="H397" s="44">
        <v>1.0449999999999999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 hidden="1">
      <c r="A398" s="84" t="s">
        <v>16</v>
      </c>
      <c r="B398" s="101">
        <v>0.38</v>
      </c>
      <c r="C398" s="89">
        <v>0</v>
      </c>
      <c r="D398" s="89">
        <v>0</v>
      </c>
      <c r="E398" s="44">
        <v>0.38</v>
      </c>
      <c r="F398" s="89">
        <v>0</v>
      </c>
      <c r="G398" s="88">
        <v>0</v>
      </c>
      <c r="H398" s="44">
        <v>0.38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 hidden="1">
      <c r="A399" s="84" t="s">
        <v>6</v>
      </c>
      <c r="B399" s="101">
        <v>1.79</v>
      </c>
      <c r="C399" s="89">
        <v>0</v>
      </c>
      <c r="D399" s="89">
        <v>0</v>
      </c>
      <c r="E399" s="44">
        <v>1.79</v>
      </c>
      <c r="F399" s="89">
        <v>0</v>
      </c>
      <c r="G399" s="88">
        <v>0</v>
      </c>
      <c r="H399" s="44">
        <v>1.79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 hidden="1">
      <c r="A400" s="84" t="s">
        <v>13</v>
      </c>
      <c r="B400" s="101">
        <v>6.69</v>
      </c>
      <c r="C400" s="89">
        <v>0</v>
      </c>
      <c r="D400" s="89">
        <v>0</v>
      </c>
      <c r="E400" s="44">
        <v>6.69</v>
      </c>
      <c r="F400" s="89">
        <v>0</v>
      </c>
      <c r="G400" s="88">
        <v>0</v>
      </c>
      <c r="H400" s="44">
        <v>6.69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 hidden="1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 hidden="1">
      <c r="A402" s="86" t="s">
        <v>78</v>
      </c>
      <c r="B402" s="87">
        <v>2.91</v>
      </c>
      <c r="C402" s="89">
        <v>0</v>
      </c>
      <c r="D402" s="89">
        <v>0</v>
      </c>
      <c r="E402" s="44">
        <v>2.91</v>
      </c>
      <c r="F402" s="89">
        <v>0</v>
      </c>
      <c r="G402" s="88">
        <v>0</v>
      </c>
      <c r="H402" s="44">
        <v>2.91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 hidden="1">
      <c r="A403" s="130" t="s">
        <v>71</v>
      </c>
      <c r="B403" s="43">
        <v>75.615000000000009</v>
      </c>
      <c r="C403" s="43">
        <v>0</v>
      </c>
      <c r="D403" s="43">
        <v>0</v>
      </c>
      <c r="E403" s="43">
        <v>75.615000000000009</v>
      </c>
      <c r="F403" s="43">
        <v>0</v>
      </c>
      <c r="G403" s="129">
        <v>0</v>
      </c>
      <c r="H403" s="44">
        <v>75.615000000000009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idden="1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idden="1">
      <c r="A405" s="84" t="s">
        <v>43</v>
      </c>
      <c r="B405" s="101">
        <v>4.7809999999999997</v>
      </c>
      <c r="C405" s="89">
        <v>0</v>
      </c>
      <c r="D405" s="89">
        <v>0</v>
      </c>
      <c r="E405" s="44">
        <v>4.7809999999999997</v>
      </c>
      <c r="F405" s="89">
        <v>0</v>
      </c>
      <c r="G405" s="88">
        <v>0</v>
      </c>
      <c r="H405" s="44">
        <v>4.7809999999999997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 hidden="1">
      <c r="A406" s="84" t="s">
        <v>60</v>
      </c>
      <c r="B406" s="101">
        <v>11.361000000000001</v>
      </c>
      <c r="C406" s="89">
        <v>0</v>
      </c>
      <c r="D406" s="89">
        <v>0</v>
      </c>
      <c r="E406" s="44">
        <v>11.361000000000001</v>
      </c>
      <c r="F406" s="89">
        <v>0</v>
      </c>
      <c r="G406" s="88">
        <v>0</v>
      </c>
      <c r="H406" s="44">
        <v>11.361000000000001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 hidden="1">
      <c r="A407" s="84" t="s">
        <v>99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 hidden="1">
      <c r="A408" s="84" t="s">
        <v>7</v>
      </c>
      <c r="B408" s="101">
        <v>2.1469999999999998</v>
      </c>
      <c r="C408" s="89">
        <v>0</v>
      </c>
      <c r="D408" s="89">
        <v>0</v>
      </c>
      <c r="E408" s="44">
        <v>2.1469999999999998</v>
      </c>
      <c r="F408" s="89">
        <v>0</v>
      </c>
      <c r="G408" s="88">
        <v>0</v>
      </c>
      <c r="H408" s="44">
        <v>2.1469999999999998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 hidden="1">
      <c r="A409" s="84" t="s">
        <v>75</v>
      </c>
      <c r="B409" s="101">
        <v>0.54600000000000004</v>
      </c>
      <c r="C409" s="89">
        <v>0</v>
      </c>
      <c r="D409" s="89">
        <v>0</v>
      </c>
      <c r="E409" s="44">
        <v>0.54600000000000004</v>
      </c>
      <c r="F409" s="89">
        <v>407.81299999999999</v>
      </c>
      <c r="G409" s="88">
        <v>74691.025641025626</v>
      </c>
      <c r="H409" s="44">
        <v>-407.267</v>
      </c>
      <c r="I409" s="87">
        <v>0</v>
      </c>
      <c r="J409" s="87">
        <v>0</v>
      </c>
      <c r="K409" s="87">
        <v>0</v>
      </c>
      <c r="L409" s="87">
        <v>407.81299999999999</v>
      </c>
      <c r="M409" s="89">
        <v>74691.025641025641</v>
      </c>
      <c r="N409" s="89">
        <v>101.95325</v>
      </c>
      <c r="O409" s="118">
        <v>18672.75641025641</v>
      </c>
      <c r="P409" s="113" t="s">
        <v>22</v>
      </c>
    </row>
    <row r="410" spans="1:16" hidden="1">
      <c r="A410" s="84" t="s">
        <v>8</v>
      </c>
      <c r="B410" s="101">
        <v>3.1520000000000001</v>
      </c>
      <c r="C410" s="89">
        <v>0</v>
      </c>
      <c r="D410" s="89">
        <v>0</v>
      </c>
      <c r="E410" s="44">
        <v>3.1520000000000001</v>
      </c>
      <c r="F410" s="89">
        <v>0</v>
      </c>
      <c r="G410" s="88">
        <v>0</v>
      </c>
      <c r="H410" s="44">
        <v>3.1520000000000001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 hidden="1">
      <c r="A411" s="84" t="s">
        <v>9</v>
      </c>
      <c r="B411" s="101">
        <v>0.53600000000000003</v>
      </c>
      <c r="C411" s="89">
        <v>0</v>
      </c>
      <c r="D411" s="89">
        <v>0</v>
      </c>
      <c r="E411" s="44">
        <v>0.53600000000000003</v>
      </c>
      <c r="F411" s="89">
        <v>0</v>
      </c>
      <c r="G411" s="88">
        <v>0</v>
      </c>
      <c r="H411" s="44">
        <v>0.53600000000000003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 hidden="1">
      <c r="A412" s="84" t="s">
        <v>10</v>
      </c>
      <c r="B412" s="101">
        <v>9.6010000000000009</v>
      </c>
      <c r="C412" s="89">
        <v>0</v>
      </c>
      <c r="D412" s="89">
        <v>0</v>
      </c>
      <c r="E412" s="44">
        <v>9.6010000000000009</v>
      </c>
      <c r="F412" s="89">
        <v>0</v>
      </c>
      <c r="G412" s="88">
        <v>0</v>
      </c>
      <c r="H412" s="44">
        <v>9.6010000000000009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 hidden="1">
      <c r="A413" s="84" t="s">
        <v>11</v>
      </c>
      <c r="B413" s="101">
        <v>0.80600000000000005</v>
      </c>
      <c r="C413" s="89">
        <v>0</v>
      </c>
      <c r="D413" s="89">
        <v>0</v>
      </c>
      <c r="E413" s="44">
        <v>0.80600000000000005</v>
      </c>
      <c r="F413" s="89">
        <v>0</v>
      </c>
      <c r="G413" s="88">
        <v>0</v>
      </c>
      <c r="H413" s="44">
        <v>0.80600000000000005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 hidden="1">
      <c r="A414" s="84" t="s">
        <v>18</v>
      </c>
      <c r="B414" s="101">
        <v>4.1769999999999996</v>
      </c>
      <c r="C414" s="89">
        <v>0</v>
      </c>
      <c r="D414" s="89">
        <v>0</v>
      </c>
      <c r="E414" s="44">
        <v>4.1769999999999996</v>
      </c>
      <c r="F414" s="89">
        <v>0</v>
      </c>
      <c r="G414" s="88">
        <v>0</v>
      </c>
      <c r="H414" s="44">
        <v>4.1769999999999996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 hidden="1">
      <c r="A415" s="84" t="s">
        <v>12</v>
      </c>
      <c r="B415" s="101">
        <v>2.927</v>
      </c>
      <c r="C415" s="89">
        <v>0</v>
      </c>
      <c r="D415" s="89">
        <v>0</v>
      </c>
      <c r="E415" s="44">
        <v>2.927</v>
      </c>
      <c r="F415" s="89">
        <v>0</v>
      </c>
      <c r="G415" s="88">
        <v>0</v>
      </c>
      <c r="H415" s="44">
        <v>2.927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 hidden="1">
      <c r="A416" s="84" t="s">
        <v>44</v>
      </c>
      <c r="B416" s="101">
        <v>1.78</v>
      </c>
      <c r="C416" s="89">
        <v>0</v>
      </c>
      <c r="D416" s="89">
        <v>0</v>
      </c>
      <c r="E416" s="44">
        <v>1.78</v>
      </c>
      <c r="F416" s="89">
        <v>0</v>
      </c>
      <c r="G416" s="88">
        <v>0</v>
      </c>
      <c r="H416" s="44">
        <v>1.78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 hidden="1">
      <c r="A417" s="84" t="s">
        <v>65</v>
      </c>
      <c r="B417" s="101">
        <v>0.50700000000000001</v>
      </c>
      <c r="C417" s="89">
        <v>0</v>
      </c>
      <c r="D417" s="89">
        <v>0</v>
      </c>
      <c r="E417" s="43">
        <v>0.50700000000000001</v>
      </c>
      <c r="F417" s="89">
        <v>0</v>
      </c>
      <c r="G417" s="88">
        <v>0</v>
      </c>
      <c r="H417" s="44">
        <v>0.50700000000000001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 hidden="1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idden="1">
      <c r="A419" s="108" t="s">
        <v>72</v>
      </c>
      <c r="B419" s="133">
        <v>117.93600000000005</v>
      </c>
      <c r="C419" s="44">
        <v>0</v>
      </c>
      <c r="D419" s="44">
        <v>0</v>
      </c>
      <c r="E419" s="44">
        <v>117.93600000000005</v>
      </c>
      <c r="F419" s="44">
        <v>407.81299999999999</v>
      </c>
      <c r="G419" s="134">
        <v>345.79178537511854</v>
      </c>
      <c r="H419" s="44">
        <v>-289.87699999999995</v>
      </c>
      <c r="I419" s="43">
        <v>0</v>
      </c>
      <c r="J419" s="43">
        <v>0</v>
      </c>
      <c r="K419" s="43">
        <v>0</v>
      </c>
      <c r="L419" s="43">
        <v>407.81299999999999</v>
      </c>
      <c r="M419" s="44">
        <v>345.79178537511854</v>
      </c>
      <c r="N419" s="44">
        <v>101.95325</v>
      </c>
      <c r="O419" s="135">
        <v>86.447946343779634</v>
      </c>
      <c r="P419" s="136" t="s">
        <v>22</v>
      </c>
    </row>
    <row r="420" spans="1:16" hidden="1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idden="1">
      <c r="A421" s="84" t="s">
        <v>14</v>
      </c>
      <c r="B421" s="101">
        <v>0.12</v>
      </c>
      <c r="C421" s="89">
        <v>0</v>
      </c>
      <c r="D421" s="89">
        <v>0</v>
      </c>
      <c r="E421" s="44">
        <v>0.12</v>
      </c>
      <c r="F421" s="89">
        <v>0</v>
      </c>
      <c r="G421" s="88">
        <v>0</v>
      </c>
      <c r="H421" s="44">
        <v>0.12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22</v>
      </c>
    </row>
    <row r="422" spans="1:16" hidden="1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idden="1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 hidden="1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idden="1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idden="1">
      <c r="A426" s="92" t="s">
        <v>73</v>
      </c>
      <c r="B426" s="101">
        <v>4.4999999999999998E-2</v>
      </c>
      <c r="C426" s="89">
        <v>0</v>
      </c>
      <c r="D426" s="89">
        <v>0</v>
      </c>
      <c r="E426" s="44">
        <v>4.4999999999999998E-2</v>
      </c>
      <c r="F426" s="89">
        <v>0</v>
      </c>
      <c r="G426" s="88">
        <v>0</v>
      </c>
      <c r="H426" s="44">
        <v>4.4999999999999998E-2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22</v>
      </c>
    </row>
    <row r="427" spans="1:16" ht="12.9" hidden="1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idden="1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idden="1">
      <c r="A429" s="108" t="s">
        <v>15</v>
      </c>
      <c r="B429" s="133">
        <v>118.10100000000006</v>
      </c>
      <c r="C429" s="44">
        <v>0</v>
      </c>
      <c r="D429" s="44">
        <v>0</v>
      </c>
      <c r="E429" s="44">
        <v>118.10100000000006</v>
      </c>
      <c r="F429" s="44">
        <v>407.81299999999999</v>
      </c>
      <c r="G429" s="134">
        <v>345.30867647183322</v>
      </c>
      <c r="H429" s="44">
        <v>-289.71199999999993</v>
      </c>
      <c r="I429" s="43">
        <v>0</v>
      </c>
      <c r="J429" s="43">
        <v>0</v>
      </c>
      <c r="K429" s="43">
        <v>0</v>
      </c>
      <c r="L429" s="43">
        <v>407.81299999999999</v>
      </c>
      <c r="M429" s="44">
        <v>345.30867647183328</v>
      </c>
      <c r="N429" s="44">
        <v>101.95325</v>
      </c>
      <c r="O429" s="135">
        <v>86.32716911795832</v>
      </c>
      <c r="P429" s="136" t="s">
        <v>22</v>
      </c>
    </row>
    <row r="430" spans="1:16" hidden="1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dxfId="7" priority="1" stopIfTrue="1" operator="greaterThanOrEqual">
      <formula>80</formula>
    </cfRule>
  </conditionalFormatting>
  <conditionalFormatting sqref="H613:H65536 H259:H435 H1:H257">
    <cfRule type="cellIs" dxfId="6" priority="4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="90" zoomScaleNormal="90" workbookViewId="0"/>
  </sheetViews>
  <sheetFormatPr defaultColWidth="9.15234375" defaultRowHeight="12.45"/>
  <cols>
    <col min="1" max="1" width="20.53515625" style="49" customWidth="1"/>
    <col min="2" max="2" width="10.53515625" style="49" bestFit="1" customWidth="1"/>
    <col min="3" max="15" width="9.15234375" style="49"/>
    <col min="16" max="16" width="11.3828125" style="49" customWidth="1"/>
    <col min="17" max="18" width="4.53515625" style="49" customWidth="1"/>
    <col min="19" max="16384" width="9.15234375" style="49"/>
  </cols>
  <sheetData>
    <row r="1" spans="1:16">
      <c r="A1" s="54" t="s">
        <v>100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62</v>
      </c>
      <c r="B2" s="100"/>
      <c r="C2" s="50"/>
      <c r="D2" s="50"/>
      <c r="E2" s="36"/>
      <c r="F2" s="50"/>
      <c r="G2" s="52"/>
      <c r="H2" s="36"/>
      <c r="I2" s="55">
        <v>44811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>
      <c r="A4" s="64" t="s">
        <v>0</v>
      </c>
      <c r="B4" s="66" t="s">
        <v>101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44790</v>
      </c>
      <c r="J5" s="71">
        <v>44797</v>
      </c>
      <c r="K5" s="71">
        <v>44804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76" t="s">
        <v>80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88</v>
      </c>
      <c r="B10" s="87">
        <v>7.3540000000000001</v>
      </c>
      <c r="C10" s="89">
        <v>0</v>
      </c>
      <c r="D10" s="89">
        <v>0</v>
      </c>
      <c r="E10" s="44">
        <v>7.3540000000000001</v>
      </c>
      <c r="F10" s="89">
        <v>0</v>
      </c>
      <c r="G10" s="90">
        <v>0</v>
      </c>
      <c r="H10" s="44">
        <v>7.3540000000000001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22</v>
      </c>
    </row>
    <row r="11" spans="1:16">
      <c r="A11" s="161" t="s">
        <v>89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161" t="s">
        <v>90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161" t="s">
        <v>91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92</v>
      </c>
      <c r="B14" s="146">
        <v>7.3540000000000001</v>
      </c>
      <c r="C14" s="144">
        <v>0</v>
      </c>
      <c r="D14" s="143">
        <v>0</v>
      </c>
      <c r="E14" s="147">
        <v>7.3540000000000001</v>
      </c>
      <c r="F14" s="143">
        <v>0</v>
      </c>
      <c r="G14" s="148">
        <v>0</v>
      </c>
      <c r="H14" s="147">
        <v>7.3540000000000001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22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84</v>
      </c>
      <c r="B16" s="119">
        <v>21.17</v>
      </c>
      <c r="C16" s="89">
        <v>-20</v>
      </c>
      <c r="D16" s="89">
        <v>-21.2</v>
      </c>
      <c r="E16" s="44">
        <v>-2.9999999999997584E-2</v>
      </c>
      <c r="F16" s="89">
        <v>1.5200000000000001E-3</v>
      </c>
      <c r="G16" s="90">
        <v>-5.066666666667075</v>
      </c>
      <c r="H16" s="44">
        <v>-3.1519999999997585E-2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161" t="s">
        <v>85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161" t="s">
        <v>86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161" t="s">
        <v>87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93</v>
      </c>
      <c r="B21" s="146">
        <v>21.17</v>
      </c>
      <c r="C21" s="143">
        <v>-20</v>
      </c>
      <c r="D21" s="143">
        <v>-21.2</v>
      </c>
      <c r="E21" s="147">
        <v>-2.9999999999997584E-2</v>
      </c>
      <c r="F21" s="143">
        <v>1.5200000000000001E-3</v>
      </c>
      <c r="G21" s="149">
        <v>-5.066666666667075</v>
      </c>
      <c r="H21" s="147">
        <v>-3.1519999999997585E-2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22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19</v>
      </c>
      <c r="B23" s="154">
        <v>28.524000000000001</v>
      </c>
      <c r="C23" s="155">
        <v>-20</v>
      </c>
      <c r="D23" s="155">
        <v>-21.2</v>
      </c>
      <c r="E23" s="156">
        <v>7.3240000000000025</v>
      </c>
      <c r="F23" s="155">
        <v>1.5200000000000001E-3</v>
      </c>
      <c r="G23" s="157">
        <v>2.0753686510103762E-2</v>
      </c>
      <c r="H23" s="156">
        <v>7.3224800000000023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22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>
      <c r="A27" s="64" t="s">
        <v>0</v>
      </c>
      <c r="B27" s="66" t="s">
        <v>101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44790</v>
      </c>
      <c r="J28" s="71">
        <v>44797</v>
      </c>
      <c r="K28" s="71">
        <v>44804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9">
      <c r="A31" s="84"/>
      <c r="B31" s="176" t="s">
        <v>97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88</v>
      </c>
      <c r="B33" s="101">
        <v>141.077</v>
      </c>
      <c r="C33" s="89">
        <v>0</v>
      </c>
      <c r="D33" s="89">
        <v>0</v>
      </c>
      <c r="E33" s="44">
        <v>141.077</v>
      </c>
      <c r="F33" s="89">
        <v>67.707510119999995</v>
      </c>
      <c r="G33" s="88">
        <v>47.993301615429871</v>
      </c>
      <c r="H33" s="44">
        <v>73.369489880000003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161" t="s">
        <v>89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161" t="s">
        <v>90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161" t="s">
        <v>91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>
      <c r="A37" s="86" t="s">
        <v>92</v>
      </c>
      <c r="B37" s="146">
        <v>141.077</v>
      </c>
      <c r="C37" s="144">
        <v>0</v>
      </c>
      <c r="D37" s="143">
        <v>0</v>
      </c>
      <c r="E37" s="147">
        <v>141.077</v>
      </c>
      <c r="F37" s="143">
        <v>67.707510119999995</v>
      </c>
      <c r="G37" s="149">
        <v>47.993301615429871</v>
      </c>
      <c r="H37" s="147">
        <v>73.369489880000003</v>
      </c>
      <c r="I37" s="147">
        <v>0</v>
      </c>
      <c r="J37" s="147">
        <v>0</v>
      </c>
      <c r="K37" s="147">
        <v>0</v>
      </c>
      <c r="L37" s="147">
        <v>0</v>
      </c>
      <c r="M37" s="143">
        <v>0</v>
      </c>
      <c r="N37" s="50">
        <v>0</v>
      </c>
      <c r="O37" s="50">
        <v>0</v>
      </c>
      <c r="P37" s="85" t="s">
        <v>22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84</v>
      </c>
      <c r="B39" s="119">
        <v>529.48800000000006</v>
      </c>
      <c r="C39" s="89">
        <v>0</v>
      </c>
      <c r="D39" s="89">
        <v>344.9</v>
      </c>
      <c r="E39" s="44">
        <v>874.38800000000003</v>
      </c>
      <c r="F39" s="89">
        <v>35.283340000000003</v>
      </c>
      <c r="G39" s="88">
        <v>4.0352040512907319</v>
      </c>
      <c r="H39" s="44">
        <v>839.10466000000008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>
      <c r="A40" s="161" t="s">
        <v>85</v>
      </c>
      <c r="B40" s="119">
        <v>0.05</v>
      </c>
      <c r="C40" s="89">
        <v>0</v>
      </c>
      <c r="D40" s="89">
        <v>0</v>
      </c>
      <c r="E40" s="44">
        <v>0.05</v>
      </c>
      <c r="F40" s="89">
        <v>0</v>
      </c>
      <c r="G40" s="88">
        <v>0</v>
      </c>
      <c r="H40" s="44">
        <v>0.05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>
      <c r="A41" s="161" t="s">
        <v>86</v>
      </c>
      <c r="B41" s="119">
        <v>0.6</v>
      </c>
      <c r="C41" s="89">
        <v>0</v>
      </c>
      <c r="D41" s="89">
        <v>0</v>
      </c>
      <c r="E41" s="44">
        <v>0.6</v>
      </c>
      <c r="F41" s="89">
        <v>0</v>
      </c>
      <c r="G41" s="88">
        <v>0</v>
      </c>
      <c r="H41" s="44">
        <v>0.6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161" t="s">
        <v>87</v>
      </c>
      <c r="B42" s="119">
        <v>1.1000000000000001</v>
      </c>
      <c r="C42" s="89">
        <v>0</v>
      </c>
      <c r="D42" s="89">
        <v>0</v>
      </c>
      <c r="E42" s="44">
        <v>1.1000000000000001</v>
      </c>
      <c r="F42" s="89">
        <v>0</v>
      </c>
      <c r="G42" s="88">
        <v>0</v>
      </c>
      <c r="H42" s="44">
        <v>1.1000000000000001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93</v>
      </c>
      <c r="B44" s="146">
        <v>531.23800000000006</v>
      </c>
      <c r="C44" s="143">
        <v>0</v>
      </c>
      <c r="D44" s="143">
        <v>344.9</v>
      </c>
      <c r="E44" s="147">
        <v>876.13800000000003</v>
      </c>
      <c r="F44" s="143">
        <v>35.283340000000003</v>
      </c>
      <c r="G44" s="149">
        <v>4.0271441256970935</v>
      </c>
      <c r="H44" s="147">
        <v>840.85466000000008</v>
      </c>
      <c r="I44" s="143">
        <v>0</v>
      </c>
      <c r="J44" s="143">
        <v>0</v>
      </c>
      <c r="K44" s="143">
        <v>0</v>
      </c>
      <c r="L44" s="143">
        <v>0</v>
      </c>
      <c r="M44" s="143">
        <v>0</v>
      </c>
      <c r="N44" s="50">
        <v>0</v>
      </c>
      <c r="O44" s="50">
        <v>0</v>
      </c>
      <c r="P44" s="64" t="s">
        <v>22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19</v>
      </c>
      <c r="B46" s="154">
        <v>672.31500000000005</v>
      </c>
      <c r="C46" s="155">
        <v>0</v>
      </c>
      <c r="D46" s="155">
        <v>344.9</v>
      </c>
      <c r="E46" s="156">
        <v>1017.215</v>
      </c>
      <c r="F46" s="155">
        <v>102.99085012</v>
      </c>
      <c r="G46" s="157">
        <v>10.124786807115505</v>
      </c>
      <c r="H46" s="156">
        <v>914.22414988000014</v>
      </c>
      <c r="I46" s="155">
        <v>0</v>
      </c>
      <c r="J46" s="155">
        <v>0</v>
      </c>
      <c r="K46" s="155">
        <v>0</v>
      </c>
      <c r="L46" s="155">
        <v>0</v>
      </c>
      <c r="M46" s="155">
        <v>0</v>
      </c>
      <c r="N46" s="94">
        <v>0</v>
      </c>
      <c r="O46" s="94">
        <v>0</v>
      </c>
      <c r="P46" s="72" t="s">
        <v>22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>
      <c r="A50" s="64" t="s">
        <v>0</v>
      </c>
      <c r="B50" s="66" t="s">
        <v>101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44790</v>
      </c>
      <c r="J51" s="71">
        <v>44797</v>
      </c>
      <c r="K51" s="71">
        <v>44804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9">
      <c r="A54" s="84"/>
      <c r="B54" s="176" t="s">
        <v>98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88</v>
      </c>
      <c r="B56" s="170">
        <v>70.525000000000006</v>
      </c>
      <c r="C56" s="167">
        <v>0</v>
      </c>
      <c r="D56" s="167">
        <v>0</v>
      </c>
      <c r="E56" s="44">
        <v>70.525000000000006</v>
      </c>
      <c r="F56" s="89">
        <v>0</v>
      </c>
      <c r="G56" s="88">
        <v>0</v>
      </c>
      <c r="H56" s="44">
        <v>70.525000000000006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>
      <c r="A57" s="161" t="s">
        <v>89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>
      <c r="A58" s="161" t="s">
        <v>90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>
      <c r="A59" s="161" t="s">
        <v>91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>
      <c r="A60" s="86" t="s">
        <v>92</v>
      </c>
      <c r="B60" s="167">
        <v>0</v>
      </c>
      <c r="C60" s="144">
        <v>0</v>
      </c>
      <c r="D60" s="143">
        <v>0</v>
      </c>
      <c r="E60" s="44">
        <v>70.525000000000006</v>
      </c>
      <c r="F60" s="143">
        <v>0</v>
      </c>
      <c r="G60" s="148">
        <v>0</v>
      </c>
      <c r="H60" s="44">
        <v>70.525000000000006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84</v>
      </c>
      <c r="B62" s="170">
        <v>263.96499999999997</v>
      </c>
      <c r="C62" s="167">
        <v>0</v>
      </c>
      <c r="D62" s="167">
        <v>0</v>
      </c>
      <c r="E62" s="44">
        <v>263.96499999999997</v>
      </c>
      <c r="F62" s="89">
        <v>0</v>
      </c>
      <c r="G62" s="88">
        <v>0</v>
      </c>
      <c r="H62" s="44">
        <v>263.96499999999997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>
      <c r="A63" s="161" t="s">
        <v>85</v>
      </c>
      <c r="B63" s="170">
        <v>2.5000000000000001E-2</v>
      </c>
      <c r="C63" s="167">
        <v>0</v>
      </c>
      <c r="D63" s="167">
        <v>0</v>
      </c>
      <c r="E63" s="44">
        <v>2.5000000000000001E-2</v>
      </c>
      <c r="F63" s="89">
        <v>0</v>
      </c>
      <c r="G63" s="88">
        <v>0</v>
      </c>
      <c r="H63" s="44">
        <v>2.5000000000000001E-2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>
      <c r="A64" s="161" t="s">
        <v>86</v>
      </c>
      <c r="B64" s="170">
        <v>0.3</v>
      </c>
      <c r="C64" s="167">
        <v>0.3</v>
      </c>
      <c r="D64" s="167">
        <v>0</v>
      </c>
      <c r="E64" s="44">
        <v>0.3</v>
      </c>
      <c r="F64" s="89">
        <v>0</v>
      </c>
      <c r="G64" s="88">
        <v>0</v>
      </c>
      <c r="H64" s="44">
        <v>0.3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>
      <c r="A65" s="161" t="s">
        <v>87</v>
      </c>
      <c r="B65" s="170">
        <v>0.55000000000000004</v>
      </c>
      <c r="C65" s="167">
        <v>0</v>
      </c>
      <c r="D65" s="167">
        <v>0</v>
      </c>
      <c r="E65" s="44">
        <v>0.55000000000000004</v>
      </c>
      <c r="F65" s="89">
        <v>0</v>
      </c>
      <c r="G65" s="88">
        <v>0</v>
      </c>
      <c r="H65" s="44">
        <v>0.55000000000000004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93</v>
      </c>
      <c r="B67" s="167">
        <v>264.83999999999997</v>
      </c>
      <c r="C67" s="143">
        <v>0</v>
      </c>
      <c r="D67" s="143">
        <v>0</v>
      </c>
      <c r="E67" s="143">
        <v>264.83999999999997</v>
      </c>
      <c r="F67" s="143">
        <v>0</v>
      </c>
      <c r="G67" s="149">
        <v>0</v>
      </c>
      <c r="H67" s="147">
        <v>264.83999999999997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19</v>
      </c>
      <c r="B69" s="154">
        <v>264.83999999999997</v>
      </c>
      <c r="C69" s="155">
        <v>0</v>
      </c>
      <c r="D69" s="155">
        <v>0</v>
      </c>
      <c r="E69" s="156">
        <v>335.36500000000001</v>
      </c>
      <c r="F69" s="155">
        <v>0</v>
      </c>
      <c r="G69" s="157">
        <v>0</v>
      </c>
      <c r="H69" s="156">
        <v>335.36500000000001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>
      <c r="A73" s="64" t="s">
        <v>0</v>
      </c>
      <c r="B73" s="66" t="s">
        <v>101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44790</v>
      </c>
      <c r="J74" s="71">
        <v>44797</v>
      </c>
      <c r="K74" s="71">
        <v>44804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76" t="s">
        <v>81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88</v>
      </c>
      <c r="B79" s="101">
        <v>0.10100000000000001</v>
      </c>
      <c r="C79" s="89">
        <v>0</v>
      </c>
      <c r="D79" s="89">
        <v>0</v>
      </c>
      <c r="E79" s="44">
        <v>0.10100000000000001</v>
      </c>
      <c r="F79" s="89">
        <v>0</v>
      </c>
      <c r="G79" s="88">
        <v>0</v>
      </c>
      <c r="H79" s="44">
        <v>0.10100000000000001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>
      <c r="A80" s="161" t="s">
        <v>89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>
      <c r="A81" s="161" t="s">
        <v>90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>
      <c r="A82" s="161" t="s">
        <v>91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>
      <c r="A83" s="86" t="s">
        <v>92</v>
      </c>
      <c r="B83" s="146">
        <v>0.10100000000000001</v>
      </c>
      <c r="C83" s="144">
        <v>0</v>
      </c>
      <c r="D83" s="143">
        <v>0</v>
      </c>
      <c r="E83" s="147">
        <v>0.10100000000000001</v>
      </c>
      <c r="F83" s="143">
        <v>0</v>
      </c>
      <c r="G83" s="149">
        <v>0</v>
      </c>
      <c r="H83" s="147">
        <v>0.10100000000000001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84</v>
      </c>
      <c r="B85" s="119">
        <v>91.34</v>
      </c>
      <c r="C85" s="89">
        <v>0</v>
      </c>
      <c r="D85" s="89">
        <v>0</v>
      </c>
      <c r="E85" s="44">
        <v>91.34</v>
      </c>
      <c r="F85" s="89">
        <v>6.0528600030000002</v>
      </c>
      <c r="G85" s="88">
        <v>6.6267352780818927</v>
      </c>
      <c r="H85" s="44">
        <v>85.287139996999997</v>
      </c>
      <c r="I85" s="50">
        <v>0</v>
      </c>
      <c r="J85" s="50">
        <v>0</v>
      </c>
      <c r="K85" s="50">
        <v>0</v>
      </c>
      <c r="L85" s="50">
        <v>0</v>
      </c>
      <c r="M85" s="89">
        <v>0</v>
      </c>
      <c r="N85" s="89">
        <v>0</v>
      </c>
      <c r="O85" s="89">
        <v>0</v>
      </c>
      <c r="P85" s="85" t="s">
        <v>22</v>
      </c>
    </row>
    <row r="86" spans="1:16">
      <c r="A86" s="161" t="s">
        <v>85</v>
      </c>
      <c r="B86" s="119">
        <v>0.57199999999999995</v>
      </c>
      <c r="C86" s="89">
        <v>0</v>
      </c>
      <c r="D86" s="89">
        <v>0</v>
      </c>
      <c r="E86" s="44">
        <v>0.57199999999999995</v>
      </c>
      <c r="F86" s="89">
        <v>1.3999999999999999E-4</v>
      </c>
      <c r="G86" s="88">
        <v>2.4475524475524476E-2</v>
      </c>
      <c r="H86" s="44">
        <v>0.57185999999999992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22</v>
      </c>
    </row>
    <row r="87" spans="1:16">
      <c r="A87" s="161" t="s">
        <v>86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>
      <c r="A88" s="161" t="s">
        <v>87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93</v>
      </c>
      <c r="B90" s="146">
        <v>91.912000000000006</v>
      </c>
      <c r="C90" s="143">
        <v>0</v>
      </c>
      <c r="D90" s="143">
        <v>0</v>
      </c>
      <c r="E90" s="147">
        <v>91.912000000000006</v>
      </c>
      <c r="F90" s="143">
        <v>6.0530000030000002</v>
      </c>
      <c r="G90" s="149">
        <v>6.5856471440073108</v>
      </c>
      <c r="H90" s="147">
        <v>85.858999996999998</v>
      </c>
      <c r="I90" s="143">
        <v>0</v>
      </c>
      <c r="J90" s="143">
        <v>0</v>
      </c>
      <c r="K90" s="143">
        <v>0</v>
      </c>
      <c r="L90" s="143">
        <v>0</v>
      </c>
      <c r="M90" s="143">
        <v>0</v>
      </c>
      <c r="N90" s="50">
        <v>0</v>
      </c>
      <c r="O90" s="50">
        <v>0</v>
      </c>
      <c r="P90" s="64" t="s">
        <v>22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19</v>
      </c>
      <c r="B92" s="154">
        <v>92.013000000000005</v>
      </c>
      <c r="C92" s="155">
        <v>0</v>
      </c>
      <c r="D92" s="155">
        <v>0</v>
      </c>
      <c r="E92" s="156">
        <v>92.013000000000005</v>
      </c>
      <c r="F92" s="155">
        <v>6.0530000030000002</v>
      </c>
      <c r="G92" s="157">
        <v>6.5784182702444216</v>
      </c>
      <c r="H92" s="156">
        <v>85.959999996999997</v>
      </c>
      <c r="I92" s="155">
        <v>0</v>
      </c>
      <c r="J92" s="155">
        <v>0</v>
      </c>
      <c r="K92" s="155">
        <v>0</v>
      </c>
      <c r="L92" s="155">
        <v>0</v>
      </c>
      <c r="M92" s="155">
        <v>0</v>
      </c>
      <c r="N92" s="94">
        <v>0</v>
      </c>
      <c r="O92" s="94">
        <v>0</v>
      </c>
      <c r="P92" s="72" t="s">
        <v>22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>
      <c r="A96" s="64" t="s">
        <v>0</v>
      </c>
      <c r="B96" s="66" t="s">
        <v>101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44790</v>
      </c>
      <c r="J97" s="71">
        <v>44797</v>
      </c>
      <c r="K97" s="71">
        <v>44804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76" t="s">
        <v>106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88</v>
      </c>
      <c r="B102" s="101">
        <v>619.00900000000001</v>
      </c>
      <c r="C102" s="89">
        <v>0</v>
      </c>
      <c r="D102" s="89">
        <v>0</v>
      </c>
      <c r="E102" s="44">
        <v>619.00900000000001</v>
      </c>
      <c r="F102" s="89">
        <v>0</v>
      </c>
      <c r="G102" s="88">
        <v>0</v>
      </c>
      <c r="H102" s="44">
        <v>619.00900000000001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>
      <c r="A103" s="161" t="s">
        <v>89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>
      <c r="A104" s="161" t="s">
        <v>90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>
      <c r="A105" s="161" t="s">
        <v>91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>
      <c r="A106" s="86" t="s">
        <v>92</v>
      </c>
      <c r="B106" s="146">
        <v>619.00900000000001</v>
      </c>
      <c r="C106" s="144">
        <v>0</v>
      </c>
      <c r="D106" s="143">
        <v>0</v>
      </c>
      <c r="E106" s="147">
        <v>619.00900000000001</v>
      </c>
      <c r="F106" s="143">
        <v>0</v>
      </c>
      <c r="G106" s="148">
        <v>0</v>
      </c>
      <c r="H106" s="147">
        <v>619.00900000000001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84</v>
      </c>
      <c r="B108" s="119">
        <v>11.744999999999999</v>
      </c>
      <c r="C108" s="89">
        <v>0</v>
      </c>
      <c r="D108" s="89">
        <v>0</v>
      </c>
      <c r="E108" s="44">
        <v>11.744999999999999</v>
      </c>
      <c r="F108" s="89">
        <v>5.0000000000000001E-4</v>
      </c>
      <c r="G108" s="88">
        <v>4.2571306939123039E-3</v>
      </c>
      <c r="H108" s="44">
        <v>11.744499999999999</v>
      </c>
      <c r="I108" s="50">
        <v>0</v>
      </c>
      <c r="J108" s="50">
        <v>0</v>
      </c>
      <c r="K108" s="50">
        <v>0</v>
      </c>
      <c r="L108" s="50">
        <v>5.0000000000000001E-4</v>
      </c>
      <c r="M108" s="89">
        <v>4.2571306939123031E-3</v>
      </c>
      <c r="N108" s="89">
        <v>1.25E-4</v>
      </c>
      <c r="O108" s="89">
        <v>1.0642826734780758E-3</v>
      </c>
      <c r="P108" s="85" t="s">
        <v>22</v>
      </c>
    </row>
    <row r="109" spans="1:16">
      <c r="A109" s="161" t="s">
        <v>85</v>
      </c>
      <c r="B109" s="119">
        <v>2.1999999999999999E-2</v>
      </c>
      <c r="C109" s="89">
        <v>0</v>
      </c>
      <c r="D109" s="89">
        <v>0</v>
      </c>
      <c r="E109" s="44">
        <v>2.1999999999999999E-2</v>
      </c>
      <c r="F109" s="89">
        <v>0</v>
      </c>
      <c r="G109" s="88">
        <v>0</v>
      </c>
      <c r="H109" s="44">
        <v>2.1999999999999999E-2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>
      <c r="A110" s="161" t="s">
        <v>86</v>
      </c>
      <c r="B110" s="119">
        <v>0.1</v>
      </c>
      <c r="C110" s="89">
        <v>0</v>
      </c>
      <c r="D110" s="89">
        <v>0</v>
      </c>
      <c r="E110" s="44">
        <v>0.1</v>
      </c>
      <c r="F110" s="89">
        <v>0</v>
      </c>
      <c r="G110" s="88">
        <v>0</v>
      </c>
      <c r="H110" s="44">
        <v>0.1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>
      <c r="A111" s="161" t="s">
        <v>87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93</v>
      </c>
      <c r="B113" s="146">
        <v>11.866999999999999</v>
      </c>
      <c r="C113" s="143">
        <v>0</v>
      </c>
      <c r="D113" s="143">
        <v>0</v>
      </c>
      <c r="E113" s="147">
        <v>11.866999999999999</v>
      </c>
      <c r="F113" s="143">
        <v>5.0000000000000001E-4</v>
      </c>
      <c r="G113" s="149">
        <v>4.2133647931237896E-3</v>
      </c>
      <c r="H113" s="147">
        <v>11.866499999999998</v>
      </c>
      <c r="I113" s="143">
        <v>0</v>
      </c>
      <c r="J113" s="143">
        <v>0</v>
      </c>
      <c r="K113" s="143">
        <v>0</v>
      </c>
      <c r="L113" s="143">
        <v>5.0000000000000001E-4</v>
      </c>
      <c r="M113" s="143">
        <v>4.2133647931237887E-3</v>
      </c>
      <c r="N113" s="50">
        <v>1.25E-4</v>
      </c>
      <c r="O113" s="50">
        <v>1.0533411982809472E-3</v>
      </c>
      <c r="P113" s="64" t="s">
        <v>22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19</v>
      </c>
      <c r="B115" s="154">
        <v>630.87599999999998</v>
      </c>
      <c r="C115" s="155">
        <v>0</v>
      </c>
      <c r="D115" s="155">
        <v>0</v>
      </c>
      <c r="E115" s="156">
        <v>630.87599999999998</v>
      </c>
      <c r="F115" s="155">
        <v>5.0000000000000001E-4</v>
      </c>
      <c r="G115" s="157">
        <v>7.9254877345151834E-5</v>
      </c>
      <c r="H115" s="156">
        <v>630.87549999999999</v>
      </c>
      <c r="I115" s="155">
        <v>0</v>
      </c>
      <c r="J115" s="155">
        <v>0</v>
      </c>
      <c r="K115" s="155">
        <v>0</v>
      </c>
      <c r="L115" s="155">
        <v>5.0000000000000001E-4</v>
      </c>
      <c r="M115" s="155">
        <v>7.9254877345151821E-5</v>
      </c>
      <c r="N115" s="94">
        <v>1.25E-4</v>
      </c>
      <c r="O115" s="94">
        <v>1.9813719336287955E-5</v>
      </c>
      <c r="P115" s="72" t="s">
        <v>22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100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62</v>
      </c>
      <c r="B118" s="50"/>
      <c r="C118" s="50"/>
      <c r="D118" s="50"/>
      <c r="E118" s="36"/>
      <c r="F118" s="50"/>
      <c r="G118" s="52"/>
      <c r="H118" s="160">
        <v>44811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>
      <c r="A120" s="64" t="s">
        <v>0</v>
      </c>
      <c r="B120" s="66" t="s">
        <v>101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44790</v>
      </c>
      <c r="J121" s="71">
        <v>44797</v>
      </c>
      <c r="K121" s="71">
        <v>44804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9">
      <c r="A124" s="84"/>
      <c r="B124" s="176" t="s">
        <v>105</v>
      </c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2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88</v>
      </c>
      <c r="B126" s="101">
        <v>13.272</v>
      </c>
      <c r="C126" s="89">
        <v>0</v>
      </c>
      <c r="D126" s="89">
        <v>0</v>
      </c>
      <c r="E126" s="44">
        <v>13.272</v>
      </c>
      <c r="F126" s="89">
        <v>0</v>
      </c>
      <c r="G126" s="88">
        <v>0</v>
      </c>
      <c r="H126" s="44">
        <v>13.272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22</v>
      </c>
    </row>
    <row r="127" spans="1:16">
      <c r="A127" s="161" t="s">
        <v>89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>
      <c r="A128" s="161" t="s">
        <v>90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>
      <c r="A129" s="162" t="s">
        <v>91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>
      <c r="A130" s="86" t="s">
        <v>92</v>
      </c>
      <c r="B130" s="146">
        <v>13.272</v>
      </c>
      <c r="C130" s="144">
        <v>0</v>
      </c>
      <c r="D130" s="143">
        <v>0</v>
      </c>
      <c r="E130" s="147">
        <v>13.272</v>
      </c>
      <c r="F130" s="143">
        <v>0</v>
      </c>
      <c r="G130" s="149">
        <v>0</v>
      </c>
      <c r="H130" s="147">
        <v>13.272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22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84</v>
      </c>
      <c r="B132" s="119">
        <v>133.874</v>
      </c>
      <c r="C132" s="89">
        <v>0</v>
      </c>
      <c r="D132" s="89">
        <v>631.30000000000007</v>
      </c>
      <c r="E132" s="44">
        <v>765.17400000000009</v>
      </c>
      <c r="F132" s="89">
        <v>0</v>
      </c>
      <c r="G132" s="88">
        <v>0</v>
      </c>
      <c r="H132" s="44">
        <v>765.17400000000009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22</v>
      </c>
    </row>
    <row r="133" spans="1:16">
      <c r="A133" s="161" t="s">
        <v>85</v>
      </c>
      <c r="B133" s="119">
        <v>6.0000000000000001E-3</v>
      </c>
      <c r="C133" s="89">
        <v>0</v>
      </c>
      <c r="D133" s="89">
        <v>0</v>
      </c>
      <c r="E133" s="44">
        <v>6.0000000000000001E-3</v>
      </c>
      <c r="F133" s="89">
        <v>0</v>
      </c>
      <c r="G133" s="88">
        <v>0</v>
      </c>
      <c r="H133" s="44">
        <v>6.0000000000000001E-3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>
      <c r="A134" s="161" t="s">
        <v>86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>
      <c r="A135" s="161" t="s">
        <v>87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93</v>
      </c>
      <c r="B137" s="146">
        <v>133.88</v>
      </c>
      <c r="C137" s="143">
        <v>0</v>
      </c>
      <c r="D137" s="143">
        <v>631.30000000000007</v>
      </c>
      <c r="E137" s="147">
        <v>765.18000000000006</v>
      </c>
      <c r="F137" s="143">
        <v>0</v>
      </c>
      <c r="G137" s="149">
        <v>0</v>
      </c>
      <c r="H137" s="147">
        <v>765.18000000000006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22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19</v>
      </c>
      <c r="B139" s="154">
        <v>147.15199999999999</v>
      </c>
      <c r="C139" s="155">
        <v>0</v>
      </c>
      <c r="D139" s="155">
        <v>631.30000000000018</v>
      </c>
      <c r="E139" s="156">
        <v>778.45200000000011</v>
      </c>
      <c r="F139" s="155">
        <v>0</v>
      </c>
      <c r="G139" s="157">
        <v>0</v>
      </c>
      <c r="H139" s="156">
        <v>778.45200000000011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22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>
      <c r="A143" s="64" t="s">
        <v>0</v>
      </c>
      <c r="B143" s="66" t="s">
        <v>101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44790</v>
      </c>
      <c r="J144" s="71">
        <v>44797</v>
      </c>
      <c r="K144" s="71">
        <v>44804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>
      <c r="A147" s="84"/>
      <c r="B147" s="176" t="s">
        <v>82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>
      <c r="A149" s="161" t="s">
        <v>88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>
      <c r="A150" s="161" t="s">
        <v>89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>
      <c r="A151" s="161" t="s">
        <v>90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>
      <c r="A152" s="161" t="s">
        <v>91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>
      <c r="A154" s="93" t="s">
        <v>92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1:16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1:16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>
      <c r="A158" s="64" t="s">
        <v>0</v>
      </c>
      <c r="B158" s="66" t="s">
        <v>101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44790</v>
      </c>
      <c r="J159" s="71">
        <v>44797</v>
      </c>
      <c r="K159" s="71">
        <v>44804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>
      <c r="A162" s="84"/>
      <c r="B162" s="176" t="s">
        <v>83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>
      <c r="A164" s="161" t="s">
        <v>88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>
      <c r="A165" s="161" t="s">
        <v>89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>
      <c r="A166" s="161" t="s">
        <v>90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>
      <c r="A167" s="161" t="s">
        <v>91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>
      <c r="A168" s="86" t="s">
        <v>92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>
      <c r="A170" s="161" t="s">
        <v>84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>
      <c r="A171" s="161" t="s">
        <v>85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>
      <c r="A172" s="161" t="s">
        <v>86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>
      <c r="A173" s="161" t="s">
        <v>87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>
      <c r="A175" s="86" t="s">
        <v>93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1:16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1:16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idden="1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 hidden="1">
      <c r="A181" s="64" t="s">
        <v>0</v>
      </c>
      <c r="B181" s="66" t="s">
        <v>101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 hidden="1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44790</v>
      </c>
      <c r="J182" s="71">
        <v>44797</v>
      </c>
      <c r="K182" s="71">
        <v>44804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 hidden="1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 hidden="1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idden="1">
      <c r="A185" s="84"/>
      <c r="B185" s="176" t="s">
        <v>77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idden="1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idden="1">
      <c r="A187" s="161" t="s">
        <v>88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22</v>
      </c>
    </row>
    <row r="188" spans="1:16" hidden="1">
      <c r="A188" s="161" t="s">
        <v>89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 hidden="1">
      <c r="A189" s="161" t="s">
        <v>90</v>
      </c>
      <c r="B189" s="101">
        <v>0.12</v>
      </c>
      <c r="C189" s="89">
        <v>0</v>
      </c>
      <c r="D189" s="89">
        <v>0</v>
      </c>
      <c r="E189" s="44">
        <v>0.12</v>
      </c>
      <c r="F189" s="89">
        <v>0</v>
      </c>
      <c r="G189" s="88">
        <v>0</v>
      </c>
      <c r="H189" s="44">
        <v>0.12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 hidden="1">
      <c r="A190" s="161" t="s">
        <v>91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 hidden="1">
      <c r="A191" s="86" t="s">
        <v>92</v>
      </c>
      <c r="B191" s="146">
        <v>0.12</v>
      </c>
      <c r="C191" s="144">
        <v>0</v>
      </c>
      <c r="D191" s="143">
        <v>0</v>
      </c>
      <c r="E191" s="147">
        <v>0.12</v>
      </c>
      <c r="F191" s="143">
        <v>0</v>
      </c>
      <c r="G191" s="148">
        <v>0</v>
      </c>
      <c r="H191" s="147">
        <v>0.12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22</v>
      </c>
    </row>
    <row r="192" spans="1:16" hidden="1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idden="1">
      <c r="A193" s="161" t="s">
        <v>84</v>
      </c>
      <c r="B193" s="119">
        <v>4.4999999999999998E-2</v>
      </c>
      <c r="C193" s="89">
        <v>0</v>
      </c>
      <c r="D193" s="89">
        <v>0</v>
      </c>
      <c r="E193" s="44">
        <v>4.4999999999999998E-2</v>
      </c>
      <c r="F193" s="89">
        <v>0</v>
      </c>
      <c r="G193" s="88">
        <v>0</v>
      </c>
      <c r="H193" s="44">
        <v>4.4999999999999998E-2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22</v>
      </c>
    </row>
    <row r="194" spans="1:16" hidden="1">
      <c r="A194" s="161" t="s">
        <v>85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 hidden="1">
      <c r="A195" s="161" t="s">
        <v>86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 hidden="1">
      <c r="A196" s="161" t="s">
        <v>87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 hidden="1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idden="1">
      <c r="A198" s="86" t="s">
        <v>93</v>
      </c>
      <c r="B198" s="146">
        <v>4.4999999999999998E-2</v>
      </c>
      <c r="C198" s="143">
        <v>0</v>
      </c>
      <c r="D198" s="143">
        <v>0</v>
      </c>
      <c r="E198" s="147">
        <v>4.4999999999999998E-2</v>
      </c>
      <c r="F198" s="143">
        <v>0</v>
      </c>
      <c r="G198" s="149">
        <v>0</v>
      </c>
      <c r="H198" s="147">
        <v>4.4999999999999998E-2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22</v>
      </c>
    </row>
    <row r="199" spans="1:16" hidden="1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 hidden="1">
      <c r="A200" s="93" t="s">
        <v>19</v>
      </c>
      <c r="B200" s="154">
        <v>0.16499999999999998</v>
      </c>
      <c r="C200" s="155">
        <v>0</v>
      </c>
      <c r="D200" s="155">
        <v>117.93600000000005</v>
      </c>
      <c r="E200" s="156">
        <v>118.10100000000006</v>
      </c>
      <c r="F200" s="155">
        <v>0</v>
      </c>
      <c r="G200" s="157">
        <v>0</v>
      </c>
      <c r="H200" s="156">
        <v>118.10100000000006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22</v>
      </c>
    </row>
  </sheetData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64:G167 G170:G173 G187:G190 G193:G196">
    <cfRule type="cellIs" dxfId="5" priority="2" stopIfTrue="1" operator="greaterThanOrEqual">
      <formula>80</formula>
    </cfRule>
  </conditionalFormatting>
  <conditionalFormatting sqref="H15:H20 H38:H43 H1:H13 H84:H89 H93:H105 H107:H112 H24:H36 H131:H136 H140:H153 H155:H167 H169:H174 H178:H190 H192:H197 H47:H82 H116:H123 H125:H129">
    <cfRule type="cellIs" dxfId="4" priority="3" stopIfTrue="1" operator="lessThan">
      <formula>0</formula>
    </cfRule>
  </conditionalFormatting>
  <conditionalFormatting sqref="H14:L14 H21:H23 H37:L37 H44:H46 H83:L83 H90:H92 H106:L106 H113:H115 H130:L130 H137:H139 H154:L154 H168:L168 H175:H177 H191:L191 H198:H200">
    <cfRule type="cellIs" dxfId="3" priority="4" stopIfTrue="1" operator="lessThan">
      <formula>0</formula>
    </cfRule>
  </conditionalFormatting>
  <conditionalFormatting sqref="G14 G21:G23 G37 G44:G46 G83 G90:G92 G106 G113:G115 G130 G137:G139 G154 G168 G175:G177 G191 G198:G200">
    <cfRule type="cellIs" dxfId="2" priority="5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6">
    <pageSetUpPr fitToPage="1"/>
  </sheetPr>
  <dimension ref="A1:Z73"/>
  <sheetViews>
    <sheetView zoomScale="90" zoomScaleNormal="90" workbookViewId="0"/>
  </sheetViews>
  <sheetFormatPr defaultColWidth="11" defaultRowHeight="12.45"/>
  <cols>
    <col min="1" max="1" width="75.3046875" style="1" bestFit="1" customWidth="1"/>
    <col min="2" max="2" width="14.15234375" style="2" customWidth="1"/>
    <col min="3" max="3" width="14" style="2" customWidth="1"/>
    <col min="4" max="4" width="12.69140625" style="2" hidden="1" customWidth="1"/>
    <col min="5" max="8" width="12.69140625" style="2" customWidth="1"/>
    <col min="9" max="9" width="3.69140625" style="2" hidden="1" customWidth="1"/>
    <col min="10" max="10" width="3" style="2" hidden="1" customWidth="1"/>
    <col min="11" max="11" width="19.84375" style="2" customWidth="1"/>
    <col min="12" max="26" width="8.69140625" style="2" customWidth="1"/>
    <col min="27" max="16384" width="11" style="2"/>
  </cols>
  <sheetData>
    <row r="1" spans="1:26" ht="12.9">
      <c r="B1" s="4" t="s">
        <v>102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9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45</v>
      </c>
      <c r="G4" s="8" t="s">
        <v>46</v>
      </c>
      <c r="H4" s="9">
        <v>44811.591200462964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47</v>
      </c>
      <c r="B6" s="3"/>
      <c r="C6" s="11">
        <v>44811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79</v>
      </c>
      <c r="H7" s="174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95</v>
      </c>
      <c r="B18" s="31">
        <v>2914.4255199999998</v>
      </c>
      <c r="C18" s="31">
        <v>0</v>
      </c>
      <c r="D18" s="31">
        <v>0</v>
      </c>
      <c r="E18" s="31">
        <v>2914.4255199999998</v>
      </c>
      <c r="F18" s="163">
        <v>7925.9640000000009</v>
      </c>
      <c r="G18" s="141">
        <v>36.770612634627149</v>
      </c>
      <c r="H18" s="163">
        <v>5011.5384800000011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97</v>
      </c>
      <c r="B20" s="31">
        <v>234.81345012000003</v>
      </c>
      <c r="C20" s="31">
        <v>0.73599999999999999</v>
      </c>
      <c r="D20" s="31">
        <v>0</v>
      </c>
      <c r="E20" s="31">
        <v>235.54945012000002</v>
      </c>
      <c r="F20" s="163">
        <v>5841.0270000000019</v>
      </c>
      <c r="G20" s="31">
        <v>4.0326718250061147</v>
      </c>
      <c r="H20" s="163">
        <v>5605.4775498800018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98</v>
      </c>
      <c r="B22" s="31">
        <v>0</v>
      </c>
      <c r="C22" s="31">
        <v>0</v>
      </c>
      <c r="D22" s="31"/>
      <c r="E22" s="31">
        <v>0</v>
      </c>
      <c r="F22" s="163">
        <v>2639.4450000000006</v>
      </c>
      <c r="G22" s="31">
        <v>0</v>
      </c>
      <c r="H22" s="163">
        <v>2639.4450000000006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94</v>
      </c>
      <c r="B24" s="31">
        <v>205.703100003</v>
      </c>
      <c r="C24" s="31">
        <v>0</v>
      </c>
      <c r="D24" s="31">
        <v>0</v>
      </c>
      <c r="E24" s="31">
        <v>205.703100003</v>
      </c>
      <c r="F24" s="163">
        <v>516.69799999999998</v>
      </c>
      <c r="G24" s="31">
        <v>39.811088876481044</v>
      </c>
      <c r="H24" s="163">
        <v>310.99489999699995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76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104</v>
      </c>
      <c r="B28" s="31">
        <v>5.0000000000000001E-4</v>
      </c>
      <c r="C28" s="31">
        <v>0</v>
      </c>
      <c r="D28" s="31">
        <v>0</v>
      </c>
      <c r="E28" s="31">
        <v>5.0000000000000001E-4</v>
      </c>
      <c r="F28" s="163">
        <v>6911.7869999999994</v>
      </c>
      <c r="G28" s="31">
        <v>7.2340192196316241E-6</v>
      </c>
      <c r="H28" s="163">
        <v>6911.7864999999993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105</v>
      </c>
      <c r="B30" s="31">
        <v>0</v>
      </c>
      <c r="C30" s="31">
        <v>0</v>
      </c>
      <c r="D30" s="31">
        <v>0</v>
      </c>
      <c r="E30" s="31">
        <v>0</v>
      </c>
      <c r="F30" s="163">
        <v>2473.0339999999997</v>
      </c>
      <c r="G30" s="31">
        <v>0</v>
      </c>
      <c r="H30" s="163">
        <v>2473.0339999999997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82</v>
      </c>
      <c r="B32" s="31">
        <v>0</v>
      </c>
      <c r="C32" s="31">
        <v>0</v>
      </c>
      <c r="D32" s="31">
        <v>0</v>
      </c>
      <c r="E32" s="31">
        <v>0</v>
      </c>
      <c r="F32" s="163">
        <v>0</v>
      </c>
      <c r="G32" s="31" t="e">
        <v>#DIV/0!</v>
      </c>
      <c r="H32" s="163">
        <v>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96</v>
      </c>
      <c r="B34" s="31">
        <v>1129.9178997499998</v>
      </c>
      <c r="C34" s="31">
        <v>0</v>
      </c>
      <c r="D34" s="31"/>
      <c r="E34" s="31">
        <v>1129.9178997499998</v>
      </c>
      <c r="F34" s="163">
        <v>1585.3</v>
      </c>
      <c r="G34" s="31">
        <v>71.274705087365163</v>
      </c>
      <c r="H34" s="163">
        <v>455.38210025000012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77</v>
      </c>
      <c r="B36" s="31">
        <v>407.81299999999999</v>
      </c>
      <c r="C36" s="31">
        <v>0</v>
      </c>
      <c r="D36" s="31"/>
      <c r="E36" s="31">
        <v>407.81299999999999</v>
      </c>
      <c r="F36" s="163">
        <v>118.10100000000006</v>
      </c>
      <c r="G36" s="31">
        <v>345.30867647183328</v>
      </c>
      <c r="H36" s="163">
        <v>-289.71199999999993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PGW00</cp:lastModifiedBy>
  <cp:lastPrinted>2013-07-10T10:22:49Z</cp:lastPrinted>
  <dcterms:created xsi:type="dcterms:W3CDTF">1999-10-08T13:19:56Z</dcterms:created>
  <dcterms:modified xsi:type="dcterms:W3CDTF">2022-09-07T13:14:39Z</dcterms:modified>
</cp:coreProperties>
</file>