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<sst xmlns="http://schemas.openxmlformats.org/spreadsheetml/2006/main" count="2884" uniqueCount="247">
  <si>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</si>
  <si>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</si>
  <si>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</si>
  <si>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</si>
  <si>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</si>
  <si>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</si>
  <si>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</si>
  <si>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</si>
  <si>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</si>
  <si>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</si>
  <si>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</si>
  <si>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</si>
  <si>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</si>
  <si>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</si>
  <si>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</si>
  <si>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</si>
  <si>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</si>
  <si>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</si>
  <si>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</si>
  <si>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</si>
  <si>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</si>
  <si>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</si>
  <si>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</si>
  <si>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</si>
  <si>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</si>
  <si>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</si>
  <si>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</si>
  <si>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</si>
  <si>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</si>
  <si>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</si>
  <si>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</si>
  <si>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</si>
  <si>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</si>
  <si>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</si>
  <si>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</si>
  <si>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</si>
  <si>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</si>
  <si>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</si>
  <si>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</si>
  <si>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</si>
  <si>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</si>
  <si>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</si>
  <si>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</si>
  <si>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</si>
  <si>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</si>
  <si>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</si>
  <si>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</si>
  <si>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</si>
  <si>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</si>
  <si>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</si>
  <si>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</si>
  <si>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</si>
  <si>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</si>
  <si>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</si>
  <si>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</si>
  <si>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</si>
  <si>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</si>
  <si>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</si>
  <si>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</si>
  <si>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</si>
  <si>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</si>
  <si>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</si>
  <si>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</si>
  <si>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</si>
  <si>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</si>
  <si>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</si>
  <si>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</si>
  <si>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</si>
  <si>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</si>
  <si>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</si>
  <si>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</si>
  <si>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</si>
  <si>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</si>
  <si>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</si>
  <si>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</si>
  <si>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</si>
  <si>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</si>
  <si>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</si>
  <si>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</si>
  <si>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</si>
  <si>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</si>
  <si>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</si>
  <si>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</si>
  <si>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</si>
  <si>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</si>
  <si>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</si>
  <si>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</si>
  <si>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</si>
  <si>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</si>
  <si>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</si>
  <si>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</si>
  <si>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</si>
  <si>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</si>
  <si>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</si>
  <si>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</si>
  <si>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</si>
  <si>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</si>
  <si>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</si>
  <si>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</si>
  <si>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</si>
  <si>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</si>
  <si>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</si>
  <si>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</si>
  <si>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</si>
  <si>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</si>
  <si>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</si>
  <si>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</si>
  <si>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</si>
  <si>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</si>
  <si>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</si>
  <si>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</si>
  <si>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</si>
  <si>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</si>
  <si>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</si>
  <si>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</si>
  <si>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</si>
  <si>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</si>
  <si>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</si>
  <si>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</si>
  <si>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</si>
  <si>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</si>
  <si>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</si>
  <si>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</si>
  <si>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</si>
  <si>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</si>
  <si>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</si>
  <si>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</si>
  <si>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</si>
  <si>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</si>
  <si>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</si>
  <si>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</si>
  <si>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</si>
  <si>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</si>
  <si>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</si>
  <si>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</si>
  <si>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</si>
  <si>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</si>
  <si>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</si>
  <si>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</si>
  <si>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</si>
  <si>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</si>
  <si>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</si>
  <si>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</si>
  <si>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</si>
  <si>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</si>
  <si>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</si>
  <si>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</si>
  <si>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</si>
  <si>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</si>
  <si>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</si>
  <si>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</si>
  <si>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</si>
  <si>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</si>
  <si>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</si>
  <si>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</si>
  <si>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</si>
  <si>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</si>
  <si>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</si>
  <si>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</si>
  <si>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</si>
  <si>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</si>
  <si>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</si>
  <si>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</si>
  <si>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</si>
  <si>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</si>
  <si>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</si>
  <si>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</si>
  <si>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</si>
  <si>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</si>
  <si>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</si>
  <si>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</si>
  <si>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</si>
  <si>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</si>
  <si>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</si>
  <si>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</si>
  <si>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</si>
  <si>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</si>
  <si>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</si>
  <si>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</si>
  <si>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</si>
  <si>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</si>
  <si>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</si>
  <si>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</si>
  <si>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</si>
  <si>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</si>
  <si>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</si>
  <si>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</si>
  <si>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</si>
  <si>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</si>
  <si>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</si>
  <si>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</si>
  <si>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</si>
  <si>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</si>
  <si>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</si>
  <si>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</si>
  <si>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</si>
  <si>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</si>
  <si>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</si>
  <si>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</si>
  <si>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</si>
  <si>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</si>
  <si>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</si>
  <si>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</si>
  <si>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</si>
  <si>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</si>
  <si>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</si>
  <si>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</si>
  <si>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</si>
  <si>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</si>
  <si>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</si>
  <si>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</si>
  <si>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</si>
  <si>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</si>
  <si>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</si>
  <si>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</si>
  <si>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</si>
  <si>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</si>
  <si>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</si>
  <si>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</si>
  <si>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</si>
  <si>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</si>
  <si>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</si>
  <si>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</si>
  <si>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</si>
  <si>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</si>
  <si>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</si>
  <si>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</si>
  <si>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</si>
  <si>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</si>
  <si>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</si>
  <si>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</si>
  <si>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</si>
  <si>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</si>
  <si>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</si>
  <si>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</si>
  <si>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</si>
  <si>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</si>
  <si>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</si>
  <si>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</si>
  <si>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</si>
  <si>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</si>
  <si>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</si>
  <si>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</si>
  <si>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This weeks report includes swap numbers 725-744</t>
  </si>
  <si>
    <t>Landings on Fisheries Administrations' System by Wednesday 28 September 2022</t>
  </si>
  <si>
    <t>Number of Weeks to end of year is 13</t>
  </si>
  <si>
    <t>Landings on Departments' System by Wednesday 28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</si>
</sst>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166" fontId="7" fillId="0" borderId="0" xfId="0" applyNumberFormat="1"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4" t="s">
        <v>71</v>
      </c>
      <c r="D6" s="245"/>
      <c r="E6" s="245"/>
      <c r="F6" s="24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44832</v>
      </c>
      <c r="I2" s="38"/>
      <c r="M2" s="34"/>
      <c r="N2" s="35" t="s">
        <v>243</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62.410000000000004</v>
      </c>
      <c r="D10" s="94">
        <v>50.225999999999999</v>
      </c>
      <c r="E10" s="82">
        <v>-19.522512417881757</v>
      </c>
      <c r="F10" s="92">
        <v>0.20390000028163197</v>
      </c>
      <c r="G10" s="94">
        <v>0.32717998415231697</v>
      </c>
      <c r="H10" s="84">
        <v>60.461002305251341</v>
      </c>
      <c r="I10" s="92">
        <v>5.2333200187683122</v>
      </c>
      <c r="J10" s="94">
        <v>2.5764000124931301</v>
      </c>
      <c r="K10" s="84">
        <v>-50.769301260894437</v>
      </c>
      <c r="L10" s="85"/>
      <c r="M10" s="82">
        <v>67.847220019049956</v>
      </c>
      <c r="N10" s="82">
        <v>53.129579996645447</v>
      </c>
      <c r="O10" s="84">
        <v>-21.692325814192728</v>
      </c>
      <c r="P10" s="91">
        <v>103.29799999999999</v>
      </c>
      <c r="Q10" s="95">
        <v>0.60699999999999221</v>
      </c>
      <c r="R10" s="84">
        <v>0.58762028306452418</v>
      </c>
      <c r="S10" s="92">
        <v>63.408616840233599</v>
      </c>
      <c r="T10" s="82">
        <v>51.433309450953026</v>
      </c>
      <c r="U10" s="58"/>
      <c r="X10" s="96">
        <v>107</v>
      </c>
    </row>
    <row r="11" spans="2:24" s="39" customFormat="1" ht="11.9" customHeight="1" x14ac:dyDescent="0.3">
      <c r="B11" s="93" t="s">
        <v>165</v>
      </c>
      <c r="C11" s="82">
        <v>2401.4800000000005</v>
      </c>
      <c r="D11" s="94">
        <v>2147.3879999999999</v>
      </c>
      <c r="E11" s="82">
        <v>-10.580641937471913</v>
      </c>
      <c r="F11" s="92">
        <v>258.96877126454149</v>
      </c>
      <c r="G11" s="94">
        <v>239.39660870624712</v>
      </c>
      <c r="H11" s="84">
        <v>-7.5577307884358884</v>
      </c>
      <c r="I11" s="92">
        <v>72.157929270572978</v>
      </c>
      <c r="J11" s="94">
        <v>44.184696251604734</v>
      </c>
      <c r="K11" s="84">
        <v>-38.766679284928045</v>
      </c>
      <c r="L11" s="85"/>
      <c r="M11" s="82">
        <v>2732.6067005351147</v>
      </c>
      <c r="N11" s="82">
        <v>2430.9693049578518</v>
      </c>
      <c r="O11" s="84">
        <v>-11.038448947599905</v>
      </c>
      <c r="P11" s="91">
        <v>2825.2590000000014</v>
      </c>
      <c r="Q11" s="95">
        <v>41.227019932389339</v>
      </c>
      <c r="R11" s="84">
        <v>1.4592297531797729</v>
      </c>
      <c r="S11" s="92">
        <v>108.65235389801649</v>
      </c>
      <c r="T11" s="82">
        <v>86.044122148017237</v>
      </c>
      <c r="U11" s="58"/>
      <c r="X11" s="96">
        <v>2515</v>
      </c>
    </row>
    <row r="12" spans="2:24" s="39" customFormat="1" ht="11.9" customHeight="1" x14ac:dyDescent="0.3">
      <c r="B12" s="93" t="s">
        <v>166</v>
      </c>
      <c r="C12" s="82">
        <v>113.29000000000003</v>
      </c>
      <c r="D12" s="94">
        <v>109.24100000000001</v>
      </c>
      <c r="E12" s="82">
        <v>-3.5740135934328001</v>
      </c>
      <c r="F12" s="92">
        <v>1.4144550018310551</v>
      </c>
      <c r="G12" s="94">
        <v>1.09553997039795</v>
      </c>
      <c r="H12" s="84">
        <v>-22.546848858412595</v>
      </c>
      <c r="I12" s="92">
        <v>0.4301599983051419</v>
      </c>
      <c r="J12" s="94">
        <v>3.8759999275207499E-2</v>
      </c>
      <c r="K12" s="84">
        <v>-90.989399426277572</v>
      </c>
      <c r="L12" s="85"/>
      <c r="M12" s="82">
        <v>115.13461500013624</v>
      </c>
      <c r="N12" s="82">
        <v>110.37529996967318</v>
      </c>
      <c r="O12" s="84">
        <v>-4.1336960482800293</v>
      </c>
      <c r="P12" s="91">
        <v>714.53800000000001</v>
      </c>
      <c r="Q12" s="95">
        <v>1.1939999999999884</v>
      </c>
      <c r="R12" s="84">
        <v>0.16710097993388573</v>
      </c>
      <c r="S12" s="92">
        <v>43.447024528353296</v>
      </c>
      <c r="T12" s="82">
        <v>15.44708608494904</v>
      </c>
      <c r="U12" s="58"/>
      <c r="X12" s="96">
        <v>265</v>
      </c>
    </row>
    <row r="13" spans="2:24" s="39" customFormat="1" ht="11.9" customHeight="1" x14ac:dyDescent="0.3">
      <c r="B13" s="97" t="s">
        <v>167</v>
      </c>
      <c r="C13" s="82">
        <v>1479.3300000000002</v>
      </c>
      <c r="D13" s="94">
        <v>1427.415</v>
      </c>
      <c r="E13" s="82">
        <v>-3.5093589665591978</v>
      </c>
      <c r="F13" s="92">
        <v>290.97219255917889</v>
      </c>
      <c r="G13" s="94">
        <v>207.70822467493551</v>
      </c>
      <c r="H13" s="84">
        <v>-28.615781855961675</v>
      </c>
      <c r="I13" s="92">
        <v>28.156150720596305</v>
      </c>
      <c r="J13" s="94">
        <v>31.316686099052426</v>
      </c>
      <c r="K13" s="84">
        <v>11.225026495344693</v>
      </c>
      <c r="L13" s="85"/>
      <c r="M13" s="82">
        <v>1798.4583432797754</v>
      </c>
      <c r="N13" s="82">
        <v>1666.439910773988</v>
      </c>
      <c r="O13" s="84">
        <v>-7.3406444469006003</v>
      </c>
      <c r="P13" s="91">
        <v>4743.7830000000004</v>
      </c>
      <c r="Q13" s="95">
        <v>23.141208004236205</v>
      </c>
      <c r="R13" s="84">
        <v>0.48782180812731535</v>
      </c>
      <c r="S13" s="92">
        <v>46.161661788495259</v>
      </c>
      <c r="T13" s="82">
        <v>35.128923704435635</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v>
      </c>
      <c r="R14" s="84">
        <v>0</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655.58799999999997</v>
      </c>
      <c r="Q15" s="95">
        <v>0</v>
      </c>
      <c r="R15" s="84">
        <v>0</v>
      </c>
      <c r="S15" s="92">
        <v>6.6626414403375573</v>
      </c>
      <c r="T15" s="82">
        <v>0.84275489628889177</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0</v>
      </c>
      <c r="R16" s="84">
        <v>0</v>
      </c>
      <c r="S16" s="92">
        <v>4.6944444444444446</v>
      </c>
      <c r="T16" s="82">
        <v>12.869274057043606</v>
      </c>
      <c r="U16" s="58"/>
      <c r="X16" s="96">
        <v>216</v>
      </c>
    </row>
    <row r="17" spans="2:24" s="39" customFormat="1" ht="11.9" customHeight="1" x14ac:dyDescent="0.3">
      <c r="B17" s="97" t="s">
        <v>171</v>
      </c>
      <c r="C17" s="92">
        <v>1470.76</v>
      </c>
      <c r="D17" s="94">
        <v>1878.777</v>
      </c>
      <c r="E17" s="82">
        <v>27.741915744241076</v>
      </c>
      <c r="F17" s="92">
        <v>0</v>
      </c>
      <c r="G17" s="94">
        <v>0</v>
      </c>
      <c r="H17" s="84" t="s">
        <v>42</v>
      </c>
      <c r="I17" s="92">
        <v>27.8</v>
      </c>
      <c r="J17" s="94">
        <v>0</v>
      </c>
      <c r="K17" s="84">
        <v>-100</v>
      </c>
      <c r="L17" s="58"/>
      <c r="M17" s="92">
        <v>1498.56</v>
      </c>
      <c r="N17" s="82">
        <v>1878.777</v>
      </c>
      <c r="O17" s="84">
        <v>25.37215727098015</v>
      </c>
      <c r="P17" s="91">
        <v>2319.7359999999994</v>
      </c>
      <c r="Q17" s="95">
        <v>28.143000000000029</v>
      </c>
      <c r="R17" s="84">
        <v>1.2131983984384447</v>
      </c>
      <c r="S17" s="92">
        <v>153.07048008171603</v>
      </c>
      <c r="T17" s="82">
        <v>80.990983456738206</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87.15</v>
      </c>
      <c r="D25" s="99">
        <v>62.25500000000001</v>
      </c>
      <c r="E25" s="100">
        <v>-28.565691336775668</v>
      </c>
      <c r="F25" s="98">
        <v>0</v>
      </c>
      <c r="G25" s="99">
        <v>0</v>
      </c>
      <c r="H25" s="101" t="s">
        <v>42</v>
      </c>
      <c r="I25" s="98">
        <v>0.61</v>
      </c>
      <c r="J25" s="99">
        <v>2.0489999999999999</v>
      </c>
      <c r="K25" s="101">
        <v>235.90163934426229</v>
      </c>
      <c r="L25" s="78"/>
      <c r="M25" s="98">
        <v>87.76</v>
      </c>
      <c r="N25" s="100">
        <v>64.304000000000016</v>
      </c>
      <c r="O25" s="101">
        <v>-26.727438468550581</v>
      </c>
      <c r="P25" s="102">
        <v>0</v>
      </c>
      <c r="Q25" s="103">
        <v>8.8999999999998636E-2</v>
      </c>
      <c r="R25" s="101" t="s">
        <v>42</v>
      </c>
      <c r="S25" s="98">
        <v>8.9551020408163282</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244</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44811</v>
      </c>
      <c r="K6" s="138">
        <v>44818</v>
      </c>
      <c r="L6" s="138">
        <v>44825</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7" t="s">
        <v>107</v>
      </c>
      <c r="D8" s="247"/>
      <c r="E8" s="247"/>
      <c r="F8" s="247"/>
      <c r="G8" s="247"/>
      <c r="H8" s="247"/>
      <c r="I8" s="247"/>
      <c r="J8" s="247"/>
      <c r="K8" s="247"/>
      <c r="L8" s="247"/>
      <c r="M8" s="247"/>
      <c r="N8" s="247"/>
      <c r="O8" s="248"/>
      <c r="P8" s="132"/>
      <c r="Q8" s="117"/>
      <c r="R8" s="117"/>
      <c r="S8" s="117"/>
    </row>
    <row r="9" spans="2:19" s="118" customFormat="1" x14ac:dyDescent="0.25">
      <c r="B9" s="145" t="s">
        <v>27</v>
      </c>
      <c r="C9" s="146">
        <v>40.591000000000001</v>
      </c>
      <c r="D9" s="147">
        <v>0</v>
      </c>
      <c r="E9" s="147">
        <v>-6.7999999999999972</v>
      </c>
      <c r="F9" s="148">
        <v>33.791000000000004</v>
      </c>
      <c r="G9" s="147">
        <v>19.75</v>
      </c>
      <c r="H9" s="149">
        <v>58.447515610665555</v>
      </c>
      <c r="I9" s="150">
        <v>14.041000000000004</v>
      </c>
      <c r="J9" s="147">
        <v>1.0829999999999984</v>
      </c>
      <c r="K9" s="147">
        <v>4.9999999999990052E-3</v>
      </c>
      <c r="L9" s="147">
        <v>0.56500000000000128</v>
      </c>
      <c r="M9" s="147">
        <v>0.32000000000000028</v>
      </c>
      <c r="N9" s="147">
        <v>0.94699772128673398</v>
      </c>
      <c r="O9" s="147">
        <v>0.49324999999999974</v>
      </c>
      <c r="P9" s="133">
        <v>26.466294982260539</v>
      </c>
      <c r="Q9" s="117"/>
      <c r="R9" s="117"/>
      <c r="S9" s="117"/>
    </row>
    <row r="10" spans="2:19" s="118" customFormat="1" x14ac:dyDescent="0.25">
      <c r="B10" s="145" t="s">
        <v>28</v>
      </c>
      <c r="C10" s="146">
        <v>6.0819999999999999</v>
      </c>
      <c r="D10" s="147">
        <v>0</v>
      </c>
      <c r="E10" s="147">
        <v>0</v>
      </c>
      <c r="F10" s="148">
        <v>6.0819999999999999</v>
      </c>
      <c r="G10" s="147">
        <v>2.2160000000000002</v>
      </c>
      <c r="H10" s="149">
        <v>36.435383097665245</v>
      </c>
      <c r="I10" s="150">
        <v>3.8659999999999997</v>
      </c>
      <c r="J10" s="147">
        <v>2.4999999999999911E-2</v>
      </c>
      <c r="K10" s="147">
        <v>2.9999999999999805E-2</v>
      </c>
      <c r="L10" s="147">
        <v>4.2000000000000259E-2</v>
      </c>
      <c r="M10" s="147">
        <v>0</v>
      </c>
      <c r="N10" s="147">
        <v>0</v>
      </c>
      <c r="O10" s="147">
        <v>2.4249999999999994E-2</v>
      </c>
      <c r="P10" s="133" t="s">
        <v>182</v>
      </c>
      <c r="Q10" s="117"/>
      <c r="R10" s="117"/>
      <c r="S10" s="117"/>
    </row>
    <row r="11" spans="2:19" s="118" customFormat="1" x14ac:dyDescent="0.25">
      <c r="B11" s="145" t="s">
        <v>29</v>
      </c>
      <c r="C11" s="146">
        <v>7.3170000000000002</v>
      </c>
      <c r="D11" s="147">
        <v>0</v>
      </c>
      <c r="E11" s="147">
        <v>0.40000000000000036</v>
      </c>
      <c r="F11" s="148">
        <v>7.7170000000000005</v>
      </c>
      <c r="G11" s="147">
        <v>2.5630000000000002</v>
      </c>
      <c r="H11" s="149">
        <v>33.212388233769602</v>
      </c>
      <c r="I11" s="150">
        <v>5.1539999999999999</v>
      </c>
      <c r="J11" s="147">
        <v>0</v>
      </c>
      <c r="K11" s="147">
        <v>1.2000000000000011E-2</v>
      </c>
      <c r="L11" s="147">
        <v>2.9000000000000359E-2</v>
      </c>
      <c r="M11" s="147">
        <v>1.2000000000000011E-2</v>
      </c>
      <c r="N11" s="147">
        <v>0.15550084229622924</v>
      </c>
      <c r="O11" s="147">
        <v>1.3250000000000095E-2</v>
      </c>
      <c r="P11" s="133" t="s">
        <v>182</v>
      </c>
      <c r="Q11" s="117"/>
      <c r="R11" s="117"/>
      <c r="S11" s="117"/>
    </row>
    <row r="12" spans="2:19" s="118" customFormat="1" x14ac:dyDescent="0.25">
      <c r="B12" s="145" t="s">
        <v>30</v>
      </c>
      <c r="C12" s="146">
        <v>17.7</v>
      </c>
      <c r="D12" s="147">
        <v>0</v>
      </c>
      <c r="E12" s="147">
        <v>5.5</v>
      </c>
      <c r="F12" s="148">
        <v>23.2</v>
      </c>
      <c r="G12" s="147">
        <v>16.216999999999999</v>
      </c>
      <c r="H12" s="149">
        <v>69.900862068965509</v>
      </c>
      <c r="I12" s="150">
        <v>6.9830000000000005</v>
      </c>
      <c r="J12" s="147">
        <v>0.5589999999999975</v>
      </c>
      <c r="K12" s="147">
        <v>1.0010000000000012</v>
      </c>
      <c r="L12" s="147">
        <v>0.77799999999999869</v>
      </c>
      <c r="M12" s="147">
        <v>8.6000000000002075E-2</v>
      </c>
      <c r="N12" s="147">
        <v>0.37068965517242275</v>
      </c>
      <c r="O12" s="147">
        <v>0.60599999999999987</v>
      </c>
      <c r="P12" s="133">
        <v>9.5231023102310264</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0.40699999999999997</v>
      </c>
      <c r="H15" s="149">
        <v>33.6641852770885</v>
      </c>
      <c r="I15" s="150">
        <v>0.80200000000000005</v>
      </c>
      <c r="J15" s="147">
        <v>0</v>
      </c>
      <c r="K15" s="147">
        <v>8.9999999999999802E-3</v>
      </c>
      <c r="L15" s="147">
        <v>4.0000000000000008E-2</v>
      </c>
      <c r="M15" s="147">
        <v>0.18899999999999997</v>
      </c>
      <c r="N15" s="147">
        <v>15.63275434243176</v>
      </c>
      <c r="O15" s="147">
        <v>5.949999999999999E-2</v>
      </c>
      <c r="P15" s="133">
        <v>11.478991596638659</v>
      </c>
      <c r="Q15" s="117"/>
      <c r="R15" s="117"/>
      <c r="S15" s="117"/>
    </row>
    <row r="16" spans="2:19" s="118" customFormat="1" x14ac:dyDescent="0.25">
      <c r="B16" s="145" t="s">
        <v>33</v>
      </c>
      <c r="C16" s="146">
        <v>1.7030000000000001</v>
      </c>
      <c r="D16" s="147">
        <v>0</v>
      </c>
      <c r="E16" s="147">
        <v>0</v>
      </c>
      <c r="F16" s="148">
        <v>1.7030000000000001</v>
      </c>
      <c r="G16" s="147">
        <v>0.26200000000000001</v>
      </c>
      <c r="H16" s="149">
        <v>15.384615384615385</v>
      </c>
      <c r="I16" s="150">
        <v>1.4410000000000001</v>
      </c>
      <c r="J16" s="147">
        <v>0</v>
      </c>
      <c r="K16" s="147">
        <v>0</v>
      </c>
      <c r="L16" s="147">
        <v>1.100000000000001E-2</v>
      </c>
      <c r="M16" s="147">
        <v>0</v>
      </c>
      <c r="N16" s="147">
        <v>0</v>
      </c>
      <c r="O16" s="147">
        <v>2.7500000000000024E-3</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0.41200000000000003</v>
      </c>
      <c r="H18" s="149">
        <v>25.307125307125311</v>
      </c>
      <c r="I18" s="150">
        <v>1.2159999999999997</v>
      </c>
      <c r="J18" s="147">
        <v>8.9999999999999969E-2</v>
      </c>
      <c r="K18" s="147">
        <v>4.6000000000000041E-2</v>
      </c>
      <c r="L18" s="147">
        <v>1.100000000000001E-2</v>
      </c>
      <c r="M18" s="147">
        <v>0</v>
      </c>
      <c r="N18" s="147">
        <v>0</v>
      </c>
      <c r="O18" s="147">
        <v>3.6750000000000005E-2</v>
      </c>
      <c r="P18" s="133">
        <v>31.088435374149647</v>
      </c>
      <c r="Q18" s="117"/>
      <c r="R18" s="117"/>
      <c r="S18" s="117"/>
    </row>
    <row r="19" spans="1:19" x14ac:dyDescent="0.25">
      <c r="B19" s="152" t="s">
        <v>36</v>
      </c>
      <c r="C19" s="146">
        <v>76.433999999999997</v>
      </c>
      <c r="D19" s="147">
        <v>0</v>
      </c>
      <c r="E19" s="147">
        <v>-0.99999999999998579</v>
      </c>
      <c r="F19" s="148">
        <v>75.434000000000012</v>
      </c>
      <c r="G19" s="147">
        <v>41.826999999999991</v>
      </c>
      <c r="H19" s="149">
        <v>55.448471511519983</v>
      </c>
      <c r="I19" s="150">
        <v>33.607000000000021</v>
      </c>
      <c r="J19" s="147">
        <v>1.7569999999999957</v>
      </c>
      <c r="K19" s="147">
        <v>1.103</v>
      </c>
      <c r="L19" s="147">
        <v>1.4760000000000009</v>
      </c>
      <c r="M19" s="147">
        <v>0.60700000000000232</v>
      </c>
      <c r="N19" s="147">
        <v>0.80467693612959967</v>
      </c>
      <c r="O19" s="153">
        <v>1.2357499999999997</v>
      </c>
      <c r="P19" s="133">
        <v>25.19563018409875</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0</v>
      </c>
      <c r="K24" s="147">
        <v>0</v>
      </c>
      <c r="L24" s="147">
        <v>0</v>
      </c>
      <c r="M24" s="147">
        <v>0</v>
      </c>
      <c r="N24" s="147">
        <v>0</v>
      </c>
      <c r="O24" s="147">
        <v>0</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0</v>
      </c>
      <c r="L31" s="147">
        <v>0</v>
      </c>
      <c r="M31" s="147">
        <v>0</v>
      </c>
      <c r="N31" s="147">
        <v>0</v>
      </c>
      <c r="O31" s="147">
        <v>0</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49.129579996645447</v>
      </c>
      <c r="H34" s="149">
        <v>47.735697625967191</v>
      </c>
      <c r="I34" s="150">
        <v>53.790420003354569</v>
      </c>
      <c r="J34" s="147">
        <v>1.7569999999999837</v>
      </c>
      <c r="K34" s="147">
        <v>1.1030000000000086</v>
      </c>
      <c r="L34" s="147">
        <v>1.4760000000000133</v>
      </c>
      <c r="M34" s="147">
        <v>0.60699999999999221</v>
      </c>
      <c r="N34" s="147">
        <v>0.58977846871355621</v>
      </c>
      <c r="O34" s="147">
        <v>1.2357499999999995</v>
      </c>
      <c r="P34" s="133">
        <v>41.528561604980453</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49.129579996645447</v>
      </c>
      <c r="H41" s="161">
        <v>47.561017635041772</v>
      </c>
      <c r="I41" s="160">
        <v>54.168420003354541</v>
      </c>
      <c r="J41" s="159">
        <v>1.7569999999999837</v>
      </c>
      <c r="K41" s="159">
        <v>1.1030000000000086</v>
      </c>
      <c r="L41" s="159">
        <v>1.4760000000000133</v>
      </c>
      <c r="M41" s="159">
        <v>0.60699999999999221</v>
      </c>
      <c r="N41" s="159">
        <v>0.58762028306452418</v>
      </c>
      <c r="O41" s="159">
        <v>1.2357499999999995</v>
      </c>
      <c r="P41" s="140">
        <v>41.834448718069645</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44811</v>
      </c>
      <c r="K46" s="138">
        <v>44818</v>
      </c>
      <c r="L46" s="138">
        <v>44825</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7" t="s">
        <v>121</v>
      </c>
      <c r="D48" s="247"/>
      <c r="E48" s="247"/>
      <c r="F48" s="247"/>
      <c r="G48" s="247"/>
      <c r="H48" s="247"/>
      <c r="I48" s="247"/>
      <c r="J48" s="247"/>
      <c r="K48" s="247"/>
      <c r="L48" s="247"/>
      <c r="M48" s="247"/>
      <c r="N48" s="247"/>
      <c r="O48" s="248"/>
      <c r="P48" s="132"/>
      <c r="Q48" s="117"/>
      <c r="R48" s="117"/>
      <c r="S48" s="117"/>
    </row>
    <row r="49" spans="1:19" x14ac:dyDescent="0.25">
      <c r="A49" s="154"/>
      <c r="B49" s="145" t="s">
        <v>27</v>
      </c>
      <c r="C49" s="146">
        <v>1022.702</v>
      </c>
      <c r="D49" s="147">
        <v>6</v>
      </c>
      <c r="E49" s="147">
        <v>-31.299999999999955</v>
      </c>
      <c r="F49" s="148">
        <v>991.40200000000004</v>
      </c>
      <c r="G49" s="147">
        <v>677.32967500007146</v>
      </c>
      <c r="H49" s="149">
        <v>68.320386180386095</v>
      </c>
      <c r="I49" s="150">
        <v>314.07232499992858</v>
      </c>
      <c r="J49" s="147">
        <v>21.411000000000058</v>
      </c>
      <c r="K49" s="147">
        <v>16.507999999999925</v>
      </c>
      <c r="L49" s="147">
        <v>17.450000000000045</v>
      </c>
      <c r="M49" s="147">
        <v>15.168000000000006</v>
      </c>
      <c r="N49" s="147">
        <v>1.5299545492141438</v>
      </c>
      <c r="O49" s="147">
        <v>17.634250000000009</v>
      </c>
      <c r="P49" s="133">
        <v>15.81035910231104</v>
      </c>
      <c r="Q49" s="117"/>
      <c r="R49" s="117"/>
      <c r="S49" s="117"/>
    </row>
    <row r="50" spans="1:19" x14ac:dyDescent="0.25">
      <c r="B50" s="145" t="s">
        <v>28</v>
      </c>
      <c r="C50" s="146">
        <v>228.57</v>
      </c>
      <c r="D50" s="147">
        <v>0</v>
      </c>
      <c r="E50" s="147">
        <v>30.100000000000023</v>
      </c>
      <c r="F50" s="148">
        <v>258.67</v>
      </c>
      <c r="G50" s="147">
        <v>202.86771231269836</v>
      </c>
      <c r="H50" s="149">
        <v>78.427228635983425</v>
      </c>
      <c r="I50" s="150">
        <v>55.802287687301657</v>
      </c>
      <c r="J50" s="147">
        <v>15.581841537475611</v>
      </c>
      <c r="K50" s="147">
        <v>3.6224500656127816</v>
      </c>
      <c r="L50" s="147">
        <v>15.304525268554642</v>
      </c>
      <c r="M50" s="147">
        <v>6.3070000000000164</v>
      </c>
      <c r="N50" s="147">
        <v>2.4382417752348613</v>
      </c>
      <c r="O50" s="147">
        <v>10.203954217910763</v>
      </c>
      <c r="P50" s="133">
        <v>3.4686924789757683</v>
      </c>
      <c r="Q50" s="117"/>
      <c r="R50" s="117"/>
      <c r="S50" s="117"/>
    </row>
    <row r="51" spans="1:19" x14ac:dyDescent="0.25">
      <c r="B51" s="145" t="s">
        <v>29</v>
      </c>
      <c r="C51" s="146">
        <v>225.61799999999999</v>
      </c>
      <c r="D51" s="147">
        <v>-6</v>
      </c>
      <c r="E51" s="147">
        <v>37.600000000000023</v>
      </c>
      <c r="F51" s="148">
        <v>263.21800000000002</v>
      </c>
      <c r="G51" s="147">
        <v>203.55599999999998</v>
      </c>
      <c r="H51" s="149">
        <v>77.33361700187676</v>
      </c>
      <c r="I51" s="150">
        <v>59.662000000000035</v>
      </c>
      <c r="J51" s="147">
        <v>5.8690000000000282</v>
      </c>
      <c r="K51" s="147">
        <v>2.1269999999999811</v>
      </c>
      <c r="L51" s="147">
        <v>1.1580000000000155</v>
      </c>
      <c r="M51" s="147">
        <v>1.7989999999999782</v>
      </c>
      <c r="N51" s="147">
        <v>0.6834638968459521</v>
      </c>
      <c r="O51" s="147">
        <v>2.7382500000000007</v>
      </c>
      <c r="P51" s="133">
        <v>19.788368483520504</v>
      </c>
      <c r="Q51" s="117"/>
      <c r="R51" s="117"/>
      <c r="S51" s="117"/>
    </row>
    <row r="52" spans="1:19" x14ac:dyDescent="0.25">
      <c r="B52" s="145" t="s">
        <v>30</v>
      </c>
      <c r="C52" s="146">
        <v>656.88699999999994</v>
      </c>
      <c r="D52" s="147">
        <v>0</v>
      </c>
      <c r="E52" s="147">
        <v>116.79999999999995</v>
      </c>
      <c r="F52" s="148">
        <v>773.6869999999999</v>
      </c>
      <c r="G52" s="147">
        <v>591.84799999999996</v>
      </c>
      <c r="H52" s="149">
        <v>76.497084738401966</v>
      </c>
      <c r="I52" s="150">
        <v>181.83899999999994</v>
      </c>
      <c r="J52" s="147">
        <v>11.317000000000007</v>
      </c>
      <c r="K52" s="147">
        <v>14.31899999999996</v>
      </c>
      <c r="L52" s="147">
        <v>12.204000000000065</v>
      </c>
      <c r="M52" s="147">
        <v>4.3099999999999454</v>
      </c>
      <c r="N52" s="147">
        <v>0.55707282143811987</v>
      </c>
      <c r="O52" s="147">
        <v>10.537499999999994</v>
      </c>
      <c r="P52" s="133">
        <v>15.256370106761569</v>
      </c>
      <c r="Q52" s="117"/>
      <c r="R52" s="117"/>
      <c r="S52" s="117"/>
    </row>
    <row r="53" spans="1:19" x14ac:dyDescent="0.25">
      <c r="B53" s="145" t="s">
        <v>31</v>
      </c>
      <c r="C53" s="146">
        <v>5.9589999999999996</v>
      </c>
      <c r="D53" s="147">
        <v>0</v>
      </c>
      <c r="E53" s="147">
        <v>0</v>
      </c>
      <c r="F53" s="148">
        <v>5.9589999999999996</v>
      </c>
      <c r="G53" s="147">
        <v>3.381919998049737</v>
      </c>
      <c r="H53" s="149">
        <v>56.753146468362765</v>
      </c>
      <c r="I53" s="150">
        <v>2.5770800019502627</v>
      </c>
      <c r="J53" s="147">
        <v>7.0279999971389895E-2</v>
      </c>
      <c r="K53" s="147">
        <v>0.16275999832153287</v>
      </c>
      <c r="L53" s="147">
        <v>7.120000076294053E-2</v>
      </c>
      <c r="M53" s="147">
        <v>4.0000000000000036E-3</v>
      </c>
      <c r="N53" s="147">
        <v>6.7125356603457018E-2</v>
      </c>
      <c r="O53" s="147">
        <v>7.7059999763965825E-2</v>
      </c>
      <c r="P53" s="133">
        <v>31.442512455798578</v>
      </c>
      <c r="Q53" s="117"/>
      <c r="R53" s="117"/>
      <c r="S53" s="117"/>
    </row>
    <row r="54" spans="1:19" x14ac:dyDescent="0.25">
      <c r="B54" s="145" t="s">
        <v>130</v>
      </c>
      <c r="C54" s="146">
        <v>10.246</v>
      </c>
      <c r="D54" s="147">
        <v>0</v>
      </c>
      <c r="E54" s="147">
        <v>-8.8000000000000007</v>
      </c>
      <c r="F54" s="148">
        <v>1.4459999999999997</v>
      </c>
      <c r="G54" s="147">
        <v>0.32799999999999996</v>
      </c>
      <c r="H54" s="149">
        <v>22.683264177040112</v>
      </c>
      <c r="I54" s="150">
        <v>1.1179999999999999</v>
      </c>
      <c r="J54" s="147">
        <v>0.22799999999999998</v>
      </c>
      <c r="K54" s="147">
        <v>0</v>
      </c>
      <c r="L54" s="147">
        <v>0</v>
      </c>
      <c r="M54" s="147">
        <v>6.1999999999999944E-2</v>
      </c>
      <c r="N54" s="147">
        <v>4.2876901798063596</v>
      </c>
      <c r="O54" s="147">
        <v>7.2499999999999981E-2</v>
      </c>
      <c r="P54" s="133">
        <v>13.420689655172417</v>
      </c>
      <c r="Q54" s="117"/>
      <c r="R54" s="117"/>
      <c r="S54" s="117"/>
    </row>
    <row r="55" spans="1:19" x14ac:dyDescent="0.25">
      <c r="B55" s="145" t="s">
        <v>32</v>
      </c>
      <c r="C55" s="146">
        <v>21.811</v>
      </c>
      <c r="D55" s="147">
        <v>0</v>
      </c>
      <c r="E55" s="147">
        <v>4.8000000000000007</v>
      </c>
      <c r="F55" s="148">
        <v>26.611000000000001</v>
      </c>
      <c r="G55" s="147">
        <v>11.327999999999999</v>
      </c>
      <c r="H55" s="149">
        <v>42.568862500469727</v>
      </c>
      <c r="I55" s="150">
        <v>15.283000000000001</v>
      </c>
      <c r="J55" s="147">
        <v>0.24199999999999999</v>
      </c>
      <c r="K55" s="147">
        <v>0.35400000000000009</v>
      </c>
      <c r="L55" s="147">
        <v>2.2220000000000004</v>
      </c>
      <c r="M55" s="147">
        <v>1.1979999999999986</v>
      </c>
      <c r="N55" s="147">
        <v>4.5018977114726937</v>
      </c>
      <c r="O55" s="147">
        <v>1.0039999999999998</v>
      </c>
      <c r="P55" s="133">
        <v>13.222111553784865</v>
      </c>
      <c r="Q55" s="117"/>
      <c r="R55" s="117"/>
      <c r="S55" s="117"/>
    </row>
    <row r="56" spans="1:19" x14ac:dyDescent="0.25">
      <c r="B56" s="145" t="s">
        <v>33</v>
      </c>
      <c r="C56" s="146">
        <v>68.394999999999996</v>
      </c>
      <c r="D56" s="147">
        <v>0</v>
      </c>
      <c r="E56" s="147">
        <v>-59.000000000000007</v>
      </c>
      <c r="F56" s="148">
        <v>9.3949999999999889</v>
      </c>
      <c r="G56" s="147">
        <v>52.47999999999999</v>
      </c>
      <c r="H56" s="149">
        <v>558.59499733901066</v>
      </c>
      <c r="I56" s="150">
        <v>-43.085000000000001</v>
      </c>
      <c r="J56" s="147">
        <v>38.045000000000016</v>
      </c>
      <c r="K56" s="147">
        <v>10.193999999999988</v>
      </c>
      <c r="L56" s="147">
        <v>3.5819999999999936</v>
      </c>
      <c r="M56" s="147">
        <v>3.0120000000000005</v>
      </c>
      <c r="N56" s="147">
        <v>32.059606173496583</v>
      </c>
      <c r="O56" s="147">
        <v>13.70825</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2.6980000000000004</v>
      </c>
      <c r="H58" s="149">
        <v>18.955947446076028</v>
      </c>
      <c r="I58" s="150">
        <v>11.534999999999997</v>
      </c>
      <c r="J58" s="147">
        <v>0.56400000000000006</v>
      </c>
      <c r="K58" s="147">
        <v>0.35699999999999932</v>
      </c>
      <c r="L58" s="147">
        <v>0.21700000000000053</v>
      </c>
      <c r="M58" s="147">
        <v>0</v>
      </c>
      <c r="N58" s="147">
        <v>0</v>
      </c>
      <c r="O58" s="147">
        <v>0.28449999999999998</v>
      </c>
      <c r="P58" s="133"/>
      <c r="Q58" s="117"/>
      <c r="R58" s="117"/>
      <c r="S58" s="117"/>
    </row>
    <row r="59" spans="1:19" x14ac:dyDescent="0.25">
      <c r="B59" s="152" t="s">
        <v>36</v>
      </c>
      <c r="C59" s="146">
        <v>2296.0210000000002</v>
      </c>
      <c r="D59" s="147">
        <v>0</v>
      </c>
      <c r="E59" s="147">
        <v>48.599999999999454</v>
      </c>
      <c r="F59" s="148">
        <v>2344.6209999999996</v>
      </c>
      <c r="G59" s="147">
        <v>1745.8173073108194</v>
      </c>
      <c r="H59" s="149">
        <v>74.460533592031283</v>
      </c>
      <c r="I59" s="150">
        <v>598.80369268918025</v>
      </c>
      <c r="J59" s="147">
        <v>93.328121537447117</v>
      </c>
      <c r="K59" s="147">
        <v>47.644210063934167</v>
      </c>
      <c r="L59" s="147">
        <v>52.208725269317704</v>
      </c>
      <c r="M59" s="147">
        <v>31.85999999999995</v>
      </c>
      <c r="N59" s="147">
        <v>1.358855013240944</v>
      </c>
      <c r="O59" s="153">
        <v>56.260264217674731</v>
      </c>
      <c r="P59" s="133">
        <v>8.6434568165618391</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v>
      </c>
      <c r="F61" s="148">
        <v>76.772999999999996</v>
      </c>
      <c r="G61" s="147">
        <v>51.781540003884587</v>
      </c>
      <c r="H61" s="149">
        <v>67.447592257544429</v>
      </c>
      <c r="I61" s="150">
        <v>24.99145999611541</v>
      </c>
      <c r="J61" s="147">
        <v>0.72271000009774866</v>
      </c>
      <c r="K61" s="147">
        <v>0.79900000000000659</v>
      </c>
      <c r="L61" s="147">
        <v>0.19872000038623128</v>
      </c>
      <c r="M61" s="147">
        <v>4.4620000000000033</v>
      </c>
      <c r="N61" s="147">
        <v>5.8119390931707811</v>
      </c>
      <c r="O61" s="147">
        <v>1.5456075001209975</v>
      </c>
      <c r="P61" s="133">
        <v>14.169344412574965</v>
      </c>
      <c r="Q61" s="117"/>
      <c r="R61" s="117"/>
      <c r="S61" s="117"/>
    </row>
    <row r="62" spans="1:19" x14ac:dyDescent="0.25">
      <c r="A62" s="154"/>
      <c r="B62" s="145" t="s">
        <v>37</v>
      </c>
      <c r="C62" s="146">
        <v>182.46600000000001</v>
      </c>
      <c r="D62" s="147">
        <v>0</v>
      </c>
      <c r="E62" s="147">
        <v>-19.299999999999983</v>
      </c>
      <c r="F62" s="148">
        <v>163.16600000000003</v>
      </c>
      <c r="G62" s="147">
        <v>114.87649226585027</v>
      </c>
      <c r="H62" s="149">
        <v>70.40467515649722</v>
      </c>
      <c r="I62" s="150">
        <v>48.289507734149751</v>
      </c>
      <c r="J62" s="147">
        <v>2.468679969787587</v>
      </c>
      <c r="K62" s="147">
        <v>2.4355599937438086</v>
      </c>
      <c r="L62" s="147">
        <v>0.98400002288819621</v>
      </c>
      <c r="M62" s="147">
        <v>2.4831600303649992</v>
      </c>
      <c r="N62" s="147">
        <v>1.5218611906677855</v>
      </c>
      <c r="O62" s="147">
        <v>2.0928500041961478</v>
      </c>
      <c r="P62" s="133">
        <v>21.073563627268879</v>
      </c>
      <c r="Q62" s="117"/>
      <c r="R62" s="117"/>
      <c r="S62" s="117"/>
    </row>
    <row r="63" spans="1:19" x14ac:dyDescent="0.25">
      <c r="B63" s="145" t="s">
        <v>132</v>
      </c>
      <c r="C63" s="146">
        <v>0</v>
      </c>
      <c r="D63" s="147">
        <v>0</v>
      </c>
      <c r="E63" s="147">
        <v>21</v>
      </c>
      <c r="F63" s="148">
        <v>21</v>
      </c>
      <c r="G63" s="147">
        <v>17.418725183486899</v>
      </c>
      <c r="H63" s="149">
        <v>82.946310397556658</v>
      </c>
      <c r="I63" s="150">
        <v>3.5812748165131012</v>
      </c>
      <c r="J63" s="147">
        <v>1.6872000579834001</v>
      </c>
      <c r="K63" s="147">
        <v>0</v>
      </c>
      <c r="L63" s="147">
        <v>0.81566999816899965</v>
      </c>
      <c r="M63" s="147">
        <v>1.2619799613951983</v>
      </c>
      <c r="N63" s="147">
        <v>6.0094283875961825</v>
      </c>
      <c r="O63" s="147">
        <v>0.94121250438689952</v>
      </c>
      <c r="P63" s="133">
        <v>1.8049588162302661</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0</v>
      </c>
      <c r="K64" s="147">
        <v>0</v>
      </c>
      <c r="L64" s="147">
        <v>0</v>
      </c>
      <c r="M64" s="147">
        <v>0</v>
      </c>
      <c r="N64" s="147">
        <v>0</v>
      </c>
      <c r="O64" s="147">
        <v>0</v>
      </c>
      <c r="P64" s="133" t="s">
        <v>182</v>
      </c>
      <c r="Q64" s="117"/>
      <c r="R64" s="117"/>
      <c r="S64" s="117"/>
    </row>
    <row r="65" spans="1:19" x14ac:dyDescent="0.25">
      <c r="A65" s="118"/>
      <c r="B65" s="145" t="s">
        <v>38</v>
      </c>
      <c r="C65" s="146">
        <v>26.913</v>
      </c>
      <c r="D65" s="147">
        <v>0</v>
      </c>
      <c r="E65" s="147">
        <v>39</v>
      </c>
      <c r="F65" s="148">
        <v>65.912999999999997</v>
      </c>
      <c r="G65" s="147">
        <v>42.457428653515898</v>
      </c>
      <c r="H65" s="149">
        <v>64.414347175088224</v>
      </c>
      <c r="I65" s="150">
        <v>23.455571346484099</v>
      </c>
      <c r="J65" s="147">
        <v>0.4624000301360951</v>
      </c>
      <c r="K65" s="147">
        <v>0.21100000381470352</v>
      </c>
      <c r="L65" s="147">
        <v>0.27816001129149726</v>
      </c>
      <c r="M65" s="147">
        <v>0.17060000371940021</v>
      </c>
      <c r="N65" s="147">
        <v>0.25882603389225223</v>
      </c>
      <c r="O65" s="147">
        <v>0.28054001224042402</v>
      </c>
      <c r="P65" s="133" t="s">
        <v>182</v>
      </c>
      <c r="Q65" s="117"/>
      <c r="R65" s="117"/>
      <c r="S65" s="117"/>
    </row>
    <row r="66" spans="1:19" x14ac:dyDescent="0.25">
      <c r="A66" s="118"/>
      <c r="B66" s="145" t="s">
        <v>39</v>
      </c>
      <c r="C66" s="146">
        <v>17.096</v>
      </c>
      <c r="D66" s="147">
        <v>0</v>
      </c>
      <c r="E66" s="147">
        <v>-13.7</v>
      </c>
      <c r="F66" s="148">
        <v>3.3960000000000008</v>
      </c>
      <c r="G66" s="147">
        <v>2.1660000085830699E-2</v>
      </c>
      <c r="H66" s="149">
        <v>0.63780918980655754</v>
      </c>
      <c r="I66" s="150">
        <v>3.3743399999141701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24.996826670646701</v>
      </c>
      <c r="H67" s="149">
        <v>88.296809150995045</v>
      </c>
      <c r="I67" s="150">
        <v>3.313173329353301</v>
      </c>
      <c r="J67" s="147">
        <v>0.62700001144400019</v>
      </c>
      <c r="K67" s="147">
        <v>0.66120000839239879</v>
      </c>
      <c r="L67" s="147">
        <v>0</v>
      </c>
      <c r="M67" s="147">
        <v>0.91541993713380165</v>
      </c>
      <c r="N67" s="147">
        <v>3.2335568249162892</v>
      </c>
      <c r="O67" s="147">
        <v>0.55090498924255016</v>
      </c>
      <c r="P67" s="133">
        <v>4.0140557701404127</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0.81965999947488311</v>
      </c>
      <c r="H69" s="149">
        <v>38.517857118180594</v>
      </c>
      <c r="I69" s="150">
        <v>1.3083400005251171</v>
      </c>
      <c r="J69" s="147">
        <v>1.0000000000000009E-3</v>
      </c>
      <c r="K69" s="147">
        <v>1.6000000000000014E-2</v>
      </c>
      <c r="L69" s="147">
        <v>2.0000000000000018E-2</v>
      </c>
      <c r="M69" s="147">
        <v>8.0000000000000071E-3</v>
      </c>
      <c r="N69" s="147">
        <v>0.37593984962406046</v>
      </c>
      <c r="O69" s="147">
        <v>1.125000000000001E-2</v>
      </c>
      <c r="P69" s="133" t="s">
        <v>182</v>
      </c>
      <c r="Q69" s="117"/>
      <c r="R69" s="117"/>
      <c r="S69" s="117"/>
    </row>
    <row r="70" spans="1:19" x14ac:dyDescent="0.25">
      <c r="A70" s="118"/>
      <c r="B70" s="145" t="s">
        <v>137</v>
      </c>
      <c r="C70" s="146">
        <v>2.1669999999999998</v>
      </c>
      <c r="D70" s="147">
        <v>0</v>
      </c>
      <c r="E70" s="147">
        <v>0.20000000000000018</v>
      </c>
      <c r="F70" s="148">
        <v>2.367</v>
      </c>
      <c r="G70" s="147">
        <v>0.13806000386551001</v>
      </c>
      <c r="H70" s="149">
        <v>5.8326997830802716</v>
      </c>
      <c r="I70" s="150">
        <v>2.22893999613449</v>
      </c>
      <c r="J70" s="147">
        <v>4.5600000619890058E-3</v>
      </c>
      <c r="K70" s="147">
        <v>0</v>
      </c>
      <c r="L70" s="147">
        <v>0</v>
      </c>
      <c r="M70" s="147">
        <v>0</v>
      </c>
      <c r="N70" s="147">
        <v>0</v>
      </c>
      <c r="O70" s="147">
        <v>1.1400000154972514E-3</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0</v>
      </c>
      <c r="L71" s="147">
        <v>0</v>
      </c>
      <c r="M71" s="147">
        <v>0</v>
      </c>
      <c r="N71" s="147">
        <v>0</v>
      </c>
      <c r="O71" s="147">
        <v>0</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0</v>
      </c>
      <c r="E74" s="147">
        <v>28.300000000000637</v>
      </c>
      <c r="F74" s="148">
        <v>2800.0960000000009</v>
      </c>
      <c r="G74" s="147">
        <v>2083.0095907586365</v>
      </c>
      <c r="H74" s="149">
        <v>74.390649133409568</v>
      </c>
      <c r="I74" s="150">
        <v>717.08640924136444</v>
      </c>
      <c r="J74" s="147">
        <v>99.301671606957825</v>
      </c>
      <c r="K74" s="147">
        <v>51.766970069885247</v>
      </c>
      <c r="L74" s="147">
        <v>54.505275302052723</v>
      </c>
      <c r="M74" s="147">
        <v>41.161159932612918</v>
      </c>
      <c r="N74" s="147">
        <v>1.4699910264724103</v>
      </c>
      <c r="O74" s="147">
        <v>61.683769227877178</v>
      </c>
      <c r="P74" s="133">
        <v>9.6252041374489572</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0.274141999334097</v>
      </c>
      <c r="H77" s="149">
        <v>4.5440410962058184</v>
      </c>
      <c r="I77" s="150">
        <v>5.7588580006659029</v>
      </c>
      <c r="J77" s="147">
        <v>0</v>
      </c>
      <c r="K77" s="147">
        <v>0</v>
      </c>
      <c r="L77" s="147">
        <v>1.1399999856949727E-3</v>
      </c>
      <c r="M77" s="147">
        <v>0</v>
      </c>
      <c r="N77" s="147">
        <v>0</v>
      </c>
      <c r="O77" s="147">
        <v>2.8499999642374318E-4</v>
      </c>
      <c r="P77" s="133" t="s">
        <v>182</v>
      </c>
      <c r="Q77" s="117"/>
      <c r="R77" s="117"/>
      <c r="S77" s="117"/>
    </row>
    <row r="78" spans="1:19" x14ac:dyDescent="0.25">
      <c r="A78" s="118"/>
      <c r="B78" s="156" t="s">
        <v>141</v>
      </c>
      <c r="C78" s="146">
        <v>24.130000000000003</v>
      </c>
      <c r="D78" s="147">
        <v>0</v>
      </c>
      <c r="E78" s="147">
        <v>-5</v>
      </c>
      <c r="F78" s="148">
        <v>19.130000000000003</v>
      </c>
      <c r="G78" s="148">
        <v>1.8855721998810768</v>
      </c>
      <c r="H78" s="149">
        <v>9.8566241499272156</v>
      </c>
      <c r="I78" s="150">
        <v>17.244427800118928</v>
      </c>
      <c r="J78" s="147">
        <v>4.5420000076293821E-2</v>
      </c>
      <c r="K78" s="147">
        <v>2.0000000000000018E-2</v>
      </c>
      <c r="L78" s="147">
        <v>0.15100000000000002</v>
      </c>
      <c r="M78" s="147">
        <v>6.5859999775887024E-2</v>
      </c>
      <c r="N78" s="147">
        <v>0.34427600510134354</v>
      </c>
      <c r="O78" s="147">
        <v>7.0569999963045221E-2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22.000000000000636</v>
      </c>
      <c r="F81" s="160">
        <v>2825.2590000000014</v>
      </c>
      <c r="G81" s="159">
        <v>2085.1693049578516</v>
      </c>
      <c r="H81" s="161">
        <v>73.804536325974027</v>
      </c>
      <c r="I81" s="160">
        <v>740.08969504214974</v>
      </c>
      <c r="J81" s="159">
        <v>99.347091607034145</v>
      </c>
      <c r="K81" s="159">
        <v>51.786970069885228</v>
      </c>
      <c r="L81" s="159">
        <v>54.657415302038316</v>
      </c>
      <c r="M81" s="159">
        <v>41.227019932389339</v>
      </c>
      <c r="N81" s="159">
        <v>1.4592297531797729</v>
      </c>
      <c r="O81" s="168">
        <v>61.754624227836757</v>
      </c>
      <c r="P81" s="140">
        <v>9.984360755101866</v>
      </c>
      <c r="Q81" s="117"/>
      <c r="R81" s="117"/>
      <c r="S81" s="117"/>
    </row>
    <row r="82" spans="1:19" x14ac:dyDescent="0.25">
      <c r="A82" s="118"/>
      <c r="B82" s="169" t="s">
        <v>245</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244</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44811</v>
      </c>
      <c r="K92" s="138">
        <v>44818</v>
      </c>
      <c r="L92" s="138">
        <v>44825</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7" t="s">
        <v>122</v>
      </c>
      <c r="D94" s="247"/>
      <c r="E94" s="247"/>
      <c r="F94" s="247"/>
      <c r="G94" s="247"/>
      <c r="H94" s="247"/>
      <c r="I94" s="247"/>
      <c r="J94" s="247"/>
      <c r="K94" s="247"/>
      <c r="L94" s="247"/>
      <c r="M94" s="247"/>
      <c r="N94" s="247"/>
      <c r="O94" s="248"/>
      <c r="P94" s="132"/>
      <c r="Q94" s="117"/>
      <c r="R94" s="117"/>
      <c r="S94" s="117"/>
    </row>
    <row r="95" spans="1:19" x14ac:dyDescent="0.25">
      <c r="A95" s="118"/>
      <c r="B95" s="145" t="s">
        <v>27</v>
      </c>
      <c r="C95" s="146">
        <v>377.84899999999999</v>
      </c>
      <c r="D95" s="147">
        <v>0</v>
      </c>
      <c r="E95" s="147">
        <v>0.10000000000002274</v>
      </c>
      <c r="F95" s="148">
        <v>377.94900000000001</v>
      </c>
      <c r="G95" s="147">
        <v>74.106999999999999</v>
      </c>
      <c r="H95" s="149">
        <v>19.607671934573183</v>
      </c>
      <c r="I95" s="150">
        <v>303.84199999999998</v>
      </c>
      <c r="J95" s="147">
        <v>4.5589999999999975</v>
      </c>
      <c r="K95" s="147">
        <v>0.35500000000000398</v>
      </c>
      <c r="L95" s="147">
        <v>0</v>
      </c>
      <c r="M95" s="147">
        <v>1.1809999999999974</v>
      </c>
      <c r="N95" s="147">
        <v>0.31247602189713358</v>
      </c>
      <c r="O95" s="147">
        <v>1.5237499999999997</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9.5740000000000016</v>
      </c>
      <c r="H98" s="149">
        <v>35.421214251359658</v>
      </c>
      <c r="I98" s="150">
        <v>17.454999999999998</v>
      </c>
      <c r="J98" s="147">
        <v>0</v>
      </c>
      <c r="K98" s="147">
        <v>1.3680000000000001</v>
      </c>
      <c r="L98" s="147">
        <v>1.4490000000000003</v>
      </c>
      <c r="M98" s="147">
        <v>0</v>
      </c>
      <c r="N98" s="147">
        <v>0</v>
      </c>
      <c r="O98" s="147">
        <v>0.70425000000000004</v>
      </c>
      <c r="P98" s="133">
        <v>22.785232516861907</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9.2970000000000006</v>
      </c>
      <c r="H101" s="149">
        <v>58.674660776270116</v>
      </c>
      <c r="I101" s="150">
        <v>6.548</v>
      </c>
      <c r="J101" s="147">
        <v>0</v>
      </c>
      <c r="K101" s="147">
        <v>9.2000000000000526E-2</v>
      </c>
      <c r="L101" s="147">
        <v>0</v>
      </c>
      <c r="M101" s="147">
        <v>1.2999999999999901E-2</v>
      </c>
      <c r="N101" s="147">
        <v>8.2044809088039766E-2</v>
      </c>
      <c r="O101" s="147">
        <v>2.6250000000000107E-2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109.694</v>
      </c>
      <c r="H105" s="149">
        <v>20.208730575436849</v>
      </c>
      <c r="I105" s="150">
        <v>433.11100000000005</v>
      </c>
      <c r="J105" s="147">
        <v>4.5589999999999975</v>
      </c>
      <c r="K105" s="147">
        <v>1.8150000000000046</v>
      </c>
      <c r="L105" s="147">
        <v>1.4490000000000003</v>
      </c>
      <c r="M105" s="147">
        <v>1.1939999999999973</v>
      </c>
      <c r="N105" s="147">
        <v>0.21996849697405091</v>
      </c>
      <c r="O105" s="153">
        <v>2.2542499999999999</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115.77529996967316</v>
      </c>
      <c r="H120" s="149">
        <v>16.20281916002692</v>
      </c>
      <c r="I120" s="150">
        <v>598.76270003032687</v>
      </c>
      <c r="J120" s="147">
        <v>4.5589999999999975</v>
      </c>
      <c r="K120" s="147">
        <v>1.8150000000000119</v>
      </c>
      <c r="L120" s="147">
        <v>1.4490000000000123</v>
      </c>
      <c r="M120" s="147">
        <v>1.1939999999999884</v>
      </c>
      <c r="N120" s="147">
        <v>0.16710097993388573</v>
      </c>
      <c r="O120" s="147">
        <v>2.2542500000000025</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115.77529996967316</v>
      </c>
      <c r="H127" s="161">
        <v>16.20281916002692</v>
      </c>
      <c r="I127" s="160">
        <v>598.76270003032687</v>
      </c>
      <c r="J127" s="159">
        <v>4.5589999999999975</v>
      </c>
      <c r="K127" s="159">
        <v>1.8150000000000119</v>
      </c>
      <c r="L127" s="159">
        <v>1.4490000000000123</v>
      </c>
      <c r="M127" s="159">
        <v>1.1939999999999884</v>
      </c>
      <c r="N127" s="159">
        <v>0.16710097993388573</v>
      </c>
      <c r="O127" s="168">
        <v>2.2542500000000025</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44811</v>
      </c>
      <c r="K132" s="138">
        <v>44818</v>
      </c>
      <c r="L132" s="138">
        <v>44825</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7" t="s">
        <v>124</v>
      </c>
      <c r="D134" s="247"/>
      <c r="E134" s="247"/>
      <c r="F134" s="247"/>
      <c r="G134" s="247"/>
      <c r="H134" s="247"/>
      <c r="I134" s="247"/>
      <c r="J134" s="247"/>
      <c r="K134" s="247"/>
      <c r="L134" s="247"/>
      <c r="M134" s="247"/>
      <c r="N134" s="247"/>
      <c r="O134" s="248"/>
      <c r="P134" s="144"/>
      <c r="Q134" s="117"/>
      <c r="R134" s="117"/>
      <c r="S134" s="117"/>
    </row>
    <row r="135" spans="1:19" x14ac:dyDescent="0.25">
      <c r="A135" s="118"/>
      <c r="B135" s="145" t="s">
        <v>27</v>
      </c>
      <c r="C135" s="146">
        <v>1260.3109999999999</v>
      </c>
      <c r="D135" s="147">
        <v>0</v>
      </c>
      <c r="E135" s="147">
        <v>59.599999999999909</v>
      </c>
      <c r="F135" s="148">
        <v>1319.9109999999998</v>
      </c>
      <c r="G135" s="147">
        <v>709.7879999999999</v>
      </c>
      <c r="H135" s="149">
        <v>53.775443950387562</v>
      </c>
      <c r="I135" s="150">
        <v>610.12299999999993</v>
      </c>
      <c r="J135" s="147">
        <v>22.136999999999944</v>
      </c>
      <c r="K135" s="147">
        <v>3.57000000000005</v>
      </c>
      <c r="L135" s="147">
        <v>8.7029999999999745</v>
      </c>
      <c r="M135" s="147">
        <v>12.529999999999973</v>
      </c>
      <c r="N135" s="147">
        <v>0.94930643050932773</v>
      </c>
      <c r="O135" s="147">
        <v>11.734999999999985</v>
      </c>
      <c r="P135" s="133">
        <v>49.991734128674963</v>
      </c>
      <c r="Q135" s="117"/>
      <c r="R135" s="117"/>
      <c r="S135" s="117"/>
    </row>
    <row r="136" spans="1:19" x14ac:dyDescent="0.25">
      <c r="A136" s="118"/>
      <c r="B136" s="145" t="s">
        <v>28</v>
      </c>
      <c r="C136" s="146">
        <v>629.70699999999999</v>
      </c>
      <c r="D136" s="147">
        <v>0</v>
      </c>
      <c r="E136" s="147">
        <v>53.299999999999955</v>
      </c>
      <c r="F136" s="148">
        <v>683.00699999999995</v>
      </c>
      <c r="G136" s="147">
        <v>517.44025199234522</v>
      </c>
      <c r="H136" s="149">
        <v>75.759143316590496</v>
      </c>
      <c r="I136" s="150">
        <v>165.56674800765472</v>
      </c>
      <c r="J136" s="147">
        <v>3.4207585449220232</v>
      </c>
      <c r="K136" s="147">
        <v>15.914570159911989</v>
      </c>
      <c r="L136" s="147">
        <v>13.375480030059975</v>
      </c>
      <c r="M136" s="147">
        <v>1.3260000000000218</v>
      </c>
      <c r="N136" s="147">
        <v>0.19414149488951385</v>
      </c>
      <c r="O136" s="147">
        <v>8.5092021837235023</v>
      </c>
      <c r="P136" s="133">
        <v>17.457376194956638</v>
      </c>
      <c r="Q136" s="117"/>
      <c r="R136" s="117"/>
      <c r="S136" s="117"/>
    </row>
    <row r="137" spans="1:19" x14ac:dyDescent="0.25">
      <c r="A137" s="118"/>
      <c r="B137" s="145" t="s">
        <v>29</v>
      </c>
      <c r="C137" s="146">
        <v>32.442</v>
      </c>
      <c r="D137" s="147">
        <v>0</v>
      </c>
      <c r="E137" s="147">
        <v>79.400000000000006</v>
      </c>
      <c r="F137" s="148">
        <v>111.84200000000001</v>
      </c>
      <c r="G137" s="147">
        <v>55.936</v>
      </c>
      <c r="H137" s="149">
        <v>50.013411777328727</v>
      </c>
      <c r="I137" s="150">
        <v>55.906000000000013</v>
      </c>
      <c r="J137" s="147">
        <v>0</v>
      </c>
      <c r="K137" s="147">
        <v>0</v>
      </c>
      <c r="L137" s="147">
        <v>0</v>
      </c>
      <c r="M137" s="147">
        <v>0.24800000000000111</v>
      </c>
      <c r="N137" s="147">
        <v>0.22174138516836348</v>
      </c>
      <c r="O137" s="147">
        <v>6.2000000000000277E-2</v>
      </c>
      <c r="P137" s="133" t="s">
        <v>182</v>
      </c>
      <c r="Q137" s="117"/>
      <c r="R137" s="117"/>
      <c r="S137" s="117"/>
    </row>
    <row r="138" spans="1:19" x14ac:dyDescent="0.25">
      <c r="A138" s="118"/>
      <c r="B138" s="145" t="s">
        <v>30</v>
      </c>
      <c r="C138" s="146">
        <v>171.077</v>
      </c>
      <c r="D138" s="147">
        <v>0</v>
      </c>
      <c r="E138" s="147">
        <v>60.900000000000006</v>
      </c>
      <c r="F138" s="148">
        <v>231.977</v>
      </c>
      <c r="G138" s="147">
        <v>112.44300000000001</v>
      </c>
      <c r="H138" s="149">
        <v>48.471615720524021</v>
      </c>
      <c r="I138" s="150">
        <v>119.53399999999999</v>
      </c>
      <c r="J138" s="147">
        <v>0</v>
      </c>
      <c r="K138" s="147">
        <v>3.259999999999998</v>
      </c>
      <c r="L138" s="147">
        <v>4.4580000000000055</v>
      </c>
      <c r="M138" s="147">
        <v>0</v>
      </c>
      <c r="N138" s="147">
        <v>0</v>
      </c>
      <c r="O138" s="147">
        <v>1.9295000000000009</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0.54800000000000004</v>
      </c>
      <c r="H140" s="149">
        <v>41.203007518797001</v>
      </c>
      <c r="I140" s="150">
        <v>0.78199999999999981</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12</v>
      </c>
      <c r="E141" s="147">
        <v>29.5</v>
      </c>
      <c r="F141" s="148">
        <v>121.601</v>
      </c>
      <c r="G141" s="147">
        <v>110.253</v>
      </c>
      <c r="H141" s="149">
        <v>90.66783990263238</v>
      </c>
      <c r="I141" s="150">
        <v>11.347999999999999</v>
      </c>
      <c r="J141" s="147">
        <v>0.43199999999998795</v>
      </c>
      <c r="K141" s="147">
        <v>6.7710000000000008</v>
      </c>
      <c r="L141" s="147">
        <v>3.9579999999999984</v>
      </c>
      <c r="M141" s="147">
        <v>7.7990000000000066</v>
      </c>
      <c r="N141" s="147">
        <v>6.4135985723801667</v>
      </c>
      <c r="O141" s="147">
        <v>4.7399999999999984</v>
      </c>
      <c r="P141" s="133">
        <v>0.39409282700421988</v>
      </c>
      <c r="Q141" s="117"/>
      <c r="R141" s="117"/>
      <c r="S141" s="117"/>
    </row>
    <row r="142" spans="1:19" x14ac:dyDescent="0.25">
      <c r="A142" s="118"/>
      <c r="B142" s="145" t="s">
        <v>33</v>
      </c>
      <c r="C142" s="146">
        <v>657.673</v>
      </c>
      <c r="D142" s="147">
        <v>0</v>
      </c>
      <c r="E142" s="147">
        <v>-155.79999999999995</v>
      </c>
      <c r="F142" s="148">
        <v>501.87300000000005</v>
      </c>
      <c r="G142" s="147">
        <v>238.69</v>
      </c>
      <c r="H142" s="149">
        <v>47.559840836227487</v>
      </c>
      <c r="I142" s="150">
        <v>263.18300000000005</v>
      </c>
      <c r="J142" s="147">
        <v>1.355000000000004</v>
      </c>
      <c r="K142" s="147">
        <v>8.119000000000014</v>
      </c>
      <c r="L142" s="147">
        <v>7.6989999999999839</v>
      </c>
      <c r="M142" s="147">
        <v>0</v>
      </c>
      <c r="N142" s="147">
        <v>0</v>
      </c>
      <c r="O142" s="147">
        <v>4.2932500000000005</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12</v>
      </c>
      <c r="E145" s="147">
        <v>116.69999999999936</v>
      </c>
      <c r="F145" s="148">
        <v>2999.3129999999996</v>
      </c>
      <c r="G145" s="147">
        <v>1761.4382519923449</v>
      </c>
      <c r="H145" s="149">
        <v>58.728057124826428</v>
      </c>
      <c r="I145" s="150">
        <v>1237.8747480076547</v>
      </c>
      <c r="J145" s="147">
        <v>27.344758544921959</v>
      </c>
      <c r="K145" s="147">
        <v>37.634570159912052</v>
      </c>
      <c r="L145" s="147">
        <v>38.193480030059938</v>
      </c>
      <c r="M145" s="147">
        <v>21.903000000000002</v>
      </c>
      <c r="N145" s="147">
        <v>0.73026723119594406</v>
      </c>
      <c r="O145" s="153">
        <v>31.268952183723489</v>
      </c>
      <c r="P145" s="133">
        <v>37.587983016968792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0</v>
      </c>
      <c r="E148" s="147">
        <v>-94.800000000000011</v>
      </c>
      <c r="F148" s="148">
        <v>296.17599999999999</v>
      </c>
      <c r="G148" s="147">
        <v>18.164399040222172</v>
      </c>
      <c r="H148" s="149">
        <v>6.1329746637884819</v>
      </c>
      <c r="I148" s="150">
        <v>278.01160095977781</v>
      </c>
      <c r="J148" s="147">
        <v>0</v>
      </c>
      <c r="K148" s="147">
        <v>0</v>
      </c>
      <c r="L148" s="147">
        <v>0</v>
      </c>
      <c r="M148" s="147">
        <v>4.5599998474118664E-2</v>
      </c>
      <c r="N148" s="147">
        <v>1.5396250362662291E-2</v>
      </c>
      <c r="O148" s="147">
        <v>1.1399999618529666E-2</v>
      </c>
      <c r="P148" s="133" t="s">
        <v>182</v>
      </c>
      <c r="Q148" s="117"/>
      <c r="R148" s="117"/>
      <c r="S148" s="117"/>
    </row>
    <row r="149" spans="1:19" x14ac:dyDescent="0.25">
      <c r="A149" s="118"/>
      <c r="B149" s="145" t="s">
        <v>132</v>
      </c>
      <c r="C149" s="146">
        <v>158.727</v>
      </c>
      <c r="D149" s="147">
        <v>0</v>
      </c>
      <c r="E149" s="147">
        <v>-55.2</v>
      </c>
      <c r="F149" s="148">
        <v>103.527</v>
      </c>
      <c r="G149" s="147">
        <v>12.646535762966671</v>
      </c>
      <c r="H149" s="149">
        <v>12.215688431971051</v>
      </c>
      <c r="I149" s="150">
        <v>90.880464237033323</v>
      </c>
      <c r="J149" s="147">
        <v>0.14500799520746011</v>
      </c>
      <c r="K149" s="147">
        <v>0.57228001335263023</v>
      </c>
      <c r="L149" s="147">
        <v>0.16666799926757925</v>
      </c>
      <c r="M149" s="147">
        <v>0.20987400710583071</v>
      </c>
      <c r="N149" s="147">
        <v>0.20272393395522975</v>
      </c>
      <c r="O149" s="147">
        <v>0.27345750373337507</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-12</v>
      </c>
      <c r="E151" s="147">
        <v>63.400000000000006</v>
      </c>
      <c r="F151" s="148">
        <v>230.96</v>
      </c>
      <c r="G151" s="147">
        <v>40.675419999970117</v>
      </c>
      <c r="H151" s="149">
        <v>17.611456529256198</v>
      </c>
      <c r="I151" s="150">
        <v>190.28458000002991</v>
      </c>
      <c r="J151" s="147">
        <v>3.534000007807947E-2</v>
      </c>
      <c r="K151" s="147">
        <v>0.11327999943495115</v>
      </c>
      <c r="L151" s="147">
        <v>3.8760000735521771E-2</v>
      </c>
      <c r="M151" s="147">
        <v>7.9200001954973231E-3</v>
      </c>
      <c r="N151" s="147">
        <v>3.4291653080608425E-3</v>
      </c>
      <c r="O151" s="147">
        <v>4.8825000111012429E-2</v>
      </c>
      <c r="P151" s="133" t="s">
        <v>182</v>
      </c>
      <c r="Q151" s="117"/>
      <c r="R151" s="117"/>
      <c r="S151" s="117"/>
    </row>
    <row r="152" spans="1:19" x14ac:dyDescent="0.25">
      <c r="A152" s="118"/>
      <c r="B152" s="145" t="s">
        <v>39</v>
      </c>
      <c r="C152" s="146">
        <v>31.899000000000001</v>
      </c>
      <c r="D152" s="147">
        <v>0</v>
      </c>
      <c r="E152" s="147">
        <v>0</v>
      </c>
      <c r="F152" s="148">
        <v>31.899000000000001</v>
      </c>
      <c r="G152" s="147">
        <v>1.45264499876811</v>
      </c>
      <c r="H152" s="149">
        <v>4.5538888327788021</v>
      </c>
      <c r="I152" s="150">
        <v>30.44635500123189</v>
      </c>
      <c r="J152" s="147">
        <v>8.2365001469849819E-2</v>
      </c>
      <c r="K152" s="147">
        <v>2.0519999861710048E-2</v>
      </c>
      <c r="L152" s="147">
        <v>1.367999991774993E-2</v>
      </c>
      <c r="M152" s="147">
        <v>4.5599999904630151E-2</v>
      </c>
      <c r="N152" s="147">
        <v>0.14295118939349241</v>
      </c>
      <c r="O152" s="147">
        <v>4.0541250288484987E-2</v>
      </c>
      <c r="P152" s="133" t="s">
        <v>182</v>
      </c>
      <c r="Q152" s="117"/>
      <c r="R152" s="117"/>
      <c r="S152" s="117"/>
    </row>
    <row r="153" spans="1:19" x14ac:dyDescent="0.25">
      <c r="A153" s="118"/>
      <c r="B153" s="145" t="s">
        <v>134</v>
      </c>
      <c r="C153" s="146">
        <v>438.11599999999999</v>
      </c>
      <c r="D153" s="147">
        <v>0</v>
      </c>
      <c r="E153" s="147">
        <v>-40.5</v>
      </c>
      <c r="F153" s="148">
        <v>397.61599999999999</v>
      </c>
      <c r="G153" s="147">
        <v>41.776102619197175</v>
      </c>
      <c r="H153" s="149">
        <v>10.506645260552185</v>
      </c>
      <c r="I153" s="150">
        <v>355.83989738080282</v>
      </c>
      <c r="J153" s="147">
        <v>0.39439999833700057</v>
      </c>
      <c r="K153" s="147">
        <v>0.53830798935890556</v>
      </c>
      <c r="L153" s="147">
        <v>0.204208000659996</v>
      </c>
      <c r="M153" s="147">
        <v>0.78226799869530339</v>
      </c>
      <c r="N153" s="147">
        <v>0.19673956749610261</v>
      </c>
      <c r="O153" s="147">
        <v>0.47979599676280138</v>
      </c>
      <c r="P153" s="133" t="s">
        <v>182</v>
      </c>
      <c r="Q153" s="117"/>
      <c r="R153" s="117"/>
      <c r="S153" s="117"/>
    </row>
    <row r="154" spans="1:19" x14ac:dyDescent="0.25">
      <c r="A154" s="118"/>
      <c r="B154" s="145" t="s">
        <v>135</v>
      </c>
      <c r="C154" s="146">
        <v>4.3639999999999999</v>
      </c>
      <c r="D154" s="147">
        <v>0</v>
      </c>
      <c r="E154" s="147">
        <v>0</v>
      </c>
      <c r="F154" s="148">
        <v>4.3639999999999999</v>
      </c>
      <c r="G154" s="147">
        <v>0.75801200438843797</v>
      </c>
      <c r="H154" s="149">
        <v>17.369660962154857</v>
      </c>
      <c r="I154" s="150">
        <v>3.6059879956115619</v>
      </c>
      <c r="J154" s="147">
        <v>0</v>
      </c>
      <c r="K154" s="147">
        <v>0</v>
      </c>
      <c r="L154" s="147">
        <v>2.8157999753951946E-2</v>
      </c>
      <c r="M154" s="147">
        <v>0</v>
      </c>
      <c r="N154" s="147">
        <v>0</v>
      </c>
      <c r="O154" s="147">
        <v>7.0394999384879864E-3</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15.399999999999977</v>
      </c>
      <c r="F157" s="148">
        <v>550.48199999999997</v>
      </c>
      <c r="G157" s="147">
        <v>102.53264213943481</v>
      </c>
      <c r="H157" s="149">
        <v>18.625975443236076</v>
      </c>
      <c r="I157" s="150">
        <v>447.94935786056516</v>
      </c>
      <c r="J157" s="147">
        <v>0.4138199958801323</v>
      </c>
      <c r="K157" s="147">
        <v>0.72389998435973268</v>
      </c>
      <c r="L157" s="147">
        <v>0.57114001464844932</v>
      </c>
      <c r="M157" s="147">
        <v>6.4980001449583824E-2</v>
      </c>
      <c r="N157" s="147">
        <v>1.1804200945641061E-2</v>
      </c>
      <c r="O157" s="147">
        <v>0.44345999908447453</v>
      </c>
      <c r="P157" s="133" t="s">
        <v>182</v>
      </c>
      <c r="Q157" s="117"/>
      <c r="R157" s="117"/>
      <c r="S157" s="117"/>
    </row>
    <row r="158" spans="1:19" x14ac:dyDescent="0.25">
      <c r="A158" s="118"/>
      <c r="B158" s="145" t="s">
        <v>40</v>
      </c>
      <c r="C158" s="146">
        <v>3.5430000000000001</v>
      </c>
      <c r="D158" s="147">
        <v>0</v>
      </c>
      <c r="E158" s="147">
        <v>0</v>
      </c>
      <c r="F158" s="148">
        <v>3.5430000000000001</v>
      </c>
      <c r="G158" s="147">
        <v>0.53739600198715898</v>
      </c>
      <c r="H158" s="149">
        <v>15.167823934156335</v>
      </c>
      <c r="I158" s="150">
        <v>3.0056039980128411</v>
      </c>
      <c r="J158" s="147">
        <v>5.8139999806879894E-3</v>
      </c>
      <c r="K158" s="147">
        <v>6.9540000617503928E-2</v>
      </c>
      <c r="L158" s="147">
        <v>0</v>
      </c>
      <c r="M158" s="147">
        <v>6.2699999809260332E-3</v>
      </c>
      <c r="N158" s="147">
        <v>0.17696867007976383</v>
      </c>
      <c r="O158" s="147">
        <v>2.0406000144779488E-2</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0</v>
      </c>
      <c r="L159" s="147">
        <v>0</v>
      </c>
      <c r="M159" s="147">
        <v>0</v>
      </c>
      <c r="N159" s="147">
        <v>0</v>
      </c>
      <c r="O159" s="147">
        <v>0</v>
      </c>
      <c r="P159" s="133" t="s">
        <v>182</v>
      </c>
      <c r="Q159" s="117"/>
      <c r="R159" s="117"/>
      <c r="S159" s="117"/>
    </row>
    <row r="160" spans="1:19" x14ac:dyDescent="0.25">
      <c r="A160" s="118"/>
      <c r="B160" s="152" t="s">
        <v>41</v>
      </c>
      <c r="C160" s="155">
        <v>4685.0830000000005</v>
      </c>
      <c r="D160" s="147">
        <v>0</v>
      </c>
      <c r="E160" s="147">
        <v>2.1999999999989086</v>
      </c>
      <c r="F160" s="148">
        <v>4687.2829999999994</v>
      </c>
      <c r="G160" s="147">
        <v>2002.0462045232307</v>
      </c>
      <c r="H160" s="149">
        <v>42.7122963244001</v>
      </c>
      <c r="I160" s="150">
        <v>2685.2367954767687</v>
      </c>
      <c r="J160" s="147">
        <v>28.421505535875212</v>
      </c>
      <c r="K160" s="147">
        <v>39.672398146897649</v>
      </c>
      <c r="L160" s="147">
        <v>39.216094045043064</v>
      </c>
      <c r="M160" s="147">
        <v>23.065512005805886</v>
      </c>
      <c r="N160" s="147">
        <v>0.49208703647306745</v>
      </c>
      <c r="O160" s="147">
        <v>32.593877433405453</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0.300581002667546</v>
      </c>
      <c r="H163" s="149">
        <v>1.6158531484117085</v>
      </c>
      <c r="I163" s="150">
        <v>18.301418997332455</v>
      </c>
      <c r="J163" s="147">
        <v>0</v>
      </c>
      <c r="K163" s="147">
        <v>1.4820000171662018E-2</v>
      </c>
      <c r="L163" s="147">
        <v>0</v>
      </c>
      <c r="M163" s="147">
        <v>5.0160002708429796E-3</v>
      </c>
      <c r="N163" s="147">
        <v>2.6964843946043326E-2</v>
      </c>
      <c r="O163" s="147">
        <v>4.9590001106262493E-3</v>
      </c>
      <c r="P163" s="133" t="s">
        <v>182</v>
      </c>
      <c r="Q163" s="117"/>
      <c r="R163" s="117"/>
      <c r="S163" s="117"/>
    </row>
    <row r="164" spans="1:19" x14ac:dyDescent="0.25">
      <c r="A164" s="118"/>
      <c r="B164" s="156" t="s">
        <v>141</v>
      </c>
      <c r="C164" s="146">
        <v>36.861000000000004</v>
      </c>
      <c r="D164" s="147">
        <v>0</v>
      </c>
      <c r="E164" s="147">
        <v>0</v>
      </c>
      <c r="F164" s="148">
        <v>36.861000000000004</v>
      </c>
      <c r="G164" s="148">
        <v>9.8931252480894294</v>
      </c>
      <c r="H164" s="149">
        <v>26.839003955642625</v>
      </c>
      <c r="I164" s="150">
        <v>26.967874751910575</v>
      </c>
      <c r="J164" s="147">
        <v>5.6201999425889326E-2</v>
      </c>
      <c r="K164" s="147">
        <v>5.279339981079012E-2</v>
      </c>
      <c r="L164" s="147">
        <v>6.6815399169920298E-2</v>
      </c>
      <c r="M164" s="147">
        <v>7.0679998159409507E-2</v>
      </c>
      <c r="N164" s="147">
        <v>0.19174737028135291</v>
      </c>
      <c r="O164" s="147">
        <v>6.1622699141502313E-2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2012.2399107739877</v>
      </c>
      <c r="H167" s="161">
        <v>42.418464562438615</v>
      </c>
      <c r="I167" s="160">
        <v>2731.5430892260129</v>
      </c>
      <c r="J167" s="159">
        <v>28.477707535301079</v>
      </c>
      <c r="K167" s="159">
        <v>39.740011546880169</v>
      </c>
      <c r="L167" s="159">
        <v>39.282909444212919</v>
      </c>
      <c r="M167" s="159">
        <v>23.141208004236205</v>
      </c>
      <c r="N167" s="159">
        <v>0.48782180812731535</v>
      </c>
      <c r="O167" s="168">
        <v>32.660459132657593</v>
      </c>
      <c r="P167" s="140" t="s">
        <v>182</v>
      </c>
      <c r="Q167" s="117"/>
      <c r="R167" s="117"/>
      <c r="S167" s="117"/>
    </row>
    <row r="168" spans="1:19" x14ac:dyDescent="0.25">
      <c r="A168" s="118"/>
      <c r="B168" s="169" t="s">
        <v>245</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244</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44811</v>
      </c>
      <c r="K178" s="138">
        <v>44818</v>
      </c>
      <c r="L178" s="138">
        <v>44825</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7" t="s">
        <v>145</v>
      </c>
      <c r="D180" s="247"/>
      <c r="E180" s="247"/>
      <c r="F180" s="247"/>
      <c r="G180" s="247"/>
      <c r="H180" s="247"/>
      <c r="I180" s="247"/>
      <c r="J180" s="247"/>
      <c r="K180" s="247"/>
      <c r="L180" s="247"/>
      <c r="M180" s="247"/>
      <c r="N180" s="247"/>
      <c r="O180" s="248"/>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0.78100000000000058</v>
      </c>
      <c r="K181" s="147">
        <v>0</v>
      </c>
      <c r="L181" s="147">
        <v>0</v>
      </c>
      <c r="M181" s="147">
        <v>0</v>
      </c>
      <c r="N181" s="147">
        <v>0</v>
      </c>
      <c r="O181" s="147">
        <v>0.19525000000000015</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0.78100000000000058</v>
      </c>
      <c r="K191" s="147">
        <v>0</v>
      </c>
      <c r="L191" s="147">
        <v>0</v>
      </c>
      <c r="M191" s="147">
        <v>0</v>
      </c>
      <c r="N191" s="147">
        <v>0</v>
      </c>
      <c r="O191" s="153">
        <v>0.19525000000000015</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0.78100000000000058</v>
      </c>
      <c r="K206" s="147">
        <v>0</v>
      </c>
      <c r="L206" s="147">
        <v>0</v>
      </c>
      <c r="M206" s="147">
        <v>0</v>
      </c>
      <c r="N206" s="147">
        <v>0</v>
      </c>
      <c r="O206" s="147">
        <v>0.19525000000000015</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0.78100000000000058</v>
      </c>
      <c r="K213" s="159">
        <v>0</v>
      </c>
      <c r="L213" s="159">
        <v>0</v>
      </c>
      <c r="M213" s="159">
        <v>0</v>
      </c>
      <c r="N213" s="159">
        <v>0</v>
      </c>
      <c r="O213" s="168">
        <v>0.19525000000000015</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44811</v>
      </c>
      <c r="K218" s="138">
        <v>44818</v>
      </c>
      <c r="L218" s="138">
        <v>44825</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7" t="s">
        <v>126</v>
      </c>
      <c r="D220" s="247"/>
      <c r="E220" s="247"/>
      <c r="F220" s="247"/>
      <c r="G220" s="247"/>
      <c r="H220" s="247"/>
      <c r="I220" s="247"/>
      <c r="J220" s="247"/>
      <c r="K220" s="247"/>
      <c r="L220" s="247"/>
      <c r="M220" s="247"/>
      <c r="N220" s="247"/>
      <c r="O220" s="248"/>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5.6</v>
      </c>
      <c r="F245" s="148">
        <v>5.6</v>
      </c>
      <c r="G245" s="147">
        <v>5.5249999694824199</v>
      </c>
      <c r="H245" s="149">
        <v>98.660713740757515</v>
      </c>
      <c r="I245" s="150">
        <v>7.5000030517579752E-2</v>
      </c>
      <c r="J245" s="147">
        <v>0</v>
      </c>
      <c r="K245" s="147">
        <v>0</v>
      </c>
      <c r="L245" s="147">
        <v>0</v>
      </c>
      <c r="M245" s="147">
        <v>0</v>
      </c>
      <c r="N245" s="147">
        <v>0</v>
      </c>
      <c r="O245" s="147">
        <v>0</v>
      </c>
      <c r="P245" s="133" t="s">
        <v>182</v>
      </c>
      <c r="Q245" s="117"/>
      <c r="R245" s="117"/>
      <c r="S245" s="117"/>
    </row>
    <row r="246" spans="1:19" x14ac:dyDescent="0.25">
      <c r="A246" s="118"/>
      <c r="B246" s="152" t="s">
        <v>41</v>
      </c>
      <c r="C246" s="155">
        <v>649.98799999999994</v>
      </c>
      <c r="D246" s="147">
        <v>0</v>
      </c>
      <c r="E246" s="147">
        <v>5.6000000000000227</v>
      </c>
      <c r="F246" s="148">
        <v>655.58799999999997</v>
      </c>
      <c r="G246" s="147">
        <v>5.5249999694824199</v>
      </c>
      <c r="H246" s="149">
        <v>0.84275489628889189</v>
      </c>
      <c r="I246" s="150">
        <v>650.06300003051751</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5.6000000000000227</v>
      </c>
      <c r="F253" s="160">
        <v>655.58799999999997</v>
      </c>
      <c r="G253" s="159">
        <v>5.5249999694824199</v>
      </c>
      <c r="H253" s="161">
        <v>0.84275489628889189</v>
      </c>
      <c r="I253" s="160">
        <v>650.06300003051751</v>
      </c>
      <c r="J253" s="159">
        <v>0</v>
      </c>
      <c r="K253" s="159">
        <v>0</v>
      </c>
      <c r="L253" s="159">
        <v>0</v>
      </c>
      <c r="M253" s="159">
        <v>0</v>
      </c>
      <c r="N253" s="159">
        <v>0</v>
      </c>
      <c r="O253" s="168">
        <v>0</v>
      </c>
      <c r="P253" s="140" t="s">
        <v>182</v>
      </c>
      <c r="Q253" s="117"/>
      <c r="R253" s="117"/>
      <c r="S253" s="117"/>
    </row>
    <row r="254" spans="1:19" x14ac:dyDescent="0.25">
      <c r="A254" s="118"/>
      <c r="B254" s="169" t="s">
        <v>245</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244</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44811</v>
      </c>
      <c r="K264" s="138">
        <v>44818</v>
      </c>
      <c r="L264" s="138">
        <v>44825</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7" t="s">
        <v>147</v>
      </c>
      <c r="D266" s="247"/>
      <c r="E266" s="247"/>
      <c r="F266" s="247"/>
      <c r="G266" s="247"/>
      <c r="H266" s="247"/>
      <c r="I266" s="247"/>
      <c r="J266" s="247"/>
      <c r="K266" s="247"/>
      <c r="L266" s="247"/>
      <c r="M266" s="247"/>
      <c r="N266" s="247"/>
      <c r="O266" s="248"/>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1.4380000000000006</v>
      </c>
      <c r="K267" s="147">
        <v>0</v>
      </c>
      <c r="L267" s="147">
        <v>0</v>
      </c>
      <c r="M267" s="147">
        <v>0</v>
      </c>
      <c r="N267" s="147">
        <v>0</v>
      </c>
      <c r="O267" s="147">
        <v>0.35950000000000015</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1.4380000000000006</v>
      </c>
      <c r="K277" s="147">
        <v>0</v>
      </c>
      <c r="L277" s="147">
        <v>0</v>
      </c>
      <c r="M277" s="147">
        <v>0</v>
      </c>
      <c r="N277" s="147">
        <v>0</v>
      </c>
      <c r="O277" s="153">
        <v>0.35950000000000015</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1.4380000000000024</v>
      </c>
      <c r="K292" s="147">
        <v>0</v>
      </c>
      <c r="L292" s="147">
        <v>0</v>
      </c>
      <c r="M292" s="147">
        <v>0</v>
      </c>
      <c r="N292" s="147">
        <v>0</v>
      </c>
      <c r="O292" s="147">
        <v>0.3595000000000006</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1.4380000000000024</v>
      </c>
      <c r="K299" s="159">
        <v>0</v>
      </c>
      <c r="L299" s="159">
        <v>0</v>
      </c>
      <c r="M299" s="159">
        <v>0</v>
      </c>
      <c r="N299" s="159">
        <v>0</v>
      </c>
      <c r="O299" s="168">
        <v>0.3595000000000006</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44811</v>
      </c>
      <c r="K304" s="138">
        <v>44818</v>
      </c>
      <c r="L304" s="138">
        <v>44825</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7" t="s">
        <v>148</v>
      </c>
      <c r="D306" s="247"/>
      <c r="E306" s="247"/>
      <c r="F306" s="247"/>
      <c r="G306" s="247"/>
      <c r="H306" s="247"/>
      <c r="I306" s="247"/>
      <c r="J306" s="247"/>
      <c r="K306" s="247"/>
      <c r="L306" s="247"/>
      <c r="M306" s="247"/>
      <c r="N306" s="247"/>
      <c r="O306" s="248"/>
      <c r="P306" s="144"/>
      <c r="Q306" s="117"/>
      <c r="R306" s="117"/>
      <c r="S306" s="117"/>
    </row>
    <row r="307" spans="1:19" x14ac:dyDescent="0.25">
      <c r="A307" s="118"/>
      <c r="B307" s="145" t="s">
        <v>27</v>
      </c>
      <c r="C307" s="146">
        <v>1301.6479999999999</v>
      </c>
      <c r="D307" s="147">
        <v>0</v>
      </c>
      <c r="E307" s="147">
        <v>621.70000000000005</v>
      </c>
      <c r="F307" s="148">
        <v>1923.348</v>
      </c>
      <c r="G307" s="147">
        <v>1803.922</v>
      </c>
      <c r="H307" s="149">
        <v>93.790723259649326</v>
      </c>
      <c r="I307" s="150">
        <v>119.42599999999993</v>
      </c>
      <c r="J307" s="147">
        <v>41.291999999999916</v>
      </c>
      <c r="K307" s="147">
        <v>4.8530000000000655</v>
      </c>
      <c r="L307" s="147">
        <v>18.432000000000016</v>
      </c>
      <c r="M307" s="147">
        <v>28.143000000000029</v>
      </c>
      <c r="N307" s="147">
        <v>1.4632297431354091</v>
      </c>
      <c r="O307" s="147">
        <v>23.180000000000007</v>
      </c>
      <c r="P307" s="133">
        <v>3.1521138912855866</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-31.8</v>
      </c>
      <c r="F313" s="148">
        <v>0</v>
      </c>
      <c r="G313" s="147">
        <v>0</v>
      </c>
      <c r="H313" s="149">
        <v>0</v>
      </c>
      <c r="I313" s="150">
        <v>0</v>
      </c>
      <c r="J313" s="147">
        <v>0</v>
      </c>
      <c r="K313" s="147">
        <v>0</v>
      </c>
      <c r="L313" s="147">
        <v>0</v>
      </c>
      <c r="M313" s="147">
        <v>0</v>
      </c>
      <c r="N313" s="147" t="s">
        <v>42</v>
      </c>
      <c r="O313" s="147">
        <v>0</v>
      </c>
      <c r="P313" s="133">
        <v>0</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0</v>
      </c>
      <c r="E317" s="147">
        <v>574.20000000000005</v>
      </c>
      <c r="F317" s="148">
        <v>2166.9779999999996</v>
      </c>
      <c r="G317" s="147">
        <v>1854.665</v>
      </c>
      <c r="H317" s="149">
        <v>85.587624793606594</v>
      </c>
      <c r="I317" s="150">
        <v>312.31299999999965</v>
      </c>
      <c r="J317" s="147">
        <v>41.291999999999916</v>
      </c>
      <c r="K317" s="147">
        <v>4.8530000000000655</v>
      </c>
      <c r="L317" s="147">
        <v>18.432000000000016</v>
      </c>
      <c r="M317" s="147">
        <v>28.143000000000029</v>
      </c>
      <c r="N317" s="147">
        <v>1.2987210760792234</v>
      </c>
      <c r="O317" s="153">
        <v>23.180000000000007</v>
      </c>
      <c r="P317" s="133">
        <v>11.473382226056927</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70</v>
      </c>
      <c r="F332" s="148">
        <v>2317.7049999999995</v>
      </c>
      <c r="G332" s="147">
        <v>1878.777</v>
      </c>
      <c r="H332" s="149">
        <v>81.061955684610453</v>
      </c>
      <c r="I332" s="150">
        <v>438.92799999999943</v>
      </c>
      <c r="J332" s="147">
        <v>41.291999999999916</v>
      </c>
      <c r="K332" s="147">
        <v>4.8530000000000655</v>
      </c>
      <c r="L332" s="147">
        <v>18.432000000000016</v>
      </c>
      <c r="M332" s="147">
        <v>28.143000000000029</v>
      </c>
      <c r="N332" s="147">
        <v>1.2142615216345494</v>
      </c>
      <c r="O332" s="147">
        <v>23.180000000000007</v>
      </c>
      <c r="P332" s="133">
        <v>16.935634167385647</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70</v>
      </c>
      <c r="F339" s="160">
        <v>2319.7359999999994</v>
      </c>
      <c r="G339" s="159">
        <v>1878.777</v>
      </c>
      <c r="H339" s="161">
        <v>80.990983456738206</v>
      </c>
      <c r="I339" s="160">
        <v>440.95899999999938</v>
      </c>
      <c r="J339" s="159">
        <v>41.291999999999916</v>
      </c>
      <c r="K339" s="159">
        <v>4.8530000000000655</v>
      </c>
      <c r="L339" s="159">
        <v>18.432000000000016</v>
      </c>
      <c r="M339" s="159">
        <v>28.143000000000029</v>
      </c>
      <c r="N339" s="159">
        <v>1.2131983984384447</v>
      </c>
      <c r="O339" s="168">
        <v>23.180000000000007</v>
      </c>
      <c r="P339" s="140">
        <v>17.023252804141467</v>
      </c>
      <c r="Q339" s="117"/>
      <c r="R339" s="117"/>
      <c r="S339" s="117"/>
    </row>
    <row r="340" spans="1:19" x14ac:dyDescent="0.25">
      <c r="A340" s="118"/>
      <c r="B340" s="169" t="s">
        <v>245</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244</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44811</v>
      </c>
      <c r="K350" s="138">
        <v>44818</v>
      </c>
      <c r="L350" s="138">
        <v>44825</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7" t="s">
        <v>149</v>
      </c>
      <c r="D352" s="247"/>
      <c r="E352" s="247"/>
      <c r="F352" s="247"/>
      <c r="G352" s="247"/>
      <c r="H352" s="247"/>
      <c r="I352" s="247"/>
      <c r="J352" s="247"/>
      <c r="K352" s="247"/>
      <c r="L352" s="247"/>
      <c r="M352" s="247"/>
      <c r="N352" s="247"/>
      <c r="O352" s="248"/>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44811</v>
      </c>
      <c r="K390" s="138">
        <v>44818</v>
      </c>
      <c r="L390" s="138">
        <v>44825</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7" t="s">
        <v>150</v>
      </c>
      <c r="D392" s="247"/>
      <c r="E392" s="247"/>
      <c r="F392" s="247"/>
      <c r="G392" s="247"/>
      <c r="H392" s="247"/>
      <c r="I392" s="247"/>
      <c r="J392" s="247"/>
      <c r="K392" s="247"/>
      <c r="L392" s="247"/>
      <c r="M392" s="247"/>
      <c r="N392" s="247"/>
      <c r="O392" s="248"/>
      <c r="P392" s="144"/>
      <c r="Q392" s="117"/>
      <c r="R392" s="117"/>
      <c r="S392" s="117"/>
    </row>
    <row r="393" spans="1:19" x14ac:dyDescent="0.25">
      <c r="A393" s="118"/>
      <c r="B393" s="145" t="s">
        <v>27</v>
      </c>
      <c r="C393" s="146">
        <v>0</v>
      </c>
      <c r="D393" s="147">
        <v>0</v>
      </c>
      <c r="E393" s="147">
        <v>0</v>
      </c>
      <c r="F393" s="148">
        <v>0</v>
      </c>
      <c r="G393" s="147">
        <v>55.35</v>
      </c>
      <c r="H393" s="149" t="s">
        <v>146</v>
      </c>
      <c r="I393" s="150">
        <v>-55.35</v>
      </c>
      <c r="J393" s="147">
        <v>1.632000000000005</v>
      </c>
      <c r="K393" s="147">
        <v>4.2999999999999261E-2</v>
      </c>
      <c r="L393" s="147">
        <v>0</v>
      </c>
      <c r="M393" s="147">
        <v>8.8999999999998636E-2</v>
      </c>
      <c r="N393" s="147" t="s">
        <v>42</v>
      </c>
      <c r="O393" s="147">
        <v>0.44100000000000072</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2.944</v>
      </c>
      <c r="H400" s="149" t="s">
        <v>146</v>
      </c>
      <c r="I400" s="150">
        <v>-2.944</v>
      </c>
      <c r="J400" s="147">
        <v>2.0000000000000018E-2</v>
      </c>
      <c r="K400" s="147">
        <v>2.0000000000000018E-2</v>
      </c>
      <c r="L400" s="147">
        <v>0</v>
      </c>
      <c r="M400" s="147">
        <v>0</v>
      </c>
      <c r="N400" s="147" t="s">
        <v>42</v>
      </c>
      <c r="O400" s="147">
        <v>1.0000000000000009E-2</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63.042000000000009</v>
      </c>
      <c r="H403" s="149" t="s">
        <v>146</v>
      </c>
      <c r="I403" s="150">
        <v>-63.042000000000009</v>
      </c>
      <c r="J403" s="147">
        <v>1.652000000000005</v>
      </c>
      <c r="K403" s="147">
        <v>6.2999999999999279E-2</v>
      </c>
      <c r="L403" s="147">
        <v>0</v>
      </c>
      <c r="M403" s="147">
        <v>8.8999999999998636E-2</v>
      </c>
      <c r="N403" s="147" t="s">
        <v>42</v>
      </c>
      <c r="O403" s="153">
        <v>0.45100000000000073</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0.123</v>
      </c>
      <c r="H409" s="149" t="s">
        <v>146</v>
      </c>
      <c r="I409" s="150">
        <v>-0.123</v>
      </c>
      <c r="J409" s="147">
        <v>0</v>
      </c>
      <c r="K409" s="147">
        <v>1.6000000000000014E-2</v>
      </c>
      <c r="L409" s="147">
        <v>0</v>
      </c>
      <c r="M409" s="147">
        <v>0</v>
      </c>
      <c r="N409" s="147" t="s">
        <v>42</v>
      </c>
      <c r="O409" s="147">
        <v>4.0000000000000036E-3</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64.304000000000002</v>
      </c>
      <c r="H418" s="149" t="s">
        <v>146</v>
      </c>
      <c r="I418" s="150">
        <v>-64.304000000000002</v>
      </c>
      <c r="J418" s="147">
        <v>1.652000000000001</v>
      </c>
      <c r="K418" s="147">
        <v>7.9000000000007731E-2</v>
      </c>
      <c r="L418" s="147">
        <v>0</v>
      </c>
      <c r="M418" s="147">
        <v>8.8999999999998636E-2</v>
      </c>
      <c r="N418" s="147" t="s">
        <v>42</v>
      </c>
      <c r="O418" s="147">
        <v>0.45500000000000185</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64.304000000000016</v>
      </c>
      <c r="H425" s="161" t="s">
        <v>146</v>
      </c>
      <c r="I425" s="160">
        <v>-64.304000000000016</v>
      </c>
      <c r="J425" s="159">
        <v>1.652000000000001</v>
      </c>
      <c r="K425" s="159">
        <v>7.9000000000007731E-2</v>
      </c>
      <c r="L425" s="159">
        <v>0</v>
      </c>
      <c r="M425" s="159">
        <v>8.8999999999998636E-2</v>
      </c>
      <c r="N425" s="159" t="s">
        <v>42</v>
      </c>
      <c r="O425" s="168">
        <v>0.45500000000000185</v>
      </c>
      <c r="P425" s="140">
        <v>0</v>
      </c>
      <c r="Q425" s="117"/>
      <c r="R425" s="117"/>
      <c r="S425" s="117"/>
    </row>
    <row r="426" spans="1:19" x14ac:dyDescent="0.25">
      <c r="A426" s="118"/>
      <c r="B426" s="169" t="s">
        <v>245</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244</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44811</v>
      </c>
      <c r="K6" s="138">
        <v>44818</v>
      </c>
      <c r="L6" s="138">
        <v>44825</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7" t="s">
        <v>107</v>
      </c>
      <c r="D8" s="247"/>
      <c r="E8" s="247"/>
      <c r="F8" s="247"/>
      <c r="G8" s="247"/>
      <c r="H8" s="247"/>
      <c r="I8" s="247"/>
      <c r="J8" s="247"/>
      <c r="K8" s="247"/>
      <c r="L8" s="247"/>
      <c r="M8" s="247"/>
      <c r="N8" s="247"/>
      <c r="O8" s="248"/>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44811</v>
      </c>
      <c r="K28" s="138">
        <v>44818</v>
      </c>
      <c r="L28" s="138">
        <v>44825</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7" t="s">
        <v>121</v>
      </c>
      <c r="D30" s="247"/>
      <c r="E30" s="247"/>
      <c r="F30" s="247"/>
      <c r="G30" s="247"/>
      <c r="H30" s="247"/>
      <c r="I30" s="247"/>
      <c r="J30" s="247"/>
      <c r="K30" s="247"/>
      <c r="L30" s="247"/>
      <c r="M30" s="247"/>
      <c r="N30" s="247"/>
      <c r="O30" s="248"/>
      <c r="P30" s="132"/>
      <c r="Q30" s="117"/>
      <c r="R30" s="117"/>
      <c r="S30" s="117"/>
      <c r="T30" s="117"/>
    </row>
    <row r="31" spans="2:21" x14ac:dyDescent="0.25">
      <c r="B31" s="145" t="s">
        <v>108</v>
      </c>
      <c r="C31" s="146">
        <v>4.7329999999999997</v>
      </c>
      <c r="D31" s="147">
        <v>0</v>
      </c>
      <c r="E31" s="147">
        <v>0</v>
      </c>
      <c r="F31" s="148">
        <v>4.7329999999999997</v>
      </c>
      <c r="G31" s="147">
        <v>0.26414199933409699</v>
      </c>
      <c r="H31" s="149">
        <v>5.5808577928184446</v>
      </c>
      <c r="I31" s="150">
        <v>4.4688580006659029</v>
      </c>
      <c r="J31" s="147">
        <v>0</v>
      </c>
      <c r="K31" s="147">
        <v>0</v>
      </c>
      <c r="L31" s="147">
        <v>1.1399999856949727E-3</v>
      </c>
      <c r="M31" s="147">
        <v>0</v>
      </c>
      <c r="N31" s="147">
        <v>0</v>
      </c>
      <c r="O31" s="147">
        <v>2.8499999642374318E-4</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0.274141999334097</v>
      </c>
      <c r="H36" s="149">
        <v>4.5440410962058184</v>
      </c>
      <c r="I36" s="150">
        <v>5.7588580006659029</v>
      </c>
      <c r="J36" s="147">
        <v>0</v>
      </c>
      <c r="K36" s="147">
        <v>0</v>
      </c>
      <c r="L36" s="147">
        <v>1.1399999856949727E-3</v>
      </c>
      <c r="M36" s="147">
        <v>0</v>
      </c>
      <c r="N36" s="147">
        <v>0</v>
      </c>
      <c r="O36" s="147">
        <v>2.8499999642374318E-4</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-4</v>
      </c>
      <c r="F38" s="148">
        <v>4.9410000000000007</v>
      </c>
      <c r="G38" s="147">
        <v>0.32457219988107699</v>
      </c>
      <c r="H38" s="149">
        <v>6.5689576984634082</v>
      </c>
      <c r="I38" s="150">
        <v>4.6164278001189238</v>
      </c>
      <c r="J38" s="147">
        <v>3.4200000762940053E-3</v>
      </c>
      <c r="K38" s="147">
        <v>0</v>
      </c>
      <c r="L38" s="147">
        <v>0</v>
      </c>
      <c r="M38" s="147">
        <v>5.5859999775887015E-2</v>
      </c>
      <c r="N38" s="147">
        <v>1.1305403719062337</v>
      </c>
      <c r="O38" s="147">
        <v>1.4819999963045255E-2</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1.5609999999999999</v>
      </c>
      <c r="H40" s="149">
        <v>11.019342086686432</v>
      </c>
      <c r="I40" s="150">
        <v>12.605</v>
      </c>
      <c r="J40" s="147">
        <v>4.1999999999999815E-2</v>
      </c>
      <c r="K40" s="147">
        <v>2.0000000000000018E-2</v>
      </c>
      <c r="L40" s="147">
        <v>0.15100000000000002</v>
      </c>
      <c r="M40" s="147">
        <v>1.0000000000000009E-2</v>
      </c>
      <c r="N40" s="147">
        <v>7.0591557249752995E-2</v>
      </c>
      <c r="O40" s="147">
        <v>5.5749999999999966E-2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-5</v>
      </c>
      <c r="F43" s="178">
        <v>19.130000000000003</v>
      </c>
      <c r="G43" s="167">
        <v>1.8855721998810768</v>
      </c>
      <c r="H43" s="149">
        <v>9.8566241499272156</v>
      </c>
      <c r="I43" s="150">
        <v>17.244427800118928</v>
      </c>
      <c r="J43" s="147">
        <v>4.5420000076293821E-2</v>
      </c>
      <c r="K43" s="147">
        <v>2.0000000000000018E-2</v>
      </c>
      <c r="L43" s="147">
        <v>0.15100000000000002</v>
      </c>
      <c r="M43" s="147">
        <v>6.5859999775887024E-2</v>
      </c>
      <c r="N43" s="147">
        <v>0.34427600510134354</v>
      </c>
      <c r="O43" s="147">
        <v>7.0569999963045221E-2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-6.3000000000000007</v>
      </c>
      <c r="F45" s="180">
        <v>25.163000000000004</v>
      </c>
      <c r="G45" s="179">
        <v>2.1597141992151738</v>
      </c>
      <c r="H45" s="161">
        <v>8.5828963129005835</v>
      </c>
      <c r="I45" s="180">
        <v>23.00328580078483</v>
      </c>
      <c r="J45" s="179">
        <v>4.5420000076293821E-2</v>
      </c>
      <c r="K45" s="179">
        <v>2.0000000000000018E-2</v>
      </c>
      <c r="L45" s="179">
        <v>0.152139999985695</v>
      </c>
      <c r="M45" s="179">
        <v>6.5859999775887024E-2</v>
      </c>
      <c r="N45" s="159">
        <v>0.26173349670503127</v>
      </c>
      <c r="O45" s="179">
        <v>7.0854999959468964E-2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44811</v>
      </c>
      <c r="K50" s="138">
        <v>44818</v>
      </c>
      <c r="L50" s="138">
        <v>44825</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7" t="s">
        <v>122</v>
      </c>
      <c r="D52" s="247"/>
      <c r="E52" s="247"/>
      <c r="F52" s="247"/>
      <c r="G52" s="247"/>
      <c r="H52" s="247"/>
      <c r="I52" s="247"/>
      <c r="J52" s="247"/>
      <c r="K52" s="247"/>
      <c r="L52" s="247"/>
      <c r="M52" s="247"/>
      <c r="N52" s="247"/>
      <c r="O52" s="248"/>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245</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44811</v>
      </c>
      <c r="K74" s="138">
        <v>44818</v>
      </c>
      <c r="L74" s="138">
        <v>44825</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7" t="s">
        <v>124</v>
      </c>
      <c r="D76" s="247"/>
      <c r="E76" s="247"/>
      <c r="F76" s="247"/>
      <c r="G76" s="247"/>
      <c r="H76" s="247"/>
      <c r="I76" s="247"/>
      <c r="J76" s="247"/>
      <c r="K76" s="247"/>
      <c r="L76" s="247"/>
      <c r="M76" s="247"/>
      <c r="N76" s="247"/>
      <c r="O76" s="248"/>
      <c r="P76" s="144"/>
      <c r="Q76" s="117"/>
      <c r="R76" s="117"/>
      <c r="S76" s="117"/>
      <c r="T76" s="117"/>
    </row>
    <row r="77" spans="2:20" x14ac:dyDescent="0.25">
      <c r="B77" s="145" t="s">
        <v>108</v>
      </c>
      <c r="C77" s="146">
        <v>10.956</v>
      </c>
      <c r="D77" s="147">
        <v>0</v>
      </c>
      <c r="E77" s="147">
        <v>0</v>
      </c>
      <c r="F77" s="148">
        <v>10.956</v>
      </c>
      <c r="G77" s="147">
        <v>0.300581002667546</v>
      </c>
      <c r="H77" s="149">
        <v>2.7435286844427349</v>
      </c>
      <c r="I77" s="150">
        <v>10.655418997332454</v>
      </c>
      <c r="J77" s="147">
        <v>0</v>
      </c>
      <c r="K77" s="147">
        <v>1.4820000171662018E-2</v>
      </c>
      <c r="L77" s="147">
        <v>0</v>
      </c>
      <c r="M77" s="147">
        <v>5.0160002708429796E-3</v>
      </c>
      <c r="N77" s="147">
        <v>4.5783135002217777E-2</v>
      </c>
      <c r="O77" s="147">
        <v>4.9590001106262493E-3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0.300581002667546</v>
      </c>
      <c r="H82" s="149">
        <v>1.6158531484117085</v>
      </c>
      <c r="I82" s="150">
        <v>18.301418997332455</v>
      </c>
      <c r="J82" s="147">
        <v>0</v>
      </c>
      <c r="K82" s="147">
        <v>1.4820000171662018E-2</v>
      </c>
      <c r="L82" s="147">
        <v>0</v>
      </c>
      <c r="M82" s="147">
        <v>5.0160002708429796E-3</v>
      </c>
      <c r="N82" s="147">
        <v>2.6964843946043326E-2</v>
      </c>
      <c r="O82" s="147">
        <v>4.9590001106262493E-3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9.8931252480894294</v>
      </c>
      <c r="H84" s="149">
        <v>27.123030152404191</v>
      </c>
      <c r="I84" s="150">
        <v>26.581874751910572</v>
      </c>
      <c r="J84" s="147">
        <v>5.6201999425889326E-2</v>
      </c>
      <c r="K84" s="147">
        <v>5.279339981079012E-2</v>
      </c>
      <c r="L84" s="147">
        <v>6.6815399169920298E-2</v>
      </c>
      <c r="M84" s="147">
        <v>7.0679998159409507E-2</v>
      </c>
      <c r="N84" s="147">
        <v>0.19377655424101303</v>
      </c>
      <c r="O84" s="147">
        <v>6.1622699141502313E-2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9.8931252480894294</v>
      </c>
      <c r="H89" s="149">
        <v>26.839003955642625</v>
      </c>
      <c r="I89" s="150">
        <v>26.967874751910575</v>
      </c>
      <c r="J89" s="147">
        <v>5.6201999425889326E-2</v>
      </c>
      <c r="K89" s="147">
        <v>5.279339981079012E-2</v>
      </c>
      <c r="L89" s="147">
        <v>6.6815399169920298E-2</v>
      </c>
      <c r="M89" s="147">
        <v>7.0679998159409507E-2</v>
      </c>
      <c r="N89" s="147">
        <v>0.19174737028135291</v>
      </c>
      <c r="O89" s="147">
        <v>6.1622699141502313E-2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10.193706250756975</v>
      </c>
      <c r="H91" s="161">
        <v>18.379291150419149</v>
      </c>
      <c r="I91" s="160">
        <v>45.269293749243033</v>
      </c>
      <c r="J91" s="179">
        <v>5.6201999425889326E-2</v>
      </c>
      <c r="K91" s="179">
        <v>6.7613399982452138E-2</v>
      </c>
      <c r="L91" s="179">
        <v>6.6815399169920298E-2</v>
      </c>
      <c r="M91" s="179">
        <v>7.5695998430252487E-2</v>
      </c>
      <c r="N91" s="159">
        <v>0.13648017314291055</v>
      </c>
      <c r="O91" s="179">
        <v>6.6581699252128562E-2</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44811</v>
      </c>
      <c r="K96" s="138">
        <v>44818</v>
      </c>
      <c r="L96" s="138">
        <v>44825</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7" t="s">
        <v>125</v>
      </c>
      <c r="D98" s="247"/>
      <c r="E98" s="247"/>
      <c r="F98" s="247"/>
      <c r="G98" s="247"/>
      <c r="H98" s="247"/>
      <c r="I98" s="247"/>
      <c r="J98" s="247"/>
      <c r="K98" s="247"/>
      <c r="L98" s="247"/>
      <c r="M98" s="247"/>
      <c r="N98" s="247"/>
      <c r="O98" s="248"/>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44811</v>
      </c>
      <c r="K118" s="138">
        <v>44818</v>
      </c>
      <c r="L118" s="138">
        <v>44825</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7" t="s">
        <v>126</v>
      </c>
      <c r="D120" s="247"/>
      <c r="E120" s="247"/>
      <c r="F120" s="247"/>
      <c r="G120" s="247"/>
      <c r="H120" s="247"/>
      <c r="I120" s="247"/>
      <c r="J120" s="247"/>
      <c r="K120" s="247"/>
      <c r="L120" s="247"/>
      <c r="M120" s="247"/>
      <c r="N120" s="247"/>
      <c r="O120" s="248"/>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245</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44811</v>
      </c>
      <c r="K142" s="138">
        <v>44818</v>
      </c>
      <c r="L142" s="138">
        <v>44825</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7" t="s">
        <v>127</v>
      </c>
      <c r="D144" s="247"/>
      <c r="E144" s="247"/>
      <c r="F144" s="247"/>
      <c r="G144" s="247"/>
      <c r="H144" s="247"/>
      <c r="I144" s="247"/>
      <c r="J144" s="247"/>
      <c r="K144" s="247"/>
      <c r="L144" s="247"/>
      <c r="M144" s="247"/>
      <c r="N144" s="247"/>
      <c r="O144" s="248"/>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44811</v>
      </c>
      <c r="K164" s="138">
        <v>44818</v>
      </c>
      <c r="L164" s="138">
        <v>44825</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7" t="s">
        <v>128</v>
      </c>
      <c r="D166" s="247"/>
      <c r="E166" s="247"/>
      <c r="F166" s="247"/>
      <c r="G166" s="247"/>
      <c r="H166" s="247"/>
      <c r="I166" s="247"/>
      <c r="J166" s="247"/>
      <c r="K166" s="247"/>
      <c r="L166" s="247"/>
      <c r="M166" s="247"/>
      <c r="N166" s="247"/>
      <c r="O166" s="248"/>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44811</v>
      </c>
      <c r="K186" s="138">
        <v>44818</v>
      </c>
      <c r="L186" s="138">
        <v>44825</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7" t="s">
        <v>129</v>
      </c>
      <c r="D188" s="247"/>
      <c r="E188" s="247"/>
      <c r="F188" s="247"/>
      <c r="G188" s="247"/>
      <c r="H188" s="247"/>
      <c r="I188" s="247"/>
      <c r="J188" s="247"/>
      <c r="K188" s="247"/>
      <c r="L188" s="247"/>
      <c r="M188" s="247"/>
      <c r="N188" s="247"/>
      <c r="O188" s="248"/>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245</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246</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44811</v>
      </c>
      <c r="I6" s="217">
        <v>44818</v>
      </c>
      <c r="J6" s="217">
        <v>44825</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0</v>
      </c>
      <c r="I21" s="82">
        <v>0</v>
      </c>
      <c r="J21" s="82">
        <v>0</v>
      </c>
      <c r="K21" s="232">
        <v>0</v>
      </c>
      <c r="L21" s="82">
        <v>0</v>
      </c>
      <c r="M21" s="80">
        <v>0</v>
      </c>
      <c r="N21" s="82">
        <v>0</v>
      </c>
      <c r="O21" s="214" t="s">
        <v>99</v>
      </c>
      <c r="P21" s="82"/>
      <c r="Q21" s="82"/>
    </row>
    <row r="22" spans="2:17" ht="10.75" customHeight="1" x14ac:dyDescent="0.3">
      <c r="B22" s="97" t="s">
        <v>58</v>
      </c>
      <c r="C22" s="92">
        <v>11</v>
      </c>
      <c r="D22" s="82">
        <v>0</v>
      </c>
      <c r="E22" s="232">
        <v>0.1108</v>
      </c>
      <c r="F22" s="82">
        <v>1.0072727272727273</v>
      </c>
      <c r="G22" s="232">
        <v>10.889200000000001</v>
      </c>
      <c r="H22" s="82">
        <v>0</v>
      </c>
      <c r="I22" s="82">
        <v>0</v>
      </c>
      <c r="J22" s="82">
        <v>1.2399999999999994E-2</v>
      </c>
      <c r="K22" s="232">
        <v>-3.9000000000000007E-3</v>
      </c>
      <c r="L22" s="82">
        <v>-3.5454545454545461E-2</v>
      </c>
      <c r="M22" s="80">
        <v>2.1249999999999984E-3</v>
      </c>
      <c r="N22" s="82">
        <v>1.9318181818181804E-2</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0</v>
      </c>
      <c r="J25" s="82">
        <v>0</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v>
      </c>
      <c r="F29" s="82">
        <v>0</v>
      </c>
      <c r="G29" s="232">
        <v>4</v>
      </c>
      <c r="H29" s="82">
        <v>0</v>
      </c>
      <c r="I29" s="82">
        <v>0</v>
      </c>
      <c r="J29" s="82">
        <v>0</v>
      </c>
      <c r="K29" s="232">
        <v>0</v>
      </c>
      <c r="L29" s="82">
        <v>0</v>
      </c>
      <c r="M29" s="80">
        <v>0</v>
      </c>
      <c r="N29" s="82">
        <v>0</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7"/>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-13.100000000000001</v>
      </c>
      <c r="E399" s="184">
        <v>145.30000000000001</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8.1999999999999993</v>
      </c>
      <c r="E413" s="184">
        <v>6.0079999999999956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-4.0999999999999996</v>
      </c>
      <c r="E416" s="184">
        <v>4.3190000000000008</v>
      </c>
    </row>
    <row r="417" spans="1:5" x14ac:dyDescent="0.35">
      <c r="A417" s="184" t="s">
        <v>39</v>
      </c>
      <c r="B417" s="184">
        <v>4.2110000000000003</v>
      </c>
      <c r="D417" s="184">
        <v>-4.2</v>
      </c>
      <c r="E417" s="184">
        <v>1.1000000000000121E-2</v>
      </c>
    </row>
    <row r="418" spans="1:5" x14ac:dyDescent="0.35">
      <c r="A418" s="184" t="s">
        <v>81</v>
      </c>
      <c r="B418" s="184">
        <v>29.082000000000001</v>
      </c>
      <c r="C418" s="184">
        <v>40.799999999999997</v>
      </c>
      <c r="D418" s="184">
        <v>11.799999999999999</v>
      </c>
      <c r="E418" s="184">
        <v>8.2000000000002515E-2</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234.8</v>
      </c>
      <c r="D441" s="184">
        <v>0</v>
      </c>
      <c r="E441" s="184">
        <v>339.13199999999989</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26.5</v>
      </c>
      <c r="E744" s="184">
        <v>438.34</v>
      </c>
    </row>
    <row r="745" spans="1:5" x14ac:dyDescent="0.35">
      <c r="A745" s="184" t="s">
        <v>72</v>
      </c>
      <c r="B745" s="184">
        <v>168.78800000000001</v>
      </c>
      <c r="C745" s="184">
        <v>123.7</v>
      </c>
      <c r="D745" s="184">
        <v>-12.5</v>
      </c>
      <c r="E745" s="184">
        <v>32.588000000000008</v>
      </c>
    </row>
    <row r="746" spans="1:5" x14ac:dyDescent="0.35">
      <c r="A746" s="184" t="s">
        <v>29</v>
      </c>
      <c r="B746" s="184">
        <v>10.44</v>
      </c>
      <c r="C746" s="184">
        <v>38.9</v>
      </c>
      <c r="D746" s="184">
        <v>65.5</v>
      </c>
      <c r="E746" s="184">
        <v>37.04</v>
      </c>
    </row>
    <row r="747" spans="1:5" x14ac:dyDescent="0.35">
      <c r="A747" s="184" t="s">
        <v>73</v>
      </c>
      <c r="B747" s="184">
        <v>35.520000000000003</v>
      </c>
      <c r="C747" s="184">
        <v>61.6</v>
      </c>
      <c r="D747" s="184">
        <v>68.599999999999994</v>
      </c>
      <c r="E747" s="184">
        <v>42.519999999999996</v>
      </c>
    </row>
    <row r="748" spans="1:5" x14ac:dyDescent="0.35">
      <c r="A748" s="184" t="s">
        <v>74</v>
      </c>
      <c r="B748" s="184">
        <v>0.04</v>
      </c>
      <c r="E748" s="184">
        <v>0.04</v>
      </c>
    </row>
    <row r="749" spans="1:5" x14ac:dyDescent="0.35">
      <c r="A749" s="184" t="s">
        <v>75</v>
      </c>
      <c r="B749" s="184">
        <v>0.57099999999999995</v>
      </c>
      <c r="C749" s="184">
        <v>0.5</v>
      </c>
      <c r="E749" s="184">
        <v>7.0999999999999952E-2</v>
      </c>
    </row>
    <row r="750" spans="1:5" x14ac:dyDescent="0.35">
      <c r="A750" s="184" t="s">
        <v>76</v>
      </c>
      <c r="B750" s="184">
        <v>12.36</v>
      </c>
      <c r="D750" s="184">
        <v>12</v>
      </c>
      <c r="E750" s="184">
        <v>24.36</v>
      </c>
    </row>
    <row r="751" spans="1:5" x14ac:dyDescent="0.35">
      <c r="A751" s="184" t="s">
        <v>77</v>
      </c>
      <c r="B751" s="184">
        <v>252.64</v>
      </c>
      <c r="C751" s="184">
        <v>99</v>
      </c>
      <c r="E751" s="184">
        <v>153.63999999999999</v>
      </c>
    </row>
    <row r="752" spans="1:5" x14ac:dyDescent="0.35">
      <c r="A752" s="184" t="s">
        <v>34</v>
      </c>
      <c r="B752" s="184">
        <v>0.04</v>
      </c>
      <c r="E752" s="184">
        <v>0.04</v>
      </c>
    </row>
    <row r="753" spans="1:5" x14ac:dyDescent="0.35">
      <c r="A753" s="184" t="s">
        <v>78</v>
      </c>
      <c r="B753" s="184">
        <v>14.88</v>
      </c>
      <c r="C753" s="184">
        <v>7.1</v>
      </c>
      <c r="D753" s="184">
        <v>-7.7</v>
      </c>
      <c r="E753" s="184">
        <v>8.0000000000000959E-2</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-31.200000000000003</v>
      </c>
      <c r="E758" s="184">
        <v>115.11399999999999</v>
      </c>
    </row>
    <row r="759" spans="1:5" x14ac:dyDescent="0.35">
      <c r="A759" s="184" t="s">
        <v>103</v>
      </c>
      <c r="B759" s="184">
        <v>63.432000000000002</v>
      </c>
      <c r="C759" s="184">
        <v>5</v>
      </c>
      <c r="D759" s="184">
        <v>5</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-24</v>
      </c>
      <c r="E761" s="184">
        <v>20.368000000000002</v>
      </c>
    </row>
    <row r="762" spans="1:5" x14ac:dyDescent="0.35">
      <c r="A762" s="184" t="s">
        <v>39</v>
      </c>
      <c r="B762" s="184">
        <v>12.742000000000001</v>
      </c>
      <c r="D762" s="184">
        <v>-12.7</v>
      </c>
      <c r="E762" s="184">
        <v>4.2000000000001592E-2</v>
      </c>
    </row>
    <row r="763" spans="1:5" x14ac:dyDescent="0.35">
      <c r="A763" s="184" t="s">
        <v>81</v>
      </c>
      <c r="B763" s="184">
        <v>174.21299999999999</v>
      </c>
      <c r="D763" s="184">
        <v>-87.8</v>
      </c>
      <c r="E763" s="184">
        <v>86.412999999999997</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345.8</v>
      </c>
      <c r="D786" s="243">
        <v>2.886579864025407E-15</v>
      </c>
      <c r="E786" s="184">
        <v>1266.7529999999995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56.5</v>
      </c>
      <c r="D839" s="191">
        <v>-1.7999999999999972</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102</v>
      </c>
      <c r="D841" s="191">
        <v>-38.9</v>
      </c>
      <c r="E841" s="191"/>
      <c r="F841" s="192"/>
      <c r="G841" s="191"/>
      <c r="H841" s="193"/>
      <c r="I841" s="194"/>
      <c r="J841" s="191"/>
      <c r="K841" s="191"/>
      <c r="L841" s="191"/>
      <c r="M841" s="191"/>
      <c r="N841" s="191"/>
      <c r="O841" s="191"/>
    </row>
    <row r="842" spans="1:15" x14ac:dyDescent="0.35">
      <c r="A842" s="189" t="s">
        <v>30</v>
      </c>
      <c r="B842" s="190">
        <v>61</v>
      </c>
      <c r="C842" s="191">
        <v>78.2</v>
      </c>
      <c r="D842" s="191">
        <v>-17.200000000000003</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v>0.3</v>
      </c>
      <c r="D844" s="191">
        <v>0.34200000000000003</v>
      </c>
      <c r="E844" s="191"/>
      <c r="F844" s="192"/>
      <c r="G844" s="191"/>
      <c r="H844" s="193"/>
      <c r="I844" s="194"/>
      <c r="J844" s="191"/>
      <c r="K844" s="191"/>
      <c r="L844" s="191"/>
      <c r="M844" s="191"/>
      <c r="N844" s="191"/>
      <c r="O844" s="191"/>
    </row>
    <row r="845" spans="1:15" x14ac:dyDescent="0.35">
      <c r="A845" s="189" t="s">
        <v>32</v>
      </c>
      <c r="B845" s="190">
        <v>2.9</v>
      </c>
      <c r="C845" s="191">
        <v>2.6</v>
      </c>
      <c r="D845" s="191">
        <v>0.29999999999999982</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76.900000000000006</v>
      </c>
      <c r="D852" s="191">
        <v>37.012</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0.88101000000000007</v>
      </c>
      <c r="D860" s="191">
        <v>49.359989999999996</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446.48101000000008</v>
      </c>
      <c r="D864" s="191">
        <v>165.26998999999989</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446.48101000000008</v>
      </c>
      <c r="D871" s="191">
        <v>165.26998999999989</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C879" s="184">
        <v>2.2999999999999998</v>
      </c>
      <c r="D879" s="184">
        <v>3.6160000000000005</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45.4</v>
      </c>
      <c r="D887" s="184">
        <v>-10.719999999999999</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4</v>
      </c>
      <c r="D892" s="184">
        <v>25.97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10.6327</v>
      </c>
      <c r="D895" s="184">
        <v>-1.0327000000000002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533.63269999999989</v>
      </c>
      <c r="D899" s="184">
        <v>-19.104699999999866</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533.63269999999989</v>
      </c>
      <c r="D906" s="184">
        <v>66.395300000000134</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row r="959" spans="1:5" x14ac:dyDescent="0.35">
      <c r="A959" s="184">
        <v>649</v>
      </c>
      <c r="B959" s="184" t="s">
        <v>37</v>
      </c>
      <c r="C959" s="184" t="s">
        <v>228</v>
      </c>
      <c r="D959" s="184">
        <v>5.5</v>
      </c>
      <c r="E959" s="184" t="s">
        <v>219</v>
      </c>
    </row>
    <row r="960" spans="1:5" x14ac:dyDescent="0.35">
      <c r="A960" s="184">
        <v>650</v>
      </c>
      <c r="B960" s="184" t="s">
        <v>38</v>
      </c>
      <c r="C960" s="184" t="s">
        <v>228</v>
      </c>
      <c r="D960" s="184">
        <v>1.6</v>
      </c>
      <c r="E960" s="184" t="s">
        <v>219</v>
      </c>
    </row>
    <row r="961" spans="1:5" x14ac:dyDescent="0.35">
      <c r="A961" s="184">
        <v>656</v>
      </c>
      <c r="B961" s="184" t="s">
        <v>219</v>
      </c>
      <c r="C961" s="184" t="s">
        <v>220</v>
      </c>
      <c r="D961" s="184">
        <v>6</v>
      </c>
      <c r="E961" s="184" t="s">
        <v>27</v>
      </c>
    </row>
    <row r="962" spans="1:5" x14ac:dyDescent="0.35">
      <c r="A962" s="184">
        <v>664</v>
      </c>
      <c r="B962" s="184" t="s">
        <v>219</v>
      </c>
      <c r="C962" s="184" t="s">
        <v>220</v>
      </c>
      <c r="D962" s="184">
        <v>10</v>
      </c>
      <c r="E962" s="184" t="s">
        <v>29</v>
      </c>
    </row>
    <row r="963" spans="1:5" x14ac:dyDescent="0.35">
      <c r="A963" s="184">
        <v>665</v>
      </c>
      <c r="B963" s="184" t="s">
        <v>219</v>
      </c>
      <c r="C963" s="184" t="s">
        <v>220</v>
      </c>
      <c r="D963" s="184">
        <v>5</v>
      </c>
      <c r="E963" s="184" t="s">
        <v>29</v>
      </c>
    </row>
    <row r="964" spans="1:5" x14ac:dyDescent="0.35">
      <c r="A964" s="184">
        <v>670</v>
      </c>
      <c r="B964" s="184" t="s">
        <v>219</v>
      </c>
      <c r="C964" s="184" t="s">
        <v>220</v>
      </c>
      <c r="D964" s="184">
        <v>5</v>
      </c>
      <c r="E964" s="184" t="s">
        <v>103</v>
      </c>
    </row>
    <row r="965" spans="1:5" x14ac:dyDescent="0.35">
      <c r="A965" s="184">
        <v>712</v>
      </c>
      <c r="B965" s="184" t="s">
        <v>239</v>
      </c>
      <c r="C965" s="184" t="s">
        <v>220</v>
      </c>
      <c r="D965" s="184">
        <v>12.5</v>
      </c>
      <c r="E965" s="184" t="s">
        <v>236</v>
      </c>
    </row>
    <row r="966" spans="1:5" x14ac:dyDescent="0.35">
      <c r="A966" s="184">
        <v>715</v>
      </c>
      <c r="B966" s="184" t="s">
        <v>219</v>
      </c>
      <c r="C966" s="184" t="s">
        <v>220</v>
      </c>
      <c r="D966" s="184">
        <v>30</v>
      </c>
      <c r="E966" s="184" t="s">
        <v>236</v>
      </c>
    </row>
    <row r="967" spans="1:5" x14ac:dyDescent="0.35">
      <c r="A967" s="184">
        <v>743</v>
      </c>
      <c r="B967" s="184" t="s">
        <v>38</v>
      </c>
      <c r="C967" s="184" t="s">
        <v>220</v>
      </c>
      <c r="D967" s="184">
        <v>12</v>
      </c>
      <c r="E967" s="184" t="s">
        <v>227</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2022-09-28T12:11:28Z</dcterms:modified>
</cp:coreProperties>
</file>