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<sst xmlns="http://schemas.openxmlformats.org/spreadsheetml/2006/main" count="2899" uniqueCount="250">
  <si>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</si>
  <si>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</si>
  <si>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</si>
  <si>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</si>
  <si>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</si>
  <si>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</si>
  <si>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</si>
  <si>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</si>
  <si>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</si>
  <si>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</si>
  <si>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</si>
  <si>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</si>
  <si>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</si>
  <si>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</si>
  <si>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</si>
  <si>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</si>
  <si>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</si>
  <si>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</si>
  <si>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</si>
  <si>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</si>
  <si>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</si>
  <si>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</si>
  <si>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</si>
  <si>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</si>
  <si>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</si>
  <si>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</si>
  <si>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</si>
  <si>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</si>
  <si>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</si>
  <si>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</si>
  <si>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</si>
  <si>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</si>
  <si>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</si>
  <si>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</si>
  <si>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</si>
  <si>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</si>
  <si>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</si>
  <si>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</si>
  <si>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</si>
  <si>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</si>
  <si>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</si>
  <si>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</si>
  <si>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</si>
  <si>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</si>
  <si>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</si>
  <si>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</si>
  <si>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</si>
  <si>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</si>
  <si>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</si>
  <si>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</si>
  <si>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</si>
  <si>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</si>
  <si>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</si>
  <si>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</si>
  <si>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</si>
  <si>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</si>
  <si>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</si>
  <si>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</si>
  <si>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</si>
  <si>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</si>
  <si>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</si>
  <si>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</si>
  <si>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</si>
  <si>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</si>
  <si>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</si>
  <si>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</si>
  <si>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</si>
  <si>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</si>
  <si>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</si>
  <si>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</si>
  <si>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</si>
  <si>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</si>
  <si>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</si>
  <si>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</si>
  <si>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</si>
  <si>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</si>
  <si>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</si>
  <si>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</si>
  <si>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</si>
  <si>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</si>
  <si>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</si>
  <si>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</si>
  <si>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</si>
  <si>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</si>
  <si>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</si>
  <si>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</si>
  <si>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</si>
  <si>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</si>
  <si>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</si>
  <si>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</si>
  <si>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</si>
  <si>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</si>
  <si>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</si>
  <si>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</si>
  <si>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</si>
  <si>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</si>
  <si>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</si>
  <si>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</si>
  <si>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</si>
  <si>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</si>
  <si>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</si>
  <si>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</si>
  <si>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</si>
  <si>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</si>
  <si>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</si>
  <si>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</si>
  <si>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</si>
  <si>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</si>
  <si>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</si>
  <si>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</si>
  <si>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</si>
  <si>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</si>
  <si>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</si>
  <si>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</si>
  <si>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</si>
  <si>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</si>
  <si>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</si>
  <si>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</si>
  <si>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</si>
  <si>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</si>
  <si>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</si>
  <si>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</si>
  <si>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</si>
  <si>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</si>
  <si>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</si>
  <si>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</si>
  <si>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</si>
  <si>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</si>
  <si>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</si>
  <si>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</si>
  <si>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</si>
  <si>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</si>
  <si>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</si>
  <si>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</si>
  <si>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</si>
  <si>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</si>
  <si>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</si>
  <si>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</si>
  <si>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</si>
  <si>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</si>
  <si>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</si>
  <si>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</si>
  <si>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</si>
  <si>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</si>
  <si>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</si>
  <si>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</si>
  <si>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</si>
  <si>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</si>
  <si>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</si>
  <si>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</si>
  <si>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</si>
  <si>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</si>
  <si>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</si>
  <si>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</si>
  <si>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</si>
  <si>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</si>
  <si>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</si>
  <si>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</si>
  <si>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</si>
  <si>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</si>
  <si>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</si>
  <si>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</si>
  <si>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</si>
  <si>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</si>
  <si>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</si>
  <si>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</si>
  <si>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</si>
  <si>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</si>
  <si>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</si>
  <si>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</si>
  <si>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</si>
  <si>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</si>
  <si>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</si>
  <si>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</si>
  <si>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</si>
  <si>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</si>
  <si>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</si>
  <si>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</si>
  <si>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</si>
  <si>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</si>
  <si>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</si>
  <si>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</si>
  <si>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</si>
  <si>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</si>
  <si>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</si>
  <si>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</si>
  <si>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</si>
  <si>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</si>
  <si>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</si>
  <si>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</si>
  <si>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</si>
  <si>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</si>
  <si>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</si>
  <si>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</si>
  <si>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</si>
  <si>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</si>
  <si>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</si>
  <si>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</si>
  <si>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</si>
  <si>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</si>
  <si>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</si>
  <si>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</si>
  <si>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</si>
  <si>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</si>
  <si>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</si>
  <si>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</si>
  <si>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</si>
  <si>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</si>
  <si>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</si>
  <si>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</si>
  <si>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</si>
  <si>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</si>
  <si>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</si>
  <si>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</si>
  <si>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</si>
  <si>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</si>
  <si>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</si>
  <si>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</si>
  <si>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</si>
  <si>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</si>
  <si>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</si>
  <si>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</si>
  <si>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</si>
  <si>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</si>
  <si>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</si>
  <si>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</si>
  <si>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</si>
  <si>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</si>
  <si>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</si>
  <si>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</si>
  <si>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</si>
  <si>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</si>
  <si>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</si>
  <si>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</si>
  <si>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</si>
  <si>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</si>
  <si>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</si>
  <si>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</si>
  <si>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</si>
  <si>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</si>
  <si>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</si>
  <si>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</si>
  <si>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</si>
  <si>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</si>
  <si>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</si>
  <si>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</si>
  <si>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This weeks report includes swap numbers 855-895</t>
  </si>
  <si>
    <t>Landings on Fisheries Administrations' System by Wednesday 26 October 2022</t>
  </si>
  <si>
    <t>Number of Weeks to end of year is 9</t>
  </si>
  <si>
    <t>Landings on Departments' System by Wednesday 26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</si>
</sst>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4" t="s">
        <v>71</v>
      </c>
      <c r="D6" s="245"/>
      <c r="E6" s="245"/>
      <c r="F6" s="24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44860</v>
      </c>
      <c r="I2" s="38"/>
      <c r="M2" s="34"/>
      <c r="N2" s="35" t="s">
        <v>246</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68.149999999999991</v>
      </c>
      <c r="D10" s="94">
        <v>59.667000000000009</v>
      </c>
      <c r="E10" s="82">
        <v>-12.447542186353608</v>
      </c>
      <c r="F10" s="92">
        <v>0.20390000028163197</v>
      </c>
      <c r="G10" s="94">
        <v>0.32717998415231697</v>
      </c>
      <c r="H10" s="84">
        <v>60.461002305251341</v>
      </c>
      <c r="I10" s="92">
        <v>6.5431799926757819</v>
      </c>
      <c r="J10" s="94">
        <v>2.98794001340866</v>
      </c>
      <c r="K10" s="84">
        <v>-54.33504783983841</v>
      </c>
      <c r="L10" s="85"/>
      <c r="M10" s="82">
        <v>74.897079992957401</v>
      </c>
      <c r="N10" s="82">
        <v>62.982119997560986</v>
      </c>
      <c r="O10" s="84">
        <v>-15.908443956048465</v>
      </c>
      <c r="P10" s="91">
        <v>103.298</v>
      </c>
      <c r="Q10" s="95">
        <v>2.8370000000000033</v>
      </c>
      <c r="R10" s="84">
        <v>2.7464229704350549</v>
      </c>
      <c r="S10" s="92">
        <v>69.997271021455518</v>
      </c>
      <c r="T10" s="82">
        <v>60.971286953823878</v>
      </c>
      <c r="U10" s="58"/>
      <c r="X10" s="96">
        <v>107</v>
      </c>
    </row>
    <row r="11" spans="2:24" s="39" customFormat="1" ht="11.9" customHeight="1" x14ac:dyDescent="0.3">
      <c r="B11" s="93" t="s">
        <v>165</v>
      </c>
      <c r="C11" s="82">
        <v>2673.6200000000003</v>
      </c>
      <c r="D11" s="94">
        <v>2388.2719999999999</v>
      </c>
      <c r="E11" s="82">
        <v>-10.67272088030462</v>
      </c>
      <c r="F11" s="92">
        <v>286.7833749718103</v>
      </c>
      <c r="G11" s="94">
        <v>263.82534476511751</v>
      </c>
      <c r="H11" s="84">
        <v>-8.0053560318653343</v>
      </c>
      <c r="I11" s="92">
        <v>83.430349163956961</v>
      </c>
      <c r="J11" s="94">
        <v>47.159403085861399</v>
      </c>
      <c r="K11" s="84">
        <v>-43.474522690557194</v>
      </c>
      <c r="L11" s="85"/>
      <c r="M11" s="82">
        <v>3043.8337241357676</v>
      </c>
      <c r="N11" s="82">
        <v>2699.2567478509791</v>
      </c>
      <c r="O11" s="84">
        <v>-11.320492757291593</v>
      </c>
      <c r="P11" s="91">
        <v>2825.2590000000009</v>
      </c>
      <c r="Q11" s="95">
        <v>68.689375019670024</v>
      </c>
      <c r="R11" s="84">
        <v>2.4312594002769305</v>
      </c>
      <c r="S11" s="92">
        <v>121.02718585032872</v>
      </c>
      <c r="T11" s="82">
        <v>95.540152171923992</v>
      </c>
      <c r="U11" s="58"/>
      <c r="X11" s="96">
        <v>2515</v>
      </c>
    </row>
    <row r="12" spans="2:24" s="39" customFormat="1" ht="11.9" customHeight="1" x14ac:dyDescent="0.3">
      <c r="B12" s="93" t="s">
        <v>166</v>
      </c>
      <c r="C12" s="82">
        <v>123.28000000000003</v>
      </c>
      <c r="D12" s="94">
        <v>116.77200000000001</v>
      </c>
      <c r="E12" s="82">
        <v>-5.2790395846852878</v>
      </c>
      <c r="F12" s="92">
        <v>1.4144550018310551</v>
      </c>
      <c r="G12" s="94">
        <v>1.09553997039795</v>
      </c>
      <c r="H12" s="84">
        <v>-22.546848858412595</v>
      </c>
      <c r="I12" s="92">
        <v>0.4301599983051419</v>
      </c>
      <c r="J12" s="94">
        <v>3.8759999275207499E-2</v>
      </c>
      <c r="K12" s="84">
        <v>-90.989399426277572</v>
      </c>
      <c r="L12" s="85"/>
      <c r="M12" s="82">
        <v>125.12461500013623</v>
      </c>
      <c r="N12" s="82">
        <v>117.90629996967317</v>
      </c>
      <c r="O12" s="84">
        <v>-5.7689008916872204</v>
      </c>
      <c r="P12" s="91">
        <v>714.53800000000001</v>
      </c>
      <c r="Q12" s="95">
        <v>0.39900000000000091</v>
      </c>
      <c r="R12" s="84">
        <v>5.5840277214088116E-2</v>
      </c>
      <c r="S12" s="92">
        <v>47.216835849108016</v>
      </c>
      <c r="T12" s="82">
        <v>16.501053823543767</v>
      </c>
      <c r="U12" s="58"/>
      <c r="X12" s="96">
        <v>265</v>
      </c>
    </row>
    <row r="13" spans="2:24" s="39" customFormat="1" ht="11.9" customHeight="1" x14ac:dyDescent="0.3">
      <c r="B13" s="97" t="s">
        <v>167</v>
      </c>
      <c r="C13" s="82">
        <v>1749.51</v>
      </c>
      <c r="D13" s="94">
        <v>1512.3949999999998</v>
      </c>
      <c r="E13" s="82">
        <v>-13.553223474001305</v>
      </c>
      <c r="F13" s="92">
        <v>310.34835523602038</v>
      </c>
      <c r="G13" s="94">
        <v>213.19611766906479</v>
      </c>
      <c r="H13" s="84">
        <v>-31.304254051248691</v>
      </c>
      <c r="I13" s="92">
        <v>30.298530954286448</v>
      </c>
      <c r="J13" s="94">
        <v>34.735831034809351</v>
      </c>
      <c r="K13" s="84">
        <v>14.64526477279632</v>
      </c>
      <c r="L13" s="85"/>
      <c r="M13" s="82">
        <v>2090.156886190307</v>
      </c>
      <c r="N13" s="82">
        <v>1760.3269487038738</v>
      </c>
      <c r="O13" s="84">
        <v>-15.780152182145931</v>
      </c>
      <c r="P13" s="91">
        <v>4743.7830000000004</v>
      </c>
      <c r="Q13" s="95">
        <v>24.757757958207094</v>
      </c>
      <c r="R13" s="84">
        <v>0.52189904045372848</v>
      </c>
      <c r="S13" s="92">
        <v>53.648790713303562</v>
      </c>
      <c r="T13" s="82">
        <v>37.108083331465068</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v>
      </c>
      <c r="R14" s="84">
        <v>0</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655.58799999999997</v>
      </c>
      <c r="Q15" s="95">
        <v>0</v>
      </c>
      <c r="R15" s="84">
        <v>0</v>
      </c>
      <c r="S15" s="92">
        <v>6.6626414403375573</v>
      </c>
      <c r="T15" s="82">
        <v>0.84275489628889177</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0</v>
      </c>
      <c r="R16" s="84">
        <v>0</v>
      </c>
      <c r="S16" s="92">
        <v>4.6944444444444446</v>
      </c>
      <c r="T16" s="82">
        <v>12.869274057043606</v>
      </c>
      <c r="U16" s="58"/>
      <c r="X16" s="96">
        <v>216</v>
      </c>
    </row>
    <row r="17" spans="2:24" s="39" customFormat="1" ht="11.9" customHeight="1" x14ac:dyDescent="0.3">
      <c r="B17" s="97" t="s">
        <v>171</v>
      </c>
      <c r="C17" s="92">
        <v>1557.3999999999999</v>
      </c>
      <c r="D17" s="94">
        <v>1989.973</v>
      </c>
      <c r="E17" s="82">
        <v>27.775330679337369</v>
      </c>
      <c r="F17" s="92">
        <v>0</v>
      </c>
      <c r="G17" s="94">
        <v>0</v>
      </c>
      <c r="H17" s="84" t="s">
        <v>42</v>
      </c>
      <c r="I17" s="92">
        <v>27.8</v>
      </c>
      <c r="J17" s="94">
        <v>0</v>
      </c>
      <c r="K17" s="84">
        <v>-100</v>
      </c>
      <c r="L17" s="58"/>
      <c r="M17" s="92">
        <v>1585.1999999999998</v>
      </c>
      <c r="N17" s="82">
        <v>1989.973</v>
      </c>
      <c r="O17" s="84">
        <v>25.534506686853405</v>
      </c>
      <c r="P17" s="91">
        <v>2347.7359999999994</v>
      </c>
      <c r="Q17" s="95">
        <v>34.908999999999878</v>
      </c>
      <c r="R17" s="84">
        <v>1.4869218685576182</v>
      </c>
      <c r="S17" s="92">
        <v>161.92032686414709</v>
      </c>
      <c r="T17" s="82">
        <v>84.761361584096363</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89.190000000000012</v>
      </c>
      <c r="D25" s="99">
        <v>62.599000000000004</v>
      </c>
      <c r="E25" s="100">
        <v>-29.813880479874435</v>
      </c>
      <c r="F25" s="98">
        <v>0</v>
      </c>
      <c r="G25" s="99">
        <v>0</v>
      </c>
      <c r="H25" s="101" t="s">
        <v>42</v>
      </c>
      <c r="I25" s="98">
        <v>0.61</v>
      </c>
      <c r="J25" s="99">
        <v>2.0489999999999999</v>
      </c>
      <c r="K25" s="101">
        <v>235.90163934426229</v>
      </c>
      <c r="L25" s="78"/>
      <c r="M25" s="98">
        <v>89.800000000000011</v>
      </c>
      <c r="N25" s="100">
        <v>64.64800000000001</v>
      </c>
      <c r="O25" s="101">
        <v>-28.008908685968819</v>
      </c>
      <c r="P25" s="102">
        <v>0</v>
      </c>
      <c r="Q25" s="103">
        <v>0</v>
      </c>
      <c r="R25" s="101" t="s">
        <v>42</v>
      </c>
      <c r="S25" s="98">
        <v>9.1632653061224509</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247</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44839</v>
      </c>
      <c r="K6" s="138">
        <v>44846</v>
      </c>
      <c r="L6" s="138">
        <v>44853</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7" t="s">
        <v>107</v>
      </c>
      <c r="D8" s="247"/>
      <c r="E8" s="247"/>
      <c r="F8" s="247"/>
      <c r="G8" s="247"/>
      <c r="H8" s="247"/>
      <c r="I8" s="247"/>
      <c r="J8" s="247"/>
      <c r="K8" s="247"/>
      <c r="L8" s="247"/>
      <c r="M8" s="247"/>
      <c r="N8" s="247"/>
      <c r="O8" s="248"/>
      <c r="P8" s="132"/>
      <c r="Q8" s="117"/>
      <c r="R8" s="117"/>
      <c r="S8" s="117"/>
    </row>
    <row r="9" spans="2:19" s="118" customFormat="1" x14ac:dyDescent="0.25">
      <c r="B9" s="145" t="s">
        <v>27</v>
      </c>
      <c r="C9" s="146">
        <v>40.591000000000001</v>
      </c>
      <c r="D9" s="147">
        <v>0</v>
      </c>
      <c r="E9" s="147">
        <v>-6.7999999999999972</v>
      </c>
      <c r="F9" s="148">
        <v>33.791000000000004</v>
      </c>
      <c r="G9" s="147">
        <v>23.111999999999998</v>
      </c>
      <c r="H9" s="149">
        <v>68.396910419934287</v>
      </c>
      <c r="I9" s="150">
        <v>10.679000000000006</v>
      </c>
      <c r="J9" s="147">
        <v>0.56200000000000117</v>
      </c>
      <c r="K9" s="147">
        <v>1.0559999999999974</v>
      </c>
      <c r="L9" s="147">
        <v>1.0940000000000012</v>
      </c>
      <c r="M9" s="147">
        <v>0.64999999999999858</v>
      </c>
      <c r="N9" s="147">
        <v>1.9235891213636724</v>
      </c>
      <c r="O9" s="147">
        <v>0.84049999999999958</v>
      </c>
      <c r="P9" s="133">
        <v>10.705532421177884</v>
      </c>
      <c r="Q9" s="117"/>
      <c r="R9" s="117"/>
      <c r="S9" s="117"/>
    </row>
    <row r="10" spans="2:19" s="118" customFormat="1" x14ac:dyDescent="0.25">
      <c r="B10" s="145" t="s">
        <v>28</v>
      </c>
      <c r="C10" s="146">
        <v>6.0819999999999999</v>
      </c>
      <c r="D10" s="147">
        <v>0</v>
      </c>
      <c r="E10" s="147">
        <v>0</v>
      </c>
      <c r="F10" s="148">
        <v>6.0819999999999999</v>
      </c>
      <c r="G10" s="147">
        <v>3.67</v>
      </c>
      <c r="H10" s="149">
        <v>60.341992765537654</v>
      </c>
      <c r="I10" s="150">
        <v>2.4119999999999999</v>
      </c>
      <c r="J10" s="147">
        <v>0.80899999999999972</v>
      </c>
      <c r="K10" s="147">
        <v>0.39000000000000012</v>
      </c>
      <c r="L10" s="147">
        <v>0</v>
      </c>
      <c r="M10" s="147">
        <v>0.25499999999999989</v>
      </c>
      <c r="N10" s="147">
        <v>4.1926997698125597</v>
      </c>
      <c r="O10" s="147">
        <v>0.36349999999999993</v>
      </c>
      <c r="P10" s="133">
        <v>4.6354883081155442</v>
      </c>
      <c r="Q10" s="117"/>
      <c r="R10" s="117"/>
      <c r="S10" s="117"/>
    </row>
    <row r="11" spans="2:19" s="118" customFormat="1" x14ac:dyDescent="0.25">
      <c r="B11" s="145" t="s">
        <v>29</v>
      </c>
      <c r="C11" s="146">
        <v>7.3170000000000002</v>
      </c>
      <c r="D11" s="147">
        <v>0</v>
      </c>
      <c r="E11" s="147">
        <v>0.80000000000000071</v>
      </c>
      <c r="F11" s="148">
        <v>8.1170000000000009</v>
      </c>
      <c r="G11" s="147">
        <v>2.7549999999999999</v>
      </c>
      <c r="H11" s="149">
        <v>33.941111247998023</v>
      </c>
      <c r="I11" s="150">
        <v>5.362000000000001</v>
      </c>
      <c r="J11" s="147">
        <v>8.4999999999999964E-2</v>
      </c>
      <c r="K11" s="147">
        <v>4.0000000000000036E-3</v>
      </c>
      <c r="L11" s="147">
        <v>0</v>
      </c>
      <c r="M11" s="147">
        <v>0.10299999999999976</v>
      </c>
      <c r="N11" s="147">
        <v>1.2689417272391246</v>
      </c>
      <c r="O11" s="147">
        <v>4.7999999999999932E-2</v>
      </c>
      <c r="P11" s="133" t="s">
        <v>182</v>
      </c>
      <c r="Q11" s="117"/>
      <c r="R11" s="117"/>
      <c r="S11" s="117"/>
    </row>
    <row r="12" spans="2:19" s="118" customFormat="1" x14ac:dyDescent="0.25">
      <c r="B12" s="145" t="s">
        <v>30</v>
      </c>
      <c r="C12" s="146">
        <v>17.7</v>
      </c>
      <c r="D12" s="147">
        <v>0</v>
      </c>
      <c r="E12" s="147">
        <v>5.5</v>
      </c>
      <c r="F12" s="148">
        <v>23.2</v>
      </c>
      <c r="G12" s="147">
        <v>17.197000000000003</v>
      </c>
      <c r="H12" s="149">
        <v>74.125000000000014</v>
      </c>
      <c r="I12" s="150">
        <v>6.0029999999999966</v>
      </c>
      <c r="J12" s="147">
        <v>0.12599999999999767</v>
      </c>
      <c r="K12" s="147">
        <v>0.37100000000000222</v>
      </c>
      <c r="L12" s="147">
        <v>0.10299999999999798</v>
      </c>
      <c r="M12" s="147">
        <v>0.38000000000000256</v>
      </c>
      <c r="N12" s="147">
        <v>1.6379310344827696</v>
      </c>
      <c r="O12" s="147">
        <v>0.24500000000000011</v>
      </c>
      <c r="P12" s="133">
        <v>22.502040816326506</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0.79500000000000004</v>
      </c>
      <c r="H15" s="149">
        <v>65.75682382133995</v>
      </c>
      <c r="I15" s="150">
        <v>0.41400000000000003</v>
      </c>
      <c r="J15" s="147">
        <v>0.26800000000000007</v>
      </c>
      <c r="K15" s="147">
        <v>6.2999999999999945E-2</v>
      </c>
      <c r="L15" s="147">
        <v>0</v>
      </c>
      <c r="M15" s="147">
        <v>5.7000000000000051E-2</v>
      </c>
      <c r="N15" s="147">
        <v>4.7146401985111694</v>
      </c>
      <c r="O15" s="147">
        <v>9.7000000000000017E-2</v>
      </c>
      <c r="P15" s="133">
        <v>2.268041237113402</v>
      </c>
      <c r="Q15" s="117"/>
      <c r="R15" s="117"/>
      <c r="S15" s="117"/>
    </row>
    <row r="16" spans="2:19" s="118" customFormat="1" x14ac:dyDescent="0.25">
      <c r="B16" s="145" t="s">
        <v>33</v>
      </c>
      <c r="C16" s="146">
        <v>1.7030000000000001</v>
      </c>
      <c r="D16" s="147">
        <v>0</v>
      </c>
      <c r="E16" s="147">
        <v>0</v>
      </c>
      <c r="F16" s="148">
        <v>1.7030000000000001</v>
      </c>
      <c r="G16" s="147">
        <v>0.27900000000000003</v>
      </c>
      <c r="H16" s="149">
        <v>16.382853787433941</v>
      </c>
      <c r="I16" s="150">
        <v>1.4239999999999999</v>
      </c>
      <c r="J16" s="147">
        <v>0</v>
      </c>
      <c r="K16" s="147">
        <v>0</v>
      </c>
      <c r="L16" s="147">
        <v>1.7000000000000015E-2</v>
      </c>
      <c r="M16" s="147">
        <v>0</v>
      </c>
      <c r="N16" s="147">
        <v>0</v>
      </c>
      <c r="O16" s="147">
        <v>4.2500000000000038E-3</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0.44799999999999995</v>
      </c>
      <c r="H18" s="149">
        <v>27.518427518427519</v>
      </c>
      <c r="I18" s="150">
        <v>1.18</v>
      </c>
      <c r="J18" s="147">
        <v>0</v>
      </c>
      <c r="K18" s="147">
        <v>0</v>
      </c>
      <c r="L18" s="147">
        <v>2.300000000000002E-2</v>
      </c>
      <c r="M18" s="147">
        <v>1.2999999999999901E-2</v>
      </c>
      <c r="N18" s="147">
        <v>0.79852579852579242</v>
      </c>
      <c r="O18" s="147">
        <v>8.9999999999999802E-3</v>
      </c>
      <c r="P18" s="133" t="s">
        <v>182</v>
      </c>
      <c r="Q18" s="117"/>
      <c r="R18" s="117"/>
      <c r="S18" s="117"/>
    </row>
    <row r="19" spans="1:19" x14ac:dyDescent="0.25">
      <c r="B19" s="152" t="s">
        <v>36</v>
      </c>
      <c r="C19" s="146">
        <v>76.433999999999997</v>
      </c>
      <c r="D19" s="147">
        <v>0</v>
      </c>
      <c r="E19" s="147">
        <v>-0.5999999999999801</v>
      </c>
      <c r="F19" s="148">
        <v>75.834000000000017</v>
      </c>
      <c r="G19" s="147">
        <v>48.256</v>
      </c>
      <c r="H19" s="149">
        <v>63.633726296911668</v>
      </c>
      <c r="I19" s="150">
        <v>27.578000000000017</v>
      </c>
      <c r="J19" s="147">
        <v>1.8499999999999985</v>
      </c>
      <c r="K19" s="147">
        <v>1.8839999999999997</v>
      </c>
      <c r="L19" s="147">
        <v>1.2369999999999992</v>
      </c>
      <c r="M19" s="147">
        <v>1.4580000000000006</v>
      </c>
      <c r="N19" s="147">
        <v>1.9226204604794688</v>
      </c>
      <c r="O19" s="153">
        <v>1.6072499999999994</v>
      </c>
      <c r="P19" s="133">
        <v>15.158500544408167</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3.3094199973940839</v>
      </c>
      <c r="H24" s="149">
        <v>57.177263258363581</v>
      </c>
      <c r="I24" s="150">
        <v>2.4785800026059164</v>
      </c>
      <c r="J24" s="147">
        <v>0</v>
      </c>
      <c r="K24" s="147">
        <v>0.37049999999999983</v>
      </c>
      <c r="L24" s="147">
        <v>4.1040000915530062E-2</v>
      </c>
      <c r="M24" s="147">
        <v>0</v>
      </c>
      <c r="N24" s="147">
        <v>0</v>
      </c>
      <c r="O24" s="147">
        <v>0.10288500022888247</v>
      </c>
      <c r="P24" s="133">
        <v>22.090780940778139</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-0.39999999999999991</v>
      </c>
      <c r="F27" s="148">
        <v>1.605</v>
      </c>
      <c r="G27" s="147">
        <v>5.70000016689301E-3</v>
      </c>
      <c r="H27" s="149">
        <v>0.35514019731420626</v>
      </c>
      <c r="I27" s="150">
        <v>1.599299999833107</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4.9610000000000003</v>
      </c>
      <c r="H31" s="149">
        <v>618.57855361596012</v>
      </c>
      <c r="I31" s="150">
        <v>-4.1590000000000007</v>
      </c>
      <c r="J31" s="147">
        <v>0.59999999999999987</v>
      </c>
      <c r="K31" s="147">
        <v>1.0329999999999999</v>
      </c>
      <c r="L31" s="147">
        <v>0</v>
      </c>
      <c r="M31" s="147">
        <v>1.3790000000000004</v>
      </c>
      <c r="N31" s="147">
        <v>171.9451371571073</v>
      </c>
      <c r="O31" s="147">
        <v>0.75300000000000011</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102.92000000000003</v>
      </c>
      <c r="G34" s="147">
        <v>58.982119997560986</v>
      </c>
      <c r="H34" s="149">
        <v>57.308705788535725</v>
      </c>
      <c r="I34" s="150">
        <v>43.937880002439044</v>
      </c>
      <c r="J34" s="147">
        <v>2.4499999999999957</v>
      </c>
      <c r="K34" s="147">
        <v>3.2875000000000085</v>
      </c>
      <c r="L34" s="147">
        <v>1.2780400009155315</v>
      </c>
      <c r="M34" s="147">
        <v>2.8370000000000033</v>
      </c>
      <c r="N34" s="147">
        <v>2.7565099106101854</v>
      </c>
      <c r="O34" s="147">
        <v>2.4631350002288848</v>
      </c>
      <c r="P34" s="133">
        <v>15.838194008187191</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103.298</v>
      </c>
      <c r="G41" s="159">
        <v>58.982119997560986</v>
      </c>
      <c r="H41" s="161">
        <v>57.098995137912624</v>
      </c>
      <c r="I41" s="160">
        <v>44.315880002439016</v>
      </c>
      <c r="J41" s="159">
        <v>2.4499999999999957</v>
      </c>
      <c r="K41" s="159">
        <v>3.2875000000000085</v>
      </c>
      <c r="L41" s="159">
        <v>1.2780400009155315</v>
      </c>
      <c r="M41" s="159">
        <v>2.8370000000000033</v>
      </c>
      <c r="N41" s="159">
        <v>2.7464229704350549</v>
      </c>
      <c r="O41" s="159">
        <v>2.4631350002288848</v>
      </c>
      <c r="P41" s="140">
        <v>15.99165697305304</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44839</v>
      </c>
      <c r="K46" s="138">
        <v>44846</v>
      </c>
      <c r="L46" s="138">
        <v>44853</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7" t="s">
        <v>121</v>
      </c>
      <c r="D48" s="247"/>
      <c r="E48" s="247"/>
      <c r="F48" s="247"/>
      <c r="G48" s="247"/>
      <c r="H48" s="247"/>
      <c r="I48" s="247"/>
      <c r="J48" s="247"/>
      <c r="K48" s="247"/>
      <c r="L48" s="247"/>
      <c r="M48" s="247"/>
      <c r="N48" s="247"/>
      <c r="O48" s="248"/>
      <c r="P48" s="132"/>
      <c r="Q48" s="117"/>
      <c r="R48" s="117"/>
      <c r="S48" s="117"/>
    </row>
    <row r="49" spans="1:19" x14ac:dyDescent="0.25">
      <c r="A49" s="154"/>
      <c r="B49" s="145" t="s">
        <v>27</v>
      </c>
      <c r="C49" s="146">
        <v>1022.702</v>
      </c>
      <c r="D49" s="147">
        <v>0</v>
      </c>
      <c r="E49" s="147">
        <v>-80.700000000000045</v>
      </c>
      <c r="F49" s="148">
        <v>942.00199999999995</v>
      </c>
      <c r="G49" s="147">
        <v>749.22767500007149</v>
      </c>
      <c r="H49" s="149">
        <v>79.535677737422162</v>
      </c>
      <c r="I49" s="150">
        <v>192.77432499992847</v>
      </c>
      <c r="J49" s="147">
        <v>5.9320000000000164</v>
      </c>
      <c r="K49" s="147">
        <v>20.361999999999966</v>
      </c>
      <c r="L49" s="147">
        <v>29.331999999999994</v>
      </c>
      <c r="M49" s="147">
        <v>16.272000000000048</v>
      </c>
      <c r="N49" s="147">
        <v>1.7273848675480572</v>
      </c>
      <c r="O49" s="147">
        <v>17.974500000000006</v>
      </c>
      <c r="P49" s="133">
        <v>8.7248782998096424</v>
      </c>
      <c r="Q49" s="117"/>
      <c r="R49" s="117"/>
      <c r="S49" s="117"/>
    </row>
    <row r="50" spans="1:19" x14ac:dyDescent="0.25">
      <c r="B50" s="145" t="s">
        <v>28</v>
      </c>
      <c r="C50" s="146">
        <v>228.57</v>
      </c>
      <c r="D50" s="147">
        <v>0</v>
      </c>
      <c r="E50" s="147">
        <v>30.100000000000023</v>
      </c>
      <c r="F50" s="148">
        <v>258.67</v>
      </c>
      <c r="G50" s="147">
        <v>247.6694084968567</v>
      </c>
      <c r="H50" s="149">
        <v>95.747248810011484</v>
      </c>
      <c r="I50" s="150">
        <v>11.000591503143312</v>
      </c>
      <c r="J50" s="147">
        <v>16.489656206131031</v>
      </c>
      <c r="K50" s="147">
        <v>8.4779999999999518</v>
      </c>
      <c r="L50" s="147">
        <v>0.64200000000005275</v>
      </c>
      <c r="M50" s="147">
        <v>19.19203997802731</v>
      </c>
      <c r="N50" s="147">
        <v>7.419507472079216</v>
      </c>
      <c r="O50" s="147">
        <v>11.200424046039586</v>
      </c>
      <c r="P50" s="133">
        <v>0</v>
      </c>
      <c r="Q50" s="117"/>
      <c r="R50" s="117"/>
      <c r="S50" s="117"/>
    </row>
    <row r="51" spans="1:19" x14ac:dyDescent="0.25">
      <c r="B51" s="145" t="s">
        <v>29</v>
      </c>
      <c r="C51" s="146">
        <v>225.61799999999999</v>
      </c>
      <c r="D51" s="147">
        <v>0</v>
      </c>
      <c r="E51" s="147">
        <v>37.600000000000023</v>
      </c>
      <c r="F51" s="148">
        <v>263.21800000000002</v>
      </c>
      <c r="G51" s="147">
        <v>222.48600000000002</v>
      </c>
      <c r="H51" s="149">
        <v>84.525374404486016</v>
      </c>
      <c r="I51" s="150">
        <v>40.731999999999999</v>
      </c>
      <c r="J51" s="147">
        <v>7.4180000000000064</v>
      </c>
      <c r="K51" s="147">
        <v>1.4029999999999916</v>
      </c>
      <c r="L51" s="147">
        <v>6.2680000000000291</v>
      </c>
      <c r="M51" s="147">
        <v>3.8410000000000082</v>
      </c>
      <c r="N51" s="147">
        <v>1.4592467080518841</v>
      </c>
      <c r="O51" s="147">
        <v>4.7325000000000088</v>
      </c>
      <c r="P51" s="133">
        <v>6.6068674062334765</v>
      </c>
      <c r="Q51" s="117"/>
      <c r="R51" s="117"/>
      <c r="S51" s="117"/>
    </row>
    <row r="52" spans="1:19" x14ac:dyDescent="0.25">
      <c r="B52" s="145" t="s">
        <v>30</v>
      </c>
      <c r="C52" s="146">
        <v>656.88699999999994</v>
      </c>
      <c r="D52" s="147">
        <v>0</v>
      </c>
      <c r="E52" s="147">
        <v>176.60000000000002</v>
      </c>
      <c r="F52" s="148">
        <v>833.48699999999997</v>
      </c>
      <c r="G52" s="147">
        <v>551.07799999999997</v>
      </c>
      <c r="H52" s="149">
        <v>66.117167994221859</v>
      </c>
      <c r="I52" s="150">
        <v>282.40899999999999</v>
      </c>
      <c r="J52" s="147">
        <v>14.173000000000002</v>
      </c>
      <c r="K52" s="147">
        <v>20.172000000000025</v>
      </c>
      <c r="L52" s="147">
        <v>4.8269999999999982</v>
      </c>
      <c r="M52" s="147">
        <v>12.557999999999993</v>
      </c>
      <c r="N52" s="147">
        <v>1.5066821678082554</v>
      </c>
      <c r="O52" s="147">
        <v>12.932500000000005</v>
      </c>
      <c r="P52" s="133">
        <v>19.83715445582833</v>
      </c>
      <c r="Q52" s="117"/>
      <c r="R52" s="117"/>
      <c r="S52" s="117"/>
    </row>
    <row r="53" spans="1:19" x14ac:dyDescent="0.25">
      <c r="B53" s="145" t="s">
        <v>31</v>
      </c>
      <c r="C53" s="146">
        <v>5.9589999999999996</v>
      </c>
      <c r="D53" s="147">
        <v>0</v>
      </c>
      <c r="E53" s="147">
        <v>0</v>
      </c>
      <c r="F53" s="148">
        <v>5.9589999999999996</v>
      </c>
      <c r="G53" s="147">
        <v>3.7679399980306627</v>
      </c>
      <c r="H53" s="149">
        <v>63.231079007059293</v>
      </c>
      <c r="I53" s="150">
        <v>2.1910600019693369</v>
      </c>
      <c r="J53" s="147">
        <v>6.4079999923704722E-2</v>
      </c>
      <c r="K53" s="147">
        <v>2.90999999046333E-2</v>
      </c>
      <c r="L53" s="147">
        <v>0.16584000015258793</v>
      </c>
      <c r="M53" s="147">
        <v>0.12699999999999978</v>
      </c>
      <c r="N53" s="147">
        <v>2.131230072159755</v>
      </c>
      <c r="O53" s="147">
        <v>9.6504999995231433E-2</v>
      </c>
      <c r="P53" s="133">
        <v>20.704108616938015</v>
      </c>
      <c r="Q53" s="117"/>
      <c r="R53" s="117"/>
      <c r="S53" s="117"/>
    </row>
    <row r="54" spans="1:19" x14ac:dyDescent="0.25">
      <c r="B54" s="145" t="s">
        <v>130</v>
      </c>
      <c r="C54" s="146">
        <v>10.246</v>
      </c>
      <c r="D54" s="147">
        <v>0</v>
      </c>
      <c r="E54" s="147">
        <v>-8.8000000000000007</v>
      </c>
      <c r="F54" s="148">
        <v>1.4459999999999997</v>
      </c>
      <c r="G54" s="147">
        <v>0.42700000000000005</v>
      </c>
      <c r="H54" s="149">
        <v>29.529737206085763</v>
      </c>
      <c r="I54" s="150">
        <v>1.0189999999999997</v>
      </c>
      <c r="J54" s="147">
        <v>5.7000000000000051E-2</v>
      </c>
      <c r="K54" s="147">
        <v>8.0000000000000071E-3</v>
      </c>
      <c r="L54" s="147">
        <v>0</v>
      </c>
      <c r="M54" s="147">
        <v>3.400000000000003E-2</v>
      </c>
      <c r="N54" s="147">
        <v>2.3513139695712333</v>
      </c>
      <c r="O54" s="147">
        <v>2.4750000000000022E-2</v>
      </c>
      <c r="P54" s="133">
        <v>39.17171717171712</v>
      </c>
      <c r="Q54" s="117"/>
      <c r="R54" s="117"/>
      <c r="S54" s="117"/>
    </row>
    <row r="55" spans="1:19" x14ac:dyDescent="0.25">
      <c r="B55" s="145" t="s">
        <v>32</v>
      </c>
      <c r="C55" s="146">
        <v>21.811</v>
      </c>
      <c r="D55" s="147">
        <v>0</v>
      </c>
      <c r="E55" s="147">
        <v>4.8000000000000007</v>
      </c>
      <c r="F55" s="148">
        <v>26.611000000000001</v>
      </c>
      <c r="G55" s="147">
        <v>20.838000000000001</v>
      </c>
      <c r="H55" s="149">
        <v>78.305963699222133</v>
      </c>
      <c r="I55" s="150">
        <v>5.7729999999999997</v>
      </c>
      <c r="J55" s="147">
        <v>4.298</v>
      </c>
      <c r="K55" s="147">
        <v>4.3929999999999989</v>
      </c>
      <c r="L55" s="147">
        <v>5.700000000000216E-2</v>
      </c>
      <c r="M55" s="147">
        <v>0.76200000000000045</v>
      </c>
      <c r="N55" s="147">
        <v>2.8634775093006666</v>
      </c>
      <c r="O55" s="147">
        <v>2.3775000000000004</v>
      </c>
      <c r="P55" s="133">
        <v>0.42818086225026253</v>
      </c>
      <c r="Q55" s="117"/>
      <c r="R55" s="117"/>
      <c r="S55" s="117"/>
    </row>
    <row r="56" spans="1:19" x14ac:dyDescent="0.25">
      <c r="B56" s="145" t="s">
        <v>33</v>
      </c>
      <c r="C56" s="146">
        <v>68.394999999999996</v>
      </c>
      <c r="D56" s="147">
        <v>0</v>
      </c>
      <c r="E56" s="147">
        <v>-59.000000000000007</v>
      </c>
      <c r="F56" s="148">
        <v>9.3949999999999889</v>
      </c>
      <c r="G56" s="147">
        <v>14.488</v>
      </c>
      <c r="H56" s="149">
        <v>154.20968600319335</v>
      </c>
      <c r="I56" s="150">
        <v>-5.0930000000000106</v>
      </c>
      <c r="J56" s="147">
        <v>0.43299999999999272</v>
      </c>
      <c r="K56" s="147">
        <v>9.4560000000000173</v>
      </c>
      <c r="L56" s="147">
        <v>1.3669999999999902</v>
      </c>
      <c r="M56" s="147">
        <v>5.7520000000000095</v>
      </c>
      <c r="N56" s="147">
        <v>61.224055348589843</v>
      </c>
      <c r="O56" s="147">
        <v>4.2520000000000024</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-48</v>
      </c>
      <c r="F58" s="148">
        <v>6.232999999999997</v>
      </c>
      <c r="G58" s="147">
        <v>3.2859999999999996</v>
      </c>
      <c r="H58" s="149">
        <v>52.719396759185003</v>
      </c>
      <c r="I58" s="150">
        <v>2.9469999999999974</v>
      </c>
      <c r="J58" s="147">
        <v>0</v>
      </c>
      <c r="K58" s="147">
        <v>0.16799999999999926</v>
      </c>
      <c r="L58" s="147">
        <v>0.26000000000000156</v>
      </c>
      <c r="M58" s="147">
        <v>0.15999999999999837</v>
      </c>
      <c r="N58" s="147">
        <v>2.5669821915610211</v>
      </c>
      <c r="O58" s="147">
        <v>0.1469999999999998</v>
      </c>
      <c r="P58" s="133"/>
      <c r="Q58" s="117"/>
      <c r="R58" s="117"/>
      <c r="S58" s="117"/>
    </row>
    <row r="59" spans="1:19" x14ac:dyDescent="0.25">
      <c r="B59" s="152" t="s">
        <v>36</v>
      </c>
      <c r="C59" s="146">
        <v>2296.0210000000002</v>
      </c>
      <c r="D59" s="147">
        <v>0</v>
      </c>
      <c r="E59" s="147">
        <v>50.999999999999545</v>
      </c>
      <c r="F59" s="148">
        <v>2347.0209999999997</v>
      </c>
      <c r="G59" s="147">
        <v>1813.2680234949589</v>
      </c>
      <c r="H59" s="149">
        <v>77.258278621919416</v>
      </c>
      <c r="I59" s="150">
        <v>533.75297650504081</v>
      </c>
      <c r="J59" s="147">
        <v>48.864736206054758</v>
      </c>
      <c r="K59" s="147">
        <v>64.469099999904586</v>
      </c>
      <c r="L59" s="147">
        <v>42.918840000152656</v>
      </c>
      <c r="M59" s="147">
        <v>58.698039978027367</v>
      </c>
      <c r="N59" s="147">
        <v>2.5009593002375086</v>
      </c>
      <c r="O59" s="153">
        <v>53.737679046034835</v>
      </c>
      <c r="P59" s="133">
        <v>7.9325647474986187</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3.2999999999999972</v>
      </c>
      <c r="F61" s="148">
        <v>78.572999999999993</v>
      </c>
      <c r="G61" s="147">
        <v>53.346420003680457</v>
      </c>
      <c r="H61" s="149">
        <v>67.894085759332683</v>
      </c>
      <c r="I61" s="150">
        <v>25.226579996319536</v>
      </c>
      <c r="J61" s="147">
        <v>0.53276000058650652</v>
      </c>
      <c r="K61" s="147">
        <v>0.22031999913783551</v>
      </c>
      <c r="L61" s="147">
        <v>0.47799999999999443</v>
      </c>
      <c r="M61" s="147">
        <v>0.33380000007153399</v>
      </c>
      <c r="N61" s="147">
        <v>0.42482786717006354</v>
      </c>
      <c r="O61" s="147">
        <v>0.39121999994896761</v>
      </c>
      <c r="P61" s="133" t="s">
        <v>182</v>
      </c>
      <c r="Q61" s="117"/>
      <c r="R61" s="117"/>
      <c r="S61" s="117"/>
    </row>
    <row r="62" spans="1:19" x14ac:dyDescent="0.25">
      <c r="A62" s="154"/>
      <c r="B62" s="145" t="s">
        <v>37</v>
      </c>
      <c r="C62" s="146">
        <v>182.46600000000001</v>
      </c>
      <c r="D62" s="147">
        <v>0</v>
      </c>
      <c r="E62" s="147">
        <v>-19.299999999999983</v>
      </c>
      <c r="F62" s="148">
        <v>163.16600000000003</v>
      </c>
      <c r="G62" s="147">
        <v>129.78523880806577</v>
      </c>
      <c r="H62" s="149">
        <v>79.541840094177559</v>
      </c>
      <c r="I62" s="150">
        <v>33.380761191934255</v>
      </c>
      <c r="J62" s="147">
        <v>6.693939960479824</v>
      </c>
      <c r="K62" s="147">
        <v>5.0033749961853005</v>
      </c>
      <c r="L62" s="147">
        <v>1.9544515631193917</v>
      </c>
      <c r="M62" s="147">
        <v>1.2569800224309802</v>
      </c>
      <c r="N62" s="147">
        <v>0.77036884058626176</v>
      </c>
      <c r="O62" s="147">
        <v>3.7271866355538741</v>
      </c>
      <c r="P62" s="133">
        <v>6.9560208425070584</v>
      </c>
      <c r="Q62" s="117"/>
      <c r="R62" s="117"/>
      <c r="S62" s="117"/>
    </row>
    <row r="63" spans="1:19" x14ac:dyDescent="0.25">
      <c r="B63" s="145" t="s">
        <v>132</v>
      </c>
      <c r="C63" s="146">
        <v>0</v>
      </c>
      <c r="D63" s="147">
        <v>0</v>
      </c>
      <c r="E63" s="147">
        <v>21</v>
      </c>
      <c r="F63" s="148">
        <v>21</v>
      </c>
      <c r="G63" s="147">
        <v>18.775325170517</v>
      </c>
      <c r="H63" s="149">
        <v>89.40631033579524</v>
      </c>
      <c r="I63" s="150">
        <v>2.2246748294829999</v>
      </c>
      <c r="J63" s="147">
        <v>0</v>
      </c>
      <c r="K63" s="147">
        <v>0</v>
      </c>
      <c r="L63" s="147">
        <v>0</v>
      </c>
      <c r="M63" s="147">
        <v>1.3565999870301013</v>
      </c>
      <c r="N63" s="147">
        <v>6.4599999382385782</v>
      </c>
      <c r="O63" s="147">
        <v>0.33914999675752533</v>
      </c>
      <c r="P63" s="133">
        <v>4.5595602263075561</v>
      </c>
      <c r="Q63" s="117"/>
      <c r="R63" s="117"/>
      <c r="S63" s="117"/>
    </row>
    <row r="64" spans="1:19" x14ac:dyDescent="0.25">
      <c r="A64" s="154"/>
      <c r="B64" s="145" t="s">
        <v>133</v>
      </c>
      <c r="C64" s="146">
        <v>51.609000000000002</v>
      </c>
      <c r="D64" s="147">
        <v>0</v>
      </c>
      <c r="E64" s="147">
        <v>0</v>
      </c>
      <c r="F64" s="148">
        <v>51.609000000000002</v>
      </c>
      <c r="G64" s="147">
        <v>39.80269078533356</v>
      </c>
      <c r="H64" s="149">
        <v>77.123545864739796</v>
      </c>
      <c r="I64" s="150">
        <v>11.806309214666442</v>
      </c>
      <c r="J64" s="147">
        <v>0</v>
      </c>
      <c r="K64" s="147">
        <v>3.1874401164054547</v>
      </c>
      <c r="L64" s="147">
        <v>0.42636000192170087</v>
      </c>
      <c r="M64" s="147">
        <v>0</v>
      </c>
      <c r="N64" s="147">
        <v>0</v>
      </c>
      <c r="O64" s="147">
        <v>0.90345002958178888</v>
      </c>
      <c r="P64" s="133">
        <v>11.068026817301268</v>
      </c>
      <c r="Q64" s="117"/>
      <c r="R64" s="117"/>
      <c r="S64" s="117"/>
    </row>
    <row r="65" spans="1:19" x14ac:dyDescent="0.25">
      <c r="A65" s="118"/>
      <c r="B65" s="145" t="s">
        <v>38</v>
      </c>
      <c r="C65" s="146">
        <v>26.913</v>
      </c>
      <c r="D65" s="147">
        <v>0</v>
      </c>
      <c r="E65" s="147">
        <v>39</v>
      </c>
      <c r="F65" s="148">
        <v>65.912999999999997</v>
      </c>
      <c r="G65" s="147">
        <v>50.663378702916198</v>
      </c>
      <c r="H65" s="149">
        <v>76.864015752455813</v>
      </c>
      <c r="I65" s="150">
        <v>15.249621297083799</v>
      </c>
      <c r="J65" s="147">
        <v>0.58320001983640424</v>
      </c>
      <c r="K65" s="147">
        <v>0.12059999847409841</v>
      </c>
      <c r="L65" s="147">
        <v>6.4179999999999993</v>
      </c>
      <c r="M65" s="147">
        <v>1.0841500310897985</v>
      </c>
      <c r="N65" s="147">
        <v>1.6448197337244528</v>
      </c>
      <c r="O65" s="147">
        <v>2.0514875123500751</v>
      </c>
      <c r="P65" s="133">
        <v>5.4334458315150274</v>
      </c>
      <c r="Q65" s="117"/>
      <c r="R65" s="117"/>
      <c r="S65" s="117"/>
    </row>
    <row r="66" spans="1:19" x14ac:dyDescent="0.25">
      <c r="A66" s="118"/>
      <c r="B66" s="145" t="s">
        <v>39</v>
      </c>
      <c r="C66" s="146">
        <v>17.096</v>
      </c>
      <c r="D66" s="147">
        <v>0</v>
      </c>
      <c r="E66" s="147">
        <v>-16.099999999999998</v>
      </c>
      <c r="F66" s="148">
        <v>0.99600000000000222</v>
      </c>
      <c r="G66" s="147">
        <v>5.6429999709129298E-2</v>
      </c>
      <c r="H66" s="149">
        <v>5.6656626213985115</v>
      </c>
      <c r="I66" s="150">
        <v>0.9395700002908729</v>
      </c>
      <c r="J66" s="147">
        <v>4.5600000619888011E-3</v>
      </c>
      <c r="K66" s="147">
        <v>1.9094999432563799E-2</v>
      </c>
      <c r="L66" s="147">
        <v>0</v>
      </c>
      <c r="M66" s="147">
        <v>1.1115000128746E-2</v>
      </c>
      <c r="N66" s="147">
        <v>1.1159638683479896</v>
      </c>
      <c r="O66" s="147">
        <v>8.6924999058246508E-3</v>
      </c>
      <c r="P66" s="133" t="s">
        <v>182</v>
      </c>
      <c r="Q66" s="117"/>
      <c r="R66" s="117"/>
      <c r="S66" s="117"/>
    </row>
    <row r="67" spans="1:19" x14ac:dyDescent="0.25">
      <c r="A67" s="118"/>
      <c r="B67" s="145" t="s">
        <v>134</v>
      </c>
      <c r="C67" s="146">
        <v>75.31</v>
      </c>
      <c r="D67" s="147">
        <v>0</v>
      </c>
      <c r="E67" s="147">
        <v>-47</v>
      </c>
      <c r="F67" s="148">
        <v>28.310000000000002</v>
      </c>
      <c r="G67" s="147">
        <v>28.1637466840744</v>
      </c>
      <c r="H67" s="149">
        <v>99.483386379634041</v>
      </c>
      <c r="I67" s="150">
        <v>0.14625331592560187</v>
      </c>
      <c r="J67" s="147">
        <v>1.3907999954222987</v>
      </c>
      <c r="K67" s="147">
        <v>0.84132000732419954</v>
      </c>
      <c r="L67" s="147">
        <v>0.86640000915529924</v>
      </c>
      <c r="M67" s="147">
        <v>6.8400001525901644E-2</v>
      </c>
      <c r="N67" s="147">
        <v>0.24161074364500756</v>
      </c>
      <c r="O67" s="147">
        <v>0.79173000335692478</v>
      </c>
      <c r="P67" s="133">
        <v>0</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0.93677999936044221</v>
      </c>
      <c r="H69" s="149">
        <v>44.021616511298973</v>
      </c>
      <c r="I69" s="150">
        <v>1.1912200006395579</v>
      </c>
      <c r="J69" s="147">
        <v>6.3000000000000056E-2</v>
      </c>
      <c r="K69" s="147">
        <v>4.2420000076293762E-2</v>
      </c>
      <c r="L69" s="147">
        <v>0</v>
      </c>
      <c r="M69" s="147">
        <v>1.1699999809265282E-2</v>
      </c>
      <c r="N69" s="147">
        <v>0.54981202111209038</v>
      </c>
      <c r="O69" s="147">
        <v>2.9279999971389775E-2</v>
      </c>
      <c r="P69" s="133">
        <v>38.683743230994843</v>
      </c>
      <c r="Q69" s="117"/>
      <c r="R69" s="117"/>
      <c r="S69" s="117"/>
    </row>
    <row r="70" spans="1:19" x14ac:dyDescent="0.25">
      <c r="A70" s="118"/>
      <c r="B70" s="145" t="s">
        <v>137</v>
      </c>
      <c r="C70" s="146">
        <v>2.1669999999999998</v>
      </c>
      <c r="D70" s="147">
        <v>0</v>
      </c>
      <c r="E70" s="147">
        <v>-1.6</v>
      </c>
      <c r="F70" s="148">
        <v>0.56699999999999973</v>
      </c>
      <c r="G70" s="147">
        <v>0.154020003486425</v>
      </c>
      <c r="H70" s="149">
        <v>27.16402177891095</v>
      </c>
      <c r="I70" s="150">
        <v>0.41297999651357475</v>
      </c>
      <c r="J70" s="147">
        <v>5.6999998092649995E-3</v>
      </c>
      <c r="K70" s="147">
        <v>4.5600000023849896E-3</v>
      </c>
      <c r="L70" s="147">
        <v>0</v>
      </c>
      <c r="M70" s="147">
        <v>5.6999998092649995E-3</v>
      </c>
      <c r="N70" s="147">
        <v>1.005290971651676</v>
      </c>
      <c r="O70" s="147">
        <v>3.9899999052287471E-3</v>
      </c>
      <c r="P70" s="133" t="s">
        <v>182</v>
      </c>
      <c r="Q70" s="117"/>
      <c r="R70" s="117"/>
      <c r="S70" s="117"/>
    </row>
    <row r="71" spans="1:19" x14ac:dyDescent="0.25">
      <c r="A71" s="118"/>
      <c r="B71" s="145" t="s">
        <v>138</v>
      </c>
      <c r="C71" s="146">
        <v>39.896000000000001</v>
      </c>
      <c r="D71" s="147">
        <v>0</v>
      </c>
      <c r="E71" s="147">
        <v>0</v>
      </c>
      <c r="F71" s="148">
        <v>39.896000000000001</v>
      </c>
      <c r="G71" s="147">
        <v>68.435000000000002</v>
      </c>
      <c r="H71" s="149">
        <v>171.53348706637257</v>
      </c>
      <c r="I71" s="150">
        <v>-28.539000000000001</v>
      </c>
      <c r="J71" s="147">
        <v>7.9499999999999957</v>
      </c>
      <c r="K71" s="147">
        <v>6.1730000000000018</v>
      </c>
      <c r="L71" s="147">
        <v>0</v>
      </c>
      <c r="M71" s="147">
        <v>5.8190000000000026</v>
      </c>
      <c r="N71" s="147">
        <v>14.585422097453385</v>
      </c>
      <c r="O71" s="147">
        <v>4.9855</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9.1199998855590794E-3</v>
      </c>
      <c r="H73" s="149">
        <v>2.7804877699875239</v>
      </c>
      <c r="I73" s="150">
        <v>0.31888000011444095</v>
      </c>
      <c r="J73" s="147">
        <v>0</v>
      </c>
      <c r="K73" s="147">
        <v>0</v>
      </c>
      <c r="L73" s="147">
        <v>3.4200000762939502E-3</v>
      </c>
      <c r="M73" s="147">
        <v>5.6999998092651296E-3</v>
      </c>
      <c r="N73" s="147">
        <v>1.7378048198979053</v>
      </c>
      <c r="O73" s="147">
        <v>2.2799999713897698E-3</v>
      </c>
      <c r="P73" s="133" t="s">
        <v>182</v>
      </c>
      <c r="Q73" s="117"/>
      <c r="R73" s="117"/>
      <c r="S73" s="117"/>
    </row>
    <row r="74" spans="1:19" x14ac:dyDescent="0.25">
      <c r="A74" s="118"/>
      <c r="B74" s="152" t="s">
        <v>41</v>
      </c>
      <c r="C74" s="155">
        <v>2771.7960000000003</v>
      </c>
      <c r="D74" s="147">
        <v>0</v>
      </c>
      <c r="E74" s="147">
        <v>28.300000000000182</v>
      </c>
      <c r="F74" s="148">
        <v>2800.0960000000005</v>
      </c>
      <c r="G74" s="147">
        <v>2203.3961736519877</v>
      </c>
      <c r="H74" s="149">
        <v>78.690022543940898</v>
      </c>
      <c r="I74" s="150">
        <v>596.69982634801272</v>
      </c>
      <c r="J74" s="147">
        <v>66.088696182251169</v>
      </c>
      <c r="K74" s="147">
        <v>80.081230116943061</v>
      </c>
      <c r="L74" s="147">
        <v>53.065471574424919</v>
      </c>
      <c r="M74" s="147">
        <v>68.651185019732111</v>
      </c>
      <c r="N74" s="147">
        <v>2.4517439766255191</v>
      </c>
      <c r="O74" s="147">
        <v>66.971645723337815</v>
      </c>
      <c r="P74" s="133">
        <v>6.9097381422132038</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0.28668199917674103</v>
      </c>
      <c r="H77" s="149">
        <v>4.7518978812653909</v>
      </c>
      <c r="I77" s="150">
        <v>5.7463180008232584</v>
      </c>
      <c r="J77" s="147">
        <v>4.5600000619890335E-3</v>
      </c>
      <c r="K77" s="147">
        <v>0</v>
      </c>
      <c r="L77" s="147">
        <v>2.279999971390001E-3</v>
      </c>
      <c r="M77" s="147">
        <v>5.6999998092649995E-3</v>
      </c>
      <c r="N77" s="147">
        <v>9.4480354869302174E-2</v>
      </c>
      <c r="O77" s="147">
        <v>3.1349999606610085E-3</v>
      </c>
      <c r="P77" s="133" t="s">
        <v>182</v>
      </c>
      <c r="Q77" s="117"/>
      <c r="R77" s="117"/>
      <c r="S77" s="117"/>
    </row>
    <row r="78" spans="1:19" x14ac:dyDescent="0.25">
      <c r="A78" s="118"/>
      <c r="B78" s="156" t="s">
        <v>141</v>
      </c>
      <c r="C78" s="146">
        <v>24.130000000000003</v>
      </c>
      <c r="D78" s="147">
        <v>0</v>
      </c>
      <c r="E78" s="147">
        <v>-5</v>
      </c>
      <c r="F78" s="148">
        <v>19.130000000000003</v>
      </c>
      <c r="G78" s="148">
        <v>2.2738921998143198</v>
      </c>
      <c r="H78" s="149">
        <v>11.88652482913915</v>
      </c>
      <c r="I78" s="150">
        <v>16.856107800185683</v>
      </c>
      <c r="J78" s="147">
        <v>0.24900000000000011</v>
      </c>
      <c r="K78" s="147">
        <v>9.7139999985694891E-2</v>
      </c>
      <c r="L78" s="147">
        <v>9.6899998188019754E-3</v>
      </c>
      <c r="M78" s="147">
        <v>3.2490000128745977E-2</v>
      </c>
      <c r="N78" s="147">
        <v>0.16983795153552519</v>
      </c>
      <c r="O78" s="147">
        <v>9.7079999983310739E-2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22.000000000000181</v>
      </c>
      <c r="F81" s="160">
        <v>2825.2590000000009</v>
      </c>
      <c r="G81" s="159">
        <v>2205.9567478509789</v>
      </c>
      <c r="H81" s="161">
        <v>78.079806058523417</v>
      </c>
      <c r="I81" s="160">
        <v>619.30225214902202</v>
      </c>
      <c r="J81" s="159">
        <v>66.342256182313122</v>
      </c>
      <c r="K81" s="159">
        <v>80.178370116928363</v>
      </c>
      <c r="L81" s="159">
        <v>53.0774415742153</v>
      </c>
      <c r="M81" s="159">
        <v>68.689375019670024</v>
      </c>
      <c r="N81" s="159">
        <v>2.4312594002769305</v>
      </c>
      <c r="O81" s="168">
        <v>67.071860723281702</v>
      </c>
      <c r="P81" s="140">
        <v>7.2334139156221795</v>
      </c>
      <c r="Q81" s="117"/>
      <c r="R81" s="117"/>
      <c r="S81" s="117"/>
    </row>
    <row r="82" spans="1:19" x14ac:dyDescent="0.25">
      <c r="A82" s="118"/>
      <c r="B82" s="169" t="s">
        <v>248</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247</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44839</v>
      </c>
      <c r="K92" s="138">
        <v>44846</v>
      </c>
      <c r="L92" s="138">
        <v>44853</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7" t="s">
        <v>122</v>
      </c>
      <c r="D94" s="247"/>
      <c r="E94" s="247"/>
      <c r="F94" s="247"/>
      <c r="G94" s="247"/>
      <c r="H94" s="247"/>
      <c r="I94" s="247"/>
      <c r="J94" s="247"/>
      <c r="K94" s="247"/>
      <c r="L94" s="247"/>
      <c r="M94" s="247"/>
      <c r="N94" s="247"/>
      <c r="O94" s="248"/>
      <c r="P94" s="132"/>
      <c r="Q94" s="117"/>
      <c r="R94" s="117"/>
      <c r="S94" s="117"/>
    </row>
    <row r="95" spans="1:19" x14ac:dyDescent="0.25">
      <c r="A95" s="118"/>
      <c r="B95" s="145" t="s">
        <v>27</v>
      </c>
      <c r="C95" s="146">
        <v>377.84899999999999</v>
      </c>
      <c r="D95" s="147">
        <v>0</v>
      </c>
      <c r="E95" s="147">
        <v>0.10000000000002274</v>
      </c>
      <c r="F95" s="148">
        <v>377.94900000000001</v>
      </c>
      <c r="G95" s="147">
        <v>77.775000000000006</v>
      </c>
      <c r="H95" s="149">
        <v>20.578173245596631</v>
      </c>
      <c r="I95" s="150">
        <v>300.17399999999998</v>
      </c>
      <c r="J95" s="147">
        <v>2.7319999999999993</v>
      </c>
      <c r="K95" s="147">
        <v>0.64400000000000546</v>
      </c>
      <c r="L95" s="147">
        <v>0.10299999999999443</v>
      </c>
      <c r="M95" s="147">
        <v>0.18900000000000716</v>
      </c>
      <c r="N95" s="147">
        <v>5.0006746942049624E-2</v>
      </c>
      <c r="O95" s="147">
        <v>0.91700000000000159</v>
      </c>
      <c r="P95" s="133" t="s">
        <v>182</v>
      </c>
      <c r="Q95" s="117"/>
      <c r="R95" s="117"/>
      <c r="S95" s="117"/>
    </row>
    <row r="96" spans="1:19" x14ac:dyDescent="0.25">
      <c r="A96" s="118"/>
      <c r="B96" s="145" t="s">
        <v>28</v>
      </c>
      <c r="C96" s="146">
        <v>61.311</v>
      </c>
      <c r="D96" s="147">
        <v>0</v>
      </c>
      <c r="E96" s="147">
        <v>0.29999999999999716</v>
      </c>
      <c r="F96" s="148">
        <v>61.610999999999997</v>
      </c>
      <c r="G96" s="147">
        <v>11.66</v>
      </c>
      <c r="H96" s="149">
        <v>18.925191930012499</v>
      </c>
      <c r="I96" s="150">
        <v>49.950999999999993</v>
      </c>
      <c r="J96" s="147">
        <v>0</v>
      </c>
      <c r="K96" s="147">
        <v>2.9999999999999361E-2</v>
      </c>
      <c r="L96" s="147">
        <v>0</v>
      </c>
      <c r="M96" s="147">
        <v>0.21000000000000085</v>
      </c>
      <c r="N96" s="147">
        <v>0.34084822515460039</v>
      </c>
      <c r="O96" s="147">
        <v>6.0000000000000053E-2</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12.939</v>
      </c>
      <c r="H98" s="149">
        <v>47.870805431203529</v>
      </c>
      <c r="I98" s="150">
        <v>14.09</v>
      </c>
      <c r="J98" s="147">
        <v>3.3649999999999993</v>
      </c>
      <c r="K98" s="147">
        <v>0</v>
      </c>
      <c r="L98" s="147">
        <v>0</v>
      </c>
      <c r="M98" s="147">
        <v>0</v>
      </c>
      <c r="N98" s="147">
        <v>0</v>
      </c>
      <c r="O98" s="147">
        <v>0.84124999999999983</v>
      </c>
      <c r="P98" s="133">
        <v>14.748885586924224</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9.5549999999999997</v>
      </c>
      <c r="H101" s="149">
        <v>60.302934679709686</v>
      </c>
      <c r="I101" s="150">
        <v>6.2900000000000009</v>
      </c>
      <c r="J101" s="147">
        <v>0</v>
      </c>
      <c r="K101" s="147">
        <v>0.23299999999999876</v>
      </c>
      <c r="L101" s="147">
        <v>2.5000000000000355E-2</v>
      </c>
      <c r="M101" s="147">
        <v>0</v>
      </c>
      <c r="N101" s="147">
        <v>0</v>
      </c>
      <c r="O101" s="147">
        <v>6.449999999999978E-2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117.22500000000001</v>
      </c>
      <c r="H105" s="149">
        <v>21.59615331472628</v>
      </c>
      <c r="I105" s="150">
        <v>425.58000000000004</v>
      </c>
      <c r="J105" s="147">
        <v>6.0969999999999986</v>
      </c>
      <c r="K105" s="147">
        <v>0.90700000000000358</v>
      </c>
      <c r="L105" s="147">
        <v>0.12799999999999478</v>
      </c>
      <c r="M105" s="147">
        <v>0.39900000000000801</v>
      </c>
      <c r="N105" s="147">
        <v>7.3507060546606606E-2</v>
      </c>
      <c r="O105" s="153">
        <v>1.8827500000000013</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123.30629996967316</v>
      </c>
      <c r="H120" s="149">
        <v>17.256786898621648</v>
      </c>
      <c r="I120" s="150">
        <v>591.23170003032681</v>
      </c>
      <c r="J120" s="147">
        <v>6.0969999999999942</v>
      </c>
      <c r="K120" s="147">
        <v>0.90700000000001069</v>
      </c>
      <c r="L120" s="147">
        <v>0.1279999999999859</v>
      </c>
      <c r="M120" s="147">
        <v>0.39900000000000091</v>
      </c>
      <c r="N120" s="147">
        <v>5.5840277214088116E-2</v>
      </c>
      <c r="O120" s="147">
        <v>1.8827499999999979</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123.30629996967316</v>
      </c>
      <c r="H127" s="161">
        <v>17.256786898621648</v>
      </c>
      <c r="I127" s="160">
        <v>591.23170003032681</v>
      </c>
      <c r="J127" s="159">
        <v>6.0969999999999942</v>
      </c>
      <c r="K127" s="159">
        <v>0.90700000000001069</v>
      </c>
      <c r="L127" s="159">
        <v>0.1279999999999859</v>
      </c>
      <c r="M127" s="159">
        <v>0.39900000000000091</v>
      </c>
      <c r="N127" s="159">
        <v>5.5840277214088116E-2</v>
      </c>
      <c r="O127" s="168">
        <v>1.8827499999999979</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44839</v>
      </c>
      <c r="K132" s="138">
        <v>44846</v>
      </c>
      <c r="L132" s="138">
        <v>44853</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7" t="s">
        <v>124</v>
      </c>
      <c r="D134" s="247"/>
      <c r="E134" s="247"/>
      <c r="F134" s="247"/>
      <c r="G134" s="247"/>
      <c r="H134" s="247"/>
      <c r="I134" s="247"/>
      <c r="J134" s="247"/>
      <c r="K134" s="247"/>
      <c r="L134" s="247"/>
      <c r="M134" s="247"/>
      <c r="N134" s="247"/>
      <c r="O134" s="248"/>
      <c r="P134" s="144"/>
      <c r="Q134" s="117"/>
      <c r="R134" s="117"/>
      <c r="S134" s="117"/>
    </row>
    <row r="135" spans="1:19" x14ac:dyDescent="0.25">
      <c r="A135" s="118"/>
      <c r="B135" s="145" t="s">
        <v>27</v>
      </c>
      <c r="C135" s="146">
        <v>1260.3109999999999</v>
      </c>
      <c r="D135" s="147">
        <v>0</v>
      </c>
      <c r="E135" s="147">
        <v>60</v>
      </c>
      <c r="F135" s="148">
        <v>1320.3109999999999</v>
      </c>
      <c r="G135" s="147">
        <v>764.39</v>
      </c>
      <c r="H135" s="149">
        <v>57.894692992787306</v>
      </c>
      <c r="I135" s="150">
        <v>555.92099999999994</v>
      </c>
      <c r="J135" s="147">
        <v>12.103000000000065</v>
      </c>
      <c r="K135" s="147">
        <v>17.505999999999972</v>
      </c>
      <c r="L135" s="147">
        <v>12.298999999999978</v>
      </c>
      <c r="M135" s="147">
        <v>12.694000000000074</v>
      </c>
      <c r="N135" s="147">
        <v>0.96144014554147283</v>
      </c>
      <c r="O135" s="147">
        <v>13.650500000000022</v>
      </c>
      <c r="P135" s="133">
        <v>38.725321416797847</v>
      </c>
      <c r="Q135" s="117"/>
      <c r="R135" s="117"/>
      <c r="S135" s="117"/>
    </row>
    <row r="136" spans="1:19" x14ac:dyDescent="0.25">
      <c r="A136" s="118"/>
      <c r="B136" s="145" t="s">
        <v>28</v>
      </c>
      <c r="C136" s="146">
        <v>629.70699999999999</v>
      </c>
      <c r="D136" s="147">
        <v>0</v>
      </c>
      <c r="E136" s="147">
        <v>83.299999999999955</v>
      </c>
      <c r="F136" s="148">
        <v>713.00699999999995</v>
      </c>
      <c r="G136" s="147">
        <v>530.82499693024135</v>
      </c>
      <c r="H136" s="149">
        <v>74.448777772201581</v>
      </c>
      <c r="I136" s="150">
        <v>182.18200306975859</v>
      </c>
      <c r="J136" s="147">
        <v>8.0437849388116547</v>
      </c>
      <c r="K136" s="147">
        <v>2.0609999999999218</v>
      </c>
      <c r="L136" s="147">
        <v>0.12995999908446265</v>
      </c>
      <c r="M136" s="147">
        <v>3.1500000000000909</v>
      </c>
      <c r="N136" s="147">
        <v>0.44179089405855643</v>
      </c>
      <c r="O136" s="147">
        <v>3.3461862344740325</v>
      </c>
      <c r="P136" s="133" t="s">
        <v>182</v>
      </c>
      <c r="Q136" s="117"/>
      <c r="R136" s="117"/>
      <c r="S136" s="117"/>
    </row>
    <row r="137" spans="1:19" x14ac:dyDescent="0.25">
      <c r="A137" s="118"/>
      <c r="B137" s="145" t="s">
        <v>29</v>
      </c>
      <c r="C137" s="146">
        <v>32.442</v>
      </c>
      <c r="D137" s="147">
        <v>0</v>
      </c>
      <c r="E137" s="147">
        <v>79.400000000000006</v>
      </c>
      <c r="F137" s="148">
        <v>111.84200000000001</v>
      </c>
      <c r="G137" s="147">
        <v>55.936</v>
      </c>
      <c r="H137" s="149">
        <v>50.013411777328727</v>
      </c>
      <c r="I137" s="150">
        <v>55.906000000000013</v>
      </c>
      <c r="J137" s="147">
        <v>0</v>
      </c>
      <c r="K137" s="147">
        <v>0</v>
      </c>
      <c r="L137" s="147">
        <v>0</v>
      </c>
      <c r="M137" s="147">
        <v>0</v>
      </c>
      <c r="N137" s="147">
        <v>0</v>
      </c>
      <c r="O137" s="147">
        <v>0</v>
      </c>
      <c r="P137" s="133" t="s">
        <v>182</v>
      </c>
      <c r="Q137" s="117"/>
      <c r="R137" s="117"/>
      <c r="S137" s="117"/>
    </row>
    <row r="138" spans="1:19" x14ac:dyDescent="0.25">
      <c r="A138" s="118"/>
      <c r="B138" s="145" t="s">
        <v>30</v>
      </c>
      <c r="C138" s="146">
        <v>171.077</v>
      </c>
      <c r="D138" s="147">
        <v>0</v>
      </c>
      <c r="E138" s="147">
        <v>110.89999999999998</v>
      </c>
      <c r="F138" s="148">
        <v>281.97699999999998</v>
      </c>
      <c r="G138" s="147">
        <v>209.19499999999999</v>
      </c>
      <c r="H138" s="149">
        <v>74.188674962851593</v>
      </c>
      <c r="I138" s="150">
        <v>72.781999999999982</v>
      </c>
      <c r="J138" s="147">
        <v>4.2519999999999953</v>
      </c>
      <c r="K138" s="147">
        <v>0</v>
      </c>
      <c r="L138" s="147">
        <v>0</v>
      </c>
      <c r="M138" s="147">
        <v>0</v>
      </c>
      <c r="N138" s="147">
        <v>0</v>
      </c>
      <c r="O138" s="147">
        <v>1.0629999999999988</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0.54800000000000004</v>
      </c>
      <c r="H140" s="149">
        <v>41.203007518797001</v>
      </c>
      <c r="I140" s="150">
        <v>0.78199999999999981</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29.5</v>
      </c>
      <c r="F141" s="148">
        <v>121.601</v>
      </c>
      <c r="G141" s="147">
        <v>121.102</v>
      </c>
      <c r="H141" s="149">
        <v>99.589641532553188</v>
      </c>
      <c r="I141" s="150">
        <v>0.49899999999999523</v>
      </c>
      <c r="J141" s="147">
        <v>0</v>
      </c>
      <c r="K141" s="147">
        <v>3.4030000000000058</v>
      </c>
      <c r="L141" s="147">
        <v>2.6569999999999965</v>
      </c>
      <c r="M141" s="147">
        <v>4.7890000000000015</v>
      </c>
      <c r="N141" s="147">
        <v>3.9382899811679195</v>
      </c>
      <c r="O141" s="147">
        <v>2.7122500000000009</v>
      </c>
      <c r="P141" s="133">
        <v>0</v>
      </c>
      <c r="Q141" s="117"/>
      <c r="R141" s="117"/>
      <c r="S141" s="117"/>
    </row>
    <row r="142" spans="1:19" x14ac:dyDescent="0.25">
      <c r="A142" s="118"/>
      <c r="B142" s="145" t="s">
        <v>33</v>
      </c>
      <c r="C142" s="146">
        <v>657.673</v>
      </c>
      <c r="D142" s="147">
        <v>0</v>
      </c>
      <c r="E142" s="147">
        <v>-155.79999999999995</v>
      </c>
      <c r="F142" s="148">
        <v>501.87300000000005</v>
      </c>
      <c r="G142" s="147">
        <v>293.97299999999996</v>
      </c>
      <c r="H142" s="149">
        <v>58.575177385513854</v>
      </c>
      <c r="I142" s="150">
        <v>207.90000000000009</v>
      </c>
      <c r="J142" s="147">
        <v>0</v>
      </c>
      <c r="K142" s="147">
        <v>0</v>
      </c>
      <c r="L142" s="147">
        <v>0.28299999999998704</v>
      </c>
      <c r="M142" s="147">
        <v>0</v>
      </c>
      <c r="N142" s="147">
        <v>0</v>
      </c>
      <c r="O142" s="147">
        <v>7.074999999999676E-2</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0</v>
      </c>
      <c r="E145" s="147">
        <v>197.09999999999945</v>
      </c>
      <c r="F145" s="148">
        <v>3079.7129999999997</v>
      </c>
      <c r="G145" s="147">
        <v>1992.3089969302412</v>
      </c>
      <c r="H145" s="149">
        <v>64.691385104074357</v>
      </c>
      <c r="I145" s="150">
        <v>1087.4040030697586</v>
      </c>
      <c r="J145" s="147">
        <v>24.398784938811716</v>
      </c>
      <c r="K145" s="147">
        <v>22.969999999999899</v>
      </c>
      <c r="L145" s="147">
        <v>15.368959999084424</v>
      </c>
      <c r="M145" s="147">
        <v>20.633000000000166</v>
      </c>
      <c r="N145" s="147">
        <v>0.66996502596184015</v>
      </c>
      <c r="O145" s="153">
        <v>20.842686234474051</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-3</v>
      </c>
      <c r="F147" s="148">
        <v>44.277999999999999</v>
      </c>
      <c r="G147" s="147">
        <v>22.187000000000001</v>
      </c>
      <c r="H147" s="149">
        <v>50.10840598039659</v>
      </c>
      <c r="I147" s="150">
        <v>22.090999999999998</v>
      </c>
      <c r="J147" s="147">
        <v>0</v>
      </c>
      <c r="K147" s="147">
        <v>1.657</v>
      </c>
      <c r="L147" s="147">
        <v>0</v>
      </c>
      <c r="M147" s="147">
        <v>1.0530000000000008</v>
      </c>
      <c r="N147" s="147">
        <v>2.37815619495009</v>
      </c>
      <c r="O147" s="147">
        <v>0.67750000000000021</v>
      </c>
      <c r="P147" s="133">
        <v>30.606642066420648</v>
      </c>
      <c r="Q147" s="117"/>
      <c r="R147" s="117"/>
      <c r="S147" s="117"/>
    </row>
    <row r="148" spans="1:19" x14ac:dyDescent="0.25">
      <c r="A148" s="118"/>
      <c r="B148" s="145" t="s">
        <v>37</v>
      </c>
      <c r="C148" s="146">
        <v>390.976</v>
      </c>
      <c r="D148" s="147">
        <v>0</v>
      </c>
      <c r="E148" s="147">
        <v>-94.800000000000011</v>
      </c>
      <c r="F148" s="148">
        <v>296.17599999999999</v>
      </c>
      <c r="G148" s="147">
        <v>18.235079038619997</v>
      </c>
      <c r="H148" s="149">
        <v>6.1568388521082049</v>
      </c>
      <c r="I148" s="150">
        <v>277.94092096138002</v>
      </c>
      <c r="J148" s="147">
        <v>4.559999847412044E-2</v>
      </c>
      <c r="K148" s="147">
        <v>0</v>
      </c>
      <c r="L148" s="147">
        <v>0</v>
      </c>
      <c r="M148" s="147">
        <v>2.5079999923706353E-2</v>
      </c>
      <c r="N148" s="147">
        <v>8.4679379570614614E-3</v>
      </c>
      <c r="O148" s="147">
        <v>1.7669999599456698E-2</v>
      </c>
      <c r="P148" s="133" t="s">
        <v>182</v>
      </c>
      <c r="Q148" s="117"/>
      <c r="R148" s="117"/>
      <c r="S148" s="117"/>
    </row>
    <row r="149" spans="1:19" x14ac:dyDescent="0.25">
      <c r="A149" s="118"/>
      <c r="B149" s="145" t="s">
        <v>132</v>
      </c>
      <c r="C149" s="146">
        <v>158.727</v>
      </c>
      <c r="D149" s="147">
        <v>0</v>
      </c>
      <c r="E149" s="147">
        <v>-55.2</v>
      </c>
      <c r="F149" s="148">
        <v>103.527</v>
      </c>
      <c r="G149" s="147">
        <v>13.140155771671621</v>
      </c>
      <c r="H149" s="149">
        <v>12.692491593180156</v>
      </c>
      <c r="I149" s="150">
        <v>90.386844228328385</v>
      </c>
      <c r="J149" s="147">
        <v>0.20611200373409932</v>
      </c>
      <c r="K149" s="147">
        <v>0.18821400516480047</v>
      </c>
      <c r="L149" s="147">
        <v>-5.2150284091112553E-11</v>
      </c>
      <c r="M149" s="147">
        <v>9.9293999858200976E-2</v>
      </c>
      <c r="N149" s="147">
        <v>9.5911211431028598E-2</v>
      </c>
      <c r="O149" s="147">
        <v>0.12340500217623762</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63.400000000000006</v>
      </c>
      <c r="F151" s="148">
        <v>230.96</v>
      </c>
      <c r="G151" s="147">
        <v>42.635480000926187</v>
      </c>
      <c r="H151" s="149">
        <v>18.460114305908466</v>
      </c>
      <c r="I151" s="150">
        <v>188.32451999907383</v>
      </c>
      <c r="J151" s="147">
        <v>3.6480000317105521E-2</v>
      </c>
      <c r="K151" s="147">
        <v>7.9800002574899054E-3</v>
      </c>
      <c r="L151" s="147">
        <v>1.9156000003814739</v>
      </c>
      <c r="M151" s="147">
        <v>0</v>
      </c>
      <c r="N151" s="147">
        <v>0</v>
      </c>
      <c r="O151" s="147">
        <v>0.49001500023901734</v>
      </c>
      <c r="P151" s="133" t="s">
        <v>182</v>
      </c>
      <c r="Q151" s="117"/>
      <c r="R151" s="117"/>
      <c r="S151" s="117"/>
    </row>
    <row r="152" spans="1:19" x14ac:dyDescent="0.25">
      <c r="A152" s="118"/>
      <c r="B152" s="145" t="s">
        <v>39</v>
      </c>
      <c r="C152" s="146">
        <v>31.899000000000001</v>
      </c>
      <c r="D152" s="147">
        <v>0</v>
      </c>
      <c r="E152" s="147">
        <v>0</v>
      </c>
      <c r="F152" s="148">
        <v>31.899000000000001</v>
      </c>
      <c r="G152" s="147">
        <v>1.5358650006146657</v>
      </c>
      <c r="H152" s="149">
        <v>4.8147747597563111</v>
      </c>
      <c r="I152" s="150">
        <v>30.363134999385334</v>
      </c>
      <c r="J152" s="147">
        <v>9.1200003623999049E-3</v>
      </c>
      <c r="K152" s="147">
        <v>0</v>
      </c>
      <c r="L152" s="147">
        <v>0</v>
      </c>
      <c r="M152" s="147">
        <v>7.4100001484155742E-2</v>
      </c>
      <c r="N152" s="147">
        <v>0.23229568790293031</v>
      </c>
      <c r="O152" s="147">
        <v>2.0805000461638912E-2</v>
      </c>
      <c r="P152" s="133" t="s">
        <v>182</v>
      </c>
      <c r="Q152" s="117"/>
      <c r="R152" s="117"/>
      <c r="S152" s="117"/>
    </row>
    <row r="153" spans="1:19" x14ac:dyDescent="0.25">
      <c r="A153" s="118"/>
      <c r="B153" s="145" t="s">
        <v>134</v>
      </c>
      <c r="C153" s="146">
        <v>438.11599999999999</v>
      </c>
      <c r="D153" s="147">
        <v>0</v>
      </c>
      <c r="E153" s="147">
        <v>-65.5</v>
      </c>
      <c r="F153" s="148">
        <v>372.61599999999999</v>
      </c>
      <c r="G153" s="147">
        <v>45.84350861238687</v>
      </c>
      <c r="H153" s="149">
        <v>12.303150861043774</v>
      </c>
      <c r="I153" s="150">
        <v>326.77249138761312</v>
      </c>
      <c r="J153" s="147">
        <v>0.75525001996759755</v>
      </c>
      <c r="K153" s="147">
        <v>0.375174009710598</v>
      </c>
      <c r="L153" s="147">
        <v>0.46375199884170115</v>
      </c>
      <c r="M153" s="147">
        <v>2.4732299646697982</v>
      </c>
      <c r="N153" s="147">
        <v>0.66374765567495719</v>
      </c>
      <c r="O153" s="147">
        <v>1.0168514982974237</v>
      </c>
      <c r="P153" s="133" t="s">
        <v>182</v>
      </c>
      <c r="Q153" s="117"/>
      <c r="R153" s="117"/>
      <c r="S153" s="117"/>
    </row>
    <row r="154" spans="1:19" x14ac:dyDescent="0.25">
      <c r="A154" s="118"/>
      <c r="B154" s="145" t="s">
        <v>135</v>
      </c>
      <c r="C154" s="146">
        <v>4.3639999999999999</v>
      </c>
      <c r="D154" s="147">
        <v>0</v>
      </c>
      <c r="E154" s="147">
        <v>0</v>
      </c>
      <c r="F154" s="148">
        <v>4.3639999999999999</v>
      </c>
      <c r="G154" s="147">
        <v>0.75801200438843797</v>
      </c>
      <c r="H154" s="149">
        <v>17.369660962154857</v>
      </c>
      <c r="I154" s="150">
        <v>3.6059879956115619</v>
      </c>
      <c r="J154" s="147">
        <v>0</v>
      </c>
      <c r="K154" s="147">
        <v>0</v>
      </c>
      <c r="L154" s="147">
        <v>0</v>
      </c>
      <c r="M154" s="147">
        <v>0</v>
      </c>
      <c r="N154" s="147">
        <v>0</v>
      </c>
      <c r="O154" s="147">
        <v>0</v>
      </c>
      <c r="P154" s="133" t="s">
        <v>182</v>
      </c>
      <c r="Q154" s="117"/>
      <c r="R154" s="117"/>
      <c r="S154" s="117"/>
    </row>
    <row r="155" spans="1:19" x14ac:dyDescent="0.25">
      <c r="A155" s="118"/>
      <c r="B155" s="145" t="s">
        <v>136</v>
      </c>
      <c r="C155" s="146">
        <v>0.94699999999999995</v>
      </c>
      <c r="D155" s="147">
        <v>0</v>
      </c>
      <c r="E155" s="147">
        <v>25</v>
      </c>
      <c r="F155" s="148">
        <v>25.946999999999999</v>
      </c>
      <c r="G155" s="147">
        <v>0</v>
      </c>
      <c r="H155" s="149">
        <v>0</v>
      </c>
      <c r="I155" s="150">
        <v>25.946999999999999</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-64.600000000000023</v>
      </c>
      <c r="F157" s="148">
        <v>470.48199999999997</v>
      </c>
      <c r="G157" s="147">
        <v>103.41386212825775</v>
      </c>
      <c r="H157" s="149">
        <v>21.980407779310951</v>
      </c>
      <c r="I157" s="150">
        <v>367.06813787174224</v>
      </c>
      <c r="J157" s="147">
        <v>0.18467999649047329</v>
      </c>
      <c r="K157" s="147">
        <v>0.16872000122070574</v>
      </c>
      <c r="L157" s="147">
        <v>0.15161999893187783</v>
      </c>
      <c r="M157" s="147">
        <v>0.37619999217987754</v>
      </c>
      <c r="N157" s="147">
        <v>7.9960549432258318E-2</v>
      </c>
      <c r="O157" s="147">
        <v>0.2203049972057336</v>
      </c>
      <c r="P157" s="133" t="s">
        <v>182</v>
      </c>
      <c r="Q157" s="117"/>
      <c r="R157" s="117"/>
      <c r="S157" s="117"/>
    </row>
    <row r="158" spans="1:19" x14ac:dyDescent="0.25">
      <c r="A158" s="118"/>
      <c r="B158" s="145" t="s">
        <v>40</v>
      </c>
      <c r="C158" s="146">
        <v>3.5430000000000001</v>
      </c>
      <c r="D158" s="147">
        <v>0</v>
      </c>
      <c r="E158" s="147">
        <v>0</v>
      </c>
      <c r="F158" s="148">
        <v>3.5430000000000001</v>
      </c>
      <c r="G158" s="147">
        <v>0.53739600198715898</v>
      </c>
      <c r="H158" s="149">
        <v>15.167823934156335</v>
      </c>
      <c r="I158" s="150">
        <v>3.0056039980128411</v>
      </c>
      <c r="J158" s="147">
        <v>0</v>
      </c>
      <c r="K158" s="147">
        <v>0</v>
      </c>
      <c r="L158" s="147">
        <v>0</v>
      </c>
      <c r="M158" s="147">
        <v>0</v>
      </c>
      <c r="N158" s="147">
        <v>0</v>
      </c>
      <c r="O158" s="147">
        <v>0</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0</v>
      </c>
      <c r="L159" s="147">
        <v>0</v>
      </c>
      <c r="M159" s="147">
        <v>0</v>
      </c>
      <c r="N159" s="147">
        <v>0</v>
      </c>
      <c r="O159" s="147">
        <v>0</v>
      </c>
      <c r="P159" s="133" t="s">
        <v>182</v>
      </c>
      <c r="Q159" s="117"/>
      <c r="R159" s="117"/>
      <c r="S159" s="117"/>
    </row>
    <row r="160" spans="1:19" x14ac:dyDescent="0.25">
      <c r="A160" s="118"/>
      <c r="B160" s="152" t="s">
        <v>41</v>
      </c>
      <c r="C160" s="155">
        <v>4685.0830000000005</v>
      </c>
      <c r="D160" s="147">
        <v>0</v>
      </c>
      <c r="E160" s="147">
        <v>2.1999999999989086</v>
      </c>
      <c r="F160" s="148">
        <v>4687.2829999999994</v>
      </c>
      <c r="G160" s="147">
        <v>2243.1831554530449</v>
      </c>
      <c r="H160" s="149">
        <v>47.856789433303796</v>
      </c>
      <c r="I160" s="150">
        <v>2444.0998445469545</v>
      </c>
      <c r="J160" s="147">
        <v>25.636026958157345</v>
      </c>
      <c r="K160" s="147">
        <v>25.367088016353591</v>
      </c>
      <c r="L160" s="147">
        <v>17.899931997187196</v>
      </c>
      <c r="M160" s="147">
        <v>24.733903958115661</v>
      </c>
      <c r="N160" s="147">
        <v>0.52768104588768516</v>
      </c>
      <c r="O160" s="147">
        <v>23.409237732453448</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0.31654100270569302</v>
      </c>
      <c r="H163" s="149">
        <v>1.7016503747214977</v>
      </c>
      <c r="I163" s="150">
        <v>18.285458997294306</v>
      </c>
      <c r="J163" s="147">
        <v>0</v>
      </c>
      <c r="K163" s="147">
        <v>1.5960000038147015E-2</v>
      </c>
      <c r="L163" s="147">
        <v>0</v>
      </c>
      <c r="M163" s="147">
        <v>0</v>
      </c>
      <c r="N163" s="147">
        <v>0</v>
      </c>
      <c r="O163" s="147">
        <v>3.9900000095367538E-3</v>
      </c>
      <c r="P163" s="133" t="s">
        <v>182</v>
      </c>
      <c r="Q163" s="117"/>
      <c r="R163" s="117"/>
      <c r="S163" s="117"/>
    </row>
    <row r="164" spans="1:19" x14ac:dyDescent="0.25">
      <c r="A164" s="118"/>
      <c r="B164" s="156" t="s">
        <v>141</v>
      </c>
      <c r="C164" s="146">
        <v>36.861000000000004</v>
      </c>
      <c r="D164" s="147">
        <v>0</v>
      </c>
      <c r="E164" s="147">
        <v>0</v>
      </c>
      <c r="F164" s="148">
        <v>36.861000000000004</v>
      </c>
      <c r="G164" s="148">
        <v>10.1272522481233</v>
      </c>
      <c r="H164" s="149">
        <v>27.4741657798847</v>
      </c>
      <c r="I164" s="150">
        <v>26.733747751876706</v>
      </c>
      <c r="J164" s="147">
        <v>0.14812019962077017</v>
      </c>
      <c r="K164" s="147">
        <v>1.9380000352800408E-2</v>
      </c>
      <c r="L164" s="147">
        <v>4.2772799968700426E-2</v>
      </c>
      <c r="M164" s="147">
        <v>2.3854000091599659E-2</v>
      </c>
      <c r="N164" s="147">
        <v>6.471338295651137E-2</v>
      </c>
      <c r="O164" s="147">
        <v>5.8531750008467665E-2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2253.6269487038739</v>
      </c>
      <c r="H167" s="161">
        <v>47.506956973029205</v>
      </c>
      <c r="I167" s="160">
        <v>2490.1560512961264</v>
      </c>
      <c r="J167" s="159">
        <v>25.784147157778079</v>
      </c>
      <c r="K167" s="159">
        <v>25.40242801674458</v>
      </c>
      <c r="L167" s="159">
        <v>17.942704797156011</v>
      </c>
      <c r="M167" s="159">
        <v>24.757757958207094</v>
      </c>
      <c r="N167" s="159">
        <v>0.52189904045372848</v>
      </c>
      <c r="O167" s="168">
        <v>23.471759482471441</v>
      </c>
      <c r="P167" s="140" t="s">
        <v>182</v>
      </c>
      <c r="Q167" s="117"/>
      <c r="R167" s="117"/>
      <c r="S167" s="117"/>
    </row>
    <row r="168" spans="1:19" x14ac:dyDescent="0.25">
      <c r="A168" s="118"/>
      <c r="B168" s="169" t="s">
        <v>248</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247</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44839</v>
      </c>
      <c r="K178" s="138">
        <v>44846</v>
      </c>
      <c r="L178" s="138">
        <v>44853</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7" t="s">
        <v>145</v>
      </c>
      <c r="D180" s="247"/>
      <c r="E180" s="247"/>
      <c r="F180" s="247"/>
      <c r="G180" s="247"/>
      <c r="H180" s="247"/>
      <c r="I180" s="247"/>
      <c r="J180" s="247"/>
      <c r="K180" s="247"/>
      <c r="L180" s="247"/>
      <c r="M180" s="247"/>
      <c r="N180" s="247"/>
      <c r="O180" s="248"/>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44839</v>
      </c>
      <c r="K218" s="138">
        <v>44846</v>
      </c>
      <c r="L218" s="138">
        <v>44853</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7" t="s">
        <v>126</v>
      </c>
      <c r="D220" s="247"/>
      <c r="E220" s="247"/>
      <c r="F220" s="247"/>
      <c r="G220" s="247"/>
      <c r="H220" s="247"/>
      <c r="I220" s="247"/>
      <c r="J220" s="247"/>
      <c r="K220" s="247"/>
      <c r="L220" s="247"/>
      <c r="M220" s="247"/>
      <c r="N220" s="247"/>
      <c r="O220" s="248"/>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5.6</v>
      </c>
      <c r="F245" s="148">
        <v>5.6</v>
      </c>
      <c r="G245" s="147">
        <v>5.5249999694824199</v>
      </c>
      <c r="H245" s="149">
        <v>98.660713740757515</v>
      </c>
      <c r="I245" s="150">
        <v>7.5000030517579752E-2</v>
      </c>
      <c r="J245" s="147">
        <v>0</v>
      </c>
      <c r="K245" s="147">
        <v>0</v>
      </c>
      <c r="L245" s="147">
        <v>0</v>
      </c>
      <c r="M245" s="147">
        <v>0</v>
      </c>
      <c r="N245" s="147">
        <v>0</v>
      </c>
      <c r="O245" s="147">
        <v>0</v>
      </c>
      <c r="P245" s="133" t="s">
        <v>182</v>
      </c>
      <c r="Q245" s="117"/>
      <c r="R245" s="117"/>
      <c r="S245" s="117"/>
    </row>
    <row r="246" spans="1:19" x14ac:dyDescent="0.25">
      <c r="A246" s="118"/>
      <c r="B246" s="152" t="s">
        <v>41</v>
      </c>
      <c r="C246" s="155">
        <v>649.98799999999994</v>
      </c>
      <c r="D246" s="147">
        <v>0</v>
      </c>
      <c r="E246" s="147">
        <v>5.6000000000000227</v>
      </c>
      <c r="F246" s="148">
        <v>655.58799999999997</v>
      </c>
      <c r="G246" s="147">
        <v>5.5249999694824199</v>
      </c>
      <c r="H246" s="149">
        <v>0.84275489628889189</v>
      </c>
      <c r="I246" s="150">
        <v>650.06300003051751</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5.6000000000000227</v>
      </c>
      <c r="F253" s="160">
        <v>655.58799999999997</v>
      </c>
      <c r="G253" s="159">
        <v>5.5249999694824199</v>
      </c>
      <c r="H253" s="161">
        <v>0.84275489628889189</v>
      </c>
      <c r="I253" s="160">
        <v>650.06300003051751</v>
      </c>
      <c r="J253" s="159">
        <v>0</v>
      </c>
      <c r="K253" s="159">
        <v>0</v>
      </c>
      <c r="L253" s="159">
        <v>0</v>
      </c>
      <c r="M253" s="159">
        <v>0</v>
      </c>
      <c r="N253" s="159">
        <v>0</v>
      </c>
      <c r="O253" s="168">
        <v>0</v>
      </c>
      <c r="P253" s="140" t="s">
        <v>182</v>
      </c>
      <c r="Q253" s="117"/>
      <c r="R253" s="117"/>
      <c r="S253" s="117"/>
    </row>
    <row r="254" spans="1:19" x14ac:dyDescent="0.25">
      <c r="A254" s="118"/>
      <c r="B254" s="169" t="s">
        <v>248</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247</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44839</v>
      </c>
      <c r="K264" s="138">
        <v>44846</v>
      </c>
      <c r="L264" s="138">
        <v>44853</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7" t="s">
        <v>147</v>
      </c>
      <c r="D266" s="247"/>
      <c r="E266" s="247"/>
      <c r="F266" s="247"/>
      <c r="G266" s="247"/>
      <c r="H266" s="247"/>
      <c r="I266" s="247"/>
      <c r="J266" s="247"/>
      <c r="K266" s="247"/>
      <c r="L266" s="247"/>
      <c r="M266" s="247"/>
      <c r="N266" s="247"/>
      <c r="O266" s="248"/>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0</v>
      </c>
      <c r="K267" s="147">
        <v>0</v>
      </c>
      <c r="L267" s="147">
        <v>0</v>
      </c>
      <c r="M267" s="147">
        <v>0</v>
      </c>
      <c r="N267" s="147">
        <v>0</v>
      </c>
      <c r="O267" s="147">
        <v>0</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0</v>
      </c>
      <c r="K277" s="147">
        <v>0</v>
      </c>
      <c r="L277" s="147">
        <v>0</v>
      </c>
      <c r="M277" s="147">
        <v>0</v>
      </c>
      <c r="N277" s="147">
        <v>0</v>
      </c>
      <c r="O277" s="153">
        <v>0</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0</v>
      </c>
      <c r="K292" s="147">
        <v>0</v>
      </c>
      <c r="L292" s="147">
        <v>0</v>
      </c>
      <c r="M292" s="147">
        <v>0</v>
      </c>
      <c r="N292" s="147">
        <v>0</v>
      </c>
      <c r="O292" s="147">
        <v>0</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0</v>
      </c>
      <c r="K299" s="159">
        <v>0</v>
      </c>
      <c r="L299" s="159">
        <v>0</v>
      </c>
      <c r="M299" s="159">
        <v>0</v>
      </c>
      <c r="N299" s="159">
        <v>0</v>
      </c>
      <c r="O299" s="168">
        <v>0</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44839</v>
      </c>
      <c r="K304" s="138">
        <v>44846</v>
      </c>
      <c r="L304" s="138">
        <v>44853</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7" t="s">
        <v>148</v>
      </c>
      <c r="D306" s="247"/>
      <c r="E306" s="247"/>
      <c r="F306" s="247"/>
      <c r="G306" s="247"/>
      <c r="H306" s="247"/>
      <c r="I306" s="247"/>
      <c r="J306" s="247"/>
      <c r="K306" s="247"/>
      <c r="L306" s="247"/>
      <c r="M306" s="247"/>
      <c r="N306" s="247"/>
      <c r="O306" s="248"/>
      <c r="P306" s="144"/>
      <c r="Q306" s="117"/>
      <c r="R306" s="117"/>
      <c r="S306" s="117"/>
    </row>
    <row r="307" spans="1:19" x14ac:dyDescent="0.25">
      <c r="A307" s="118"/>
      <c r="B307" s="145" t="s">
        <v>27</v>
      </c>
      <c r="C307" s="146">
        <v>1301.6479999999999</v>
      </c>
      <c r="D307" s="147">
        <v>0</v>
      </c>
      <c r="E307" s="147">
        <v>649.70000000000005</v>
      </c>
      <c r="F307" s="148">
        <v>1951.348</v>
      </c>
      <c r="G307" s="147">
        <v>1883.558</v>
      </c>
      <c r="H307" s="149">
        <v>96.525991263475291</v>
      </c>
      <c r="I307" s="150">
        <v>67.789999999999964</v>
      </c>
      <c r="J307" s="147">
        <v>47.884000000000015</v>
      </c>
      <c r="K307" s="147">
        <v>6.5750000000000455</v>
      </c>
      <c r="L307" s="147">
        <v>21.827999999999975</v>
      </c>
      <c r="M307" s="147">
        <v>3.3489999999999327</v>
      </c>
      <c r="N307" s="147">
        <v>0.171624948497138</v>
      </c>
      <c r="O307" s="147">
        <v>19.908999999999992</v>
      </c>
      <c r="P307" s="133">
        <v>1.4049927168617202</v>
      </c>
      <c r="Q307" s="117"/>
      <c r="R307" s="117"/>
      <c r="S307" s="117"/>
    </row>
    <row r="308" spans="1:19" x14ac:dyDescent="0.25">
      <c r="A308" s="118"/>
      <c r="B308" s="145" t="s">
        <v>28</v>
      </c>
      <c r="C308" s="146">
        <v>54.963999999999999</v>
      </c>
      <c r="D308" s="147">
        <v>0</v>
      </c>
      <c r="E308" s="147">
        <v>1.2999999999999972</v>
      </c>
      <c r="F308" s="148">
        <v>56.263999999999996</v>
      </c>
      <c r="G308" s="147">
        <v>66.292000000000002</v>
      </c>
      <c r="H308" s="149">
        <v>117.82311957912698</v>
      </c>
      <c r="I308" s="150">
        <v>-10.028000000000006</v>
      </c>
      <c r="J308" s="147">
        <v>0</v>
      </c>
      <c r="K308" s="147">
        <v>0</v>
      </c>
      <c r="L308" s="147">
        <v>0</v>
      </c>
      <c r="M308" s="147">
        <v>31.560000000000002</v>
      </c>
      <c r="N308" s="147">
        <v>56.092705815441505</v>
      </c>
      <c r="O308" s="147">
        <v>7.8900000000000006</v>
      </c>
      <c r="P308" s="133">
        <v>0</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-75</v>
      </c>
      <c r="F310" s="148">
        <v>51.099999999999994</v>
      </c>
      <c r="G310" s="147">
        <v>0</v>
      </c>
      <c r="H310" s="149">
        <v>0</v>
      </c>
      <c r="I310" s="150">
        <v>51.099999999999994</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-31.8</v>
      </c>
      <c r="F313" s="148">
        <v>0</v>
      </c>
      <c r="G313" s="147">
        <v>0</v>
      </c>
      <c r="H313" s="149">
        <v>0</v>
      </c>
      <c r="I313" s="150">
        <v>0</v>
      </c>
      <c r="J313" s="147">
        <v>0</v>
      </c>
      <c r="K313" s="147">
        <v>0</v>
      </c>
      <c r="L313" s="147">
        <v>0</v>
      </c>
      <c r="M313" s="147">
        <v>0</v>
      </c>
      <c r="N313" s="147" t="s">
        <v>42</v>
      </c>
      <c r="O313" s="147">
        <v>0</v>
      </c>
      <c r="P313" s="133">
        <v>0</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0</v>
      </c>
      <c r="E317" s="147">
        <v>527.20000000000005</v>
      </c>
      <c r="F317" s="148">
        <v>2119.9779999999996</v>
      </c>
      <c r="G317" s="147">
        <v>1965.8609999999999</v>
      </c>
      <c r="H317" s="149">
        <v>92.730254747926637</v>
      </c>
      <c r="I317" s="150">
        <v>154.11699999999973</v>
      </c>
      <c r="J317" s="147">
        <v>47.884000000000015</v>
      </c>
      <c r="K317" s="147">
        <v>6.5750000000000455</v>
      </c>
      <c r="L317" s="147">
        <v>21.827999999999975</v>
      </c>
      <c r="M317" s="147">
        <v>34.908999999999935</v>
      </c>
      <c r="N317" s="147">
        <v>1.6466680314607012</v>
      </c>
      <c r="O317" s="153">
        <v>27.798999999999992</v>
      </c>
      <c r="P317" s="133">
        <v>3.543976402028842</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83.699999999999989</v>
      </c>
      <c r="F329" s="148">
        <v>132.61199999999999</v>
      </c>
      <c r="G329" s="147">
        <v>16.699000000000002</v>
      </c>
      <c r="H329" s="149">
        <v>12.592374747383346</v>
      </c>
      <c r="I329" s="150">
        <v>115.913</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98</v>
      </c>
      <c r="F332" s="148">
        <v>2345.7049999999995</v>
      </c>
      <c r="G332" s="147">
        <v>1989.973</v>
      </c>
      <c r="H332" s="149">
        <v>84.834751172888332</v>
      </c>
      <c r="I332" s="150">
        <v>355.73199999999952</v>
      </c>
      <c r="J332" s="147">
        <v>47.884000000000015</v>
      </c>
      <c r="K332" s="147">
        <v>6.5750000000000455</v>
      </c>
      <c r="L332" s="147">
        <v>21.827999999999975</v>
      </c>
      <c r="M332" s="147">
        <v>34.908999999999878</v>
      </c>
      <c r="N332" s="147">
        <v>1.4882093016811528</v>
      </c>
      <c r="O332" s="147">
        <v>27.798999999999978</v>
      </c>
      <c r="P332" s="133">
        <v>10.796575416381877</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98</v>
      </c>
      <c r="F339" s="160">
        <v>2347.7359999999994</v>
      </c>
      <c r="G339" s="159">
        <v>1989.973</v>
      </c>
      <c r="H339" s="161">
        <v>84.761361584096349</v>
      </c>
      <c r="I339" s="160">
        <v>357.76299999999947</v>
      </c>
      <c r="J339" s="159">
        <v>47.884000000000015</v>
      </c>
      <c r="K339" s="159">
        <v>6.5750000000000455</v>
      </c>
      <c r="L339" s="159">
        <v>21.827999999999975</v>
      </c>
      <c r="M339" s="159">
        <v>34.908999999999878</v>
      </c>
      <c r="N339" s="159">
        <v>1.4869218685576182</v>
      </c>
      <c r="O339" s="168">
        <v>27.798999999999978</v>
      </c>
      <c r="P339" s="140">
        <v>10.869635598402811</v>
      </c>
      <c r="Q339" s="117"/>
      <c r="R339" s="117"/>
      <c r="S339" s="117"/>
    </row>
    <row r="340" spans="1:19" x14ac:dyDescent="0.25">
      <c r="A340" s="118"/>
      <c r="B340" s="169" t="s">
        <v>248</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247</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44839</v>
      </c>
      <c r="K350" s="138">
        <v>44846</v>
      </c>
      <c r="L350" s="138">
        <v>44853</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7" t="s">
        <v>149</v>
      </c>
      <c r="D352" s="247"/>
      <c r="E352" s="247"/>
      <c r="F352" s="247"/>
      <c r="G352" s="247"/>
      <c r="H352" s="247"/>
      <c r="I352" s="247"/>
      <c r="J352" s="247"/>
      <c r="K352" s="247"/>
      <c r="L352" s="247"/>
      <c r="M352" s="247"/>
      <c r="N352" s="247"/>
      <c r="O352" s="248"/>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44839</v>
      </c>
      <c r="K390" s="138">
        <v>44846</v>
      </c>
      <c r="L390" s="138">
        <v>44853</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7" t="s">
        <v>150</v>
      </c>
      <c r="D392" s="247"/>
      <c r="E392" s="247"/>
      <c r="F392" s="247"/>
      <c r="G392" s="247"/>
      <c r="H392" s="247"/>
      <c r="I392" s="247"/>
      <c r="J392" s="247"/>
      <c r="K392" s="247"/>
      <c r="L392" s="247"/>
      <c r="M392" s="247"/>
      <c r="N392" s="247"/>
      <c r="O392" s="248"/>
      <c r="P392" s="144"/>
      <c r="Q392" s="117"/>
      <c r="R392" s="117"/>
      <c r="S392" s="117"/>
    </row>
    <row r="393" spans="1:19" x14ac:dyDescent="0.25">
      <c r="A393" s="118"/>
      <c r="B393" s="145" t="s">
        <v>27</v>
      </c>
      <c r="C393" s="146">
        <v>0</v>
      </c>
      <c r="D393" s="147">
        <v>0</v>
      </c>
      <c r="E393" s="147">
        <v>0</v>
      </c>
      <c r="F393" s="148">
        <v>0</v>
      </c>
      <c r="G393" s="147">
        <v>55.674999999999997</v>
      </c>
      <c r="H393" s="149" t="s">
        <v>146</v>
      </c>
      <c r="I393" s="150">
        <v>-55.674999999999997</v>
      </c>
      <c r="J393" s="147">
        <v>0.10499999999999687</v>
      </c>
      <c r="K393" s="147">
        <v>0.21999999999999886</v>
      </c>
      <c r="L393" s="147">
        <v>0</v>
      </c>
      <c r="M393" s="147">
        <v>0</v>
      </c>
      <c r="N393" s="147" t="s">
        <v>42</v>
      </c>
      <c r="O393" s="147">
        <v>8.1249999999998934E-2</v>
      </c>
      <c r="P393" s="133">
        <v>0</v>
      </c>
      <c r="Q393" s="117"/>
      <c r="R393" s="117"/>
      <c r="S393" s="117"/>
    </row>
    <row r="394" spans="1:19" x14ac:dyDescent="0.25">
      <c r="A394" s="118"/>
      <c r="B394" s="145" t="s">
        <v>28</v>
      </c>
      <c r="C394" s="146">
        <v>0</v>
      </c>
      <c r="D394" s="147">
        <v>0</v>
      </c>
      <c r="E394" s="147">
        <v>0</v>
      </c>
      <c r="F394" s="148">
        <v>0</v>
      </c>
      <c r="G394" s="147">
        <v>4.6339999999999995</v>
      </c>
      <c r="H394" s="149" t="s">
        <v>146</v>
      </c>
      <c r="I394" s="150">
        <v>-4.6339999999999995</v>
      </c>
      <c r="J394" s="147">
        <v>0</v>
      </c>
      <c r="K394" s="147">
        <v>1.899999999999924E-2</v>
      </c>
      <c r="L394" s="147">
        <v>0</v>
      </c>
      <c r="M394" s="147">
        <v>0</v>
      </c>
      <c r="N394" s="147" t="s">
        <v>42</v>
      </c>
      <c r="O394" s="147">
        <v>4.7499999999998099E-3</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2.944</v>
      </c>
      <c r="H400" s="149" t="s">
        <v>146</v>
      </c>
      <c r="I400" s="150">
        <v>-2.944</v>
      </c>
      <c r="J400" s="147">
        <v>0</v>
      </c>
      <c r="K400" s="147">
        <v>0</v>
      </c>
      <c r="L400" s="147">
        <v>0</v>
      </c>
      <c r="M400" s="147">
        <v>0</v>
      </c>
      <c r="N400" s="147" t="s">
        <v>42</v>
      </c>
      <c r="O400" s="147">
        <v>0</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63.386000000000003</v>
      </c>
      <c r="H403" s="149" t="s">
        <v>146</v>
      </c>
      <c r="I403" s="150">
        <v>-63.386000000000003</v>
      </c>
      <c r="J403" s="147">
        <v>0.10499999999999687</v>
      </c>
      <c r="K403" s="147">
        <v>0.2389999999999981</v>
      </c>
      <c r="L403" s="147">
        <v>0</v>
      </c>
      <c r="M403" s="147">
        <v>0</v>
      </c>
      <c r="N403" s="147" t="s">
        <v>42</v>
      </c>
      <c r="O403" s="153">
        <v>8.5999999999998744E-2</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0.123</v>
      </c>
      <c r="H409" s="149" t="s">
        <v>146</v>
      </c>
      <c r="I409" s="150">
        <v>-0.123</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64.647999999999996</v>
      </c>
      <c r="H418" s="149" t="s">
        <v>146</v>
      </c>
      <c r="I418" s="150">
        <v>-64.647999999999996</v>
      </c>
      <c r="J418" s="147">
        <v>0.10499999999998977</v>
      </c>
      <c r="K418" s="147">
        <v>0.23900000000000432</v>
      </c>
      <c r="L418" s="147">
        <v>0</v>
      </c>
      <c r="M418" s="147">
        <v>0</v>
      </c>
      <c r="N418" s="147" t="s">
        <v>42</v>
      </c>
      <c r="O418" s="147">
        <v>8.5999999999998522E-2</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64.64800000000001</v>
      </c>
      <c r="H425" s="161" t="s">
        <v>146</v>
      </c>
      <c r="I425" s="160">
        <v>-64.64800000000001</v>
      </c>
      <c r="J425" s="159">
        <v>0.10499999999998977</v>
      </c>
      <c r="K425" s="159">
        <v>0.23900000000000432</v>
      </c>
      <c r="L425" s="159">
        <v>0</v>
      </c>
      <c r="M425" s="159">
        <v>0</v>
      </c>
      <c r="N425" s="159" t="s">
        <v>42</v>
      </c>
      <c r="O425" s="168">
        <v>8.5999999999998522E-2</v>
      </c>
      <c r="P425" s="140">
        <v>0</v>
      </c>
      <c r="Q425" s="117"/>
      <c r="R425" s="117"/>
      <c r="S425" s="117"/>
    </row>
    <row r="426" spans="1:19" x14ac:dyDescent="0.25">
      <c r="A426" s="118"/>
      <c r="B426" s="169" t="s">
        <v>248</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247</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44839</v>
      </c>
      <c r="K6" s="138">
        <v>44846</v>
      </c>
      <c r="L6" s="138">
        <v>44853</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7" t="s">
        <v>107</v>
      </c>
      <c r="D8" s="247"/>
      <c r="E8" s="247"/>
      <c r="F8" s="247"/>
      <c r="G8" s="247"/>
      <c r="H8" s="247"/>
      <c r="I8" s="247"/>
      <c r="J8" s="247"/>
      <c r="K8" s="247"/>
      <c r="L8" s="247"/>
      <c r="M8" s="247"/>
      <c r="N8" s="247"/>
      <c r="O8" s="248"/>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44839</v>
      </c>
      <c r="K28" s="138">
        <v>44846</v>
      </c>
      <c r="L28" s="138">
        <v>44853</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7" t="s">
        <v>121</v>
      </c>
      <c r="D30" s="247"/>
      <c r="E30" s="247"/>
      <c r="F30" s="247"/>
      <c r="G30" s="247"/>
      <c r="H30" s="247"/>
      <c r="I30" s="247"/>
      <c r="J30" s="247"/>
      <c r="K30" s="247"/>
      <c r="L30" s="247"/>
      <c r="M30" s="247"/>
      <c r="N30" s="247"/>
      <c r="O30" s="248"/>
      <c r="P30" s="132"/>
      <c r="Q30" s="117"/>
      <c r="R30" s="117"/>
      <c r="S30" s="117"/>
      <c r="T30" s="117"/>
    </row>
    <row r="31" spans="2:21" x14ac:dyDescent="0.25">
      <c r="B31" s="145" t="s">
        <v>108</v>
      </c>
      <c r="C31" s="146">
        <v>4.7329999999999997</v>
      </c>
      <c r="D31" s="147">
        <v>0</v>
      </c>
      <c r="E31" s="147">
        <v>0</v>
      </c>
      <c r="F31" s="148">
        <v>4.7329999999999997</v>
      </c>
      <c r="G31" s="147">
        <v>0.27668199917674102</v>
      </c>
      <c r="H31" s="149">
        <v>5.8458060252850421</v>
      </c>
      <c r="I31" s="150">
        <v>4.4563180008232584</v>
      </c>
      <c r="J31" s="147">
        <v>4.5600000619890335E-3</v>
      </c>
      <c r="K31" s="147">
        <v>0</v>
      </c>
      <c r="L31" s="147">
        <v>2.279999971390001E-3</v>
      </c>
      <c r="M31" s="147">
        <v>5.6999998092649995E-3</v>
      </c>
      <c r="N31" s="147">
        <v>0.12043101223885484</v>
      </c>
      <c r="O31" s="147">
        <v>3.1349999606610085E-3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0.28668199917674103</v>
      </c>
      <c r="H36" s="149">
        <v>4.7518978812653909</v>
      </c>
      <c r="I36" s="150">
        <v>5.7463180008232584</v>
      </c>
      <c r="J36" s="147">
        <v>4.5600000619890335E-3</v>
      </c>
      <c r="K36" s="147">
        <v>0</v>
      </c>
      <c r="L36" s="147">
        <v>2.279999971390001E-3</v>
      </c>
      <c r="M36" s="147">
        <v>5.6999998092649995E-3</v>
      </c>
      <c r="N36" s="147">
        <v>9.4480354869302174E-2</v>
      </c>
      <c r="O36" s="147">
        <v>3.1349999606610085E-3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-4</v>
      </c>
      <c r="F38" s="148">
        <v>4.9410000000000007</v>
      </c>
      <c r="G38" s="147">
        <v>0.36789219981431998</v>
      </c>
      <c r="H38" s="149">
        <v>7.4457032951693973</v>
      </c>
      <c r="I38" s="150">
        <v>4.5731078001856806</v>
      </c>
      <c r="J38" s="147">
        <v>0</v>
      </c>
      <c r="K38" s="147">
        <v>1.1399999856950283E-3</v>
      </c>
      <c r="L38" s="147">
        <v>9.6899998188019754E-3</v>
      </c>
      <c r="M38" s="147">
        <v>3.2490000128745977E-2</v>
      </c>
      <c r="N38" s="147">
        <v>0.65755920114847144</v>
      </c>
      <c r="O38" s="147">
        <v>1.0829999983310745E-2</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1.9059999999999999</v>
      </c>
      <c r="H40" s="149">
        <v>13.454750811802908</v>
      </c>
      <c r="I40" s="150">
        <v>12.26</v>
      </c>
      <c r="J40" s="147">
        <v>0.24900000000000011</v>
      </c>
      <c r="K40" s="147">
        <v>9.5999999999999863E-2</v>
      </c>
      <c r="L40" s="147">
        <v>0</v>
      </c>
      <c r="M40" s="147">
        <v>0</v>
      </c>
      <c r="N40" s="147">
        <v>0</v>
      </c>
      <c r="O40" s="147">
        <v>8.6249999999999993E-2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-5</v>
      </c>
      <c r="F43" s="178">
        <v>19.130000000000003</v>
      </c>
      <c r="G43" s="167">
        <v>2.2738921998143198</v>
      </c>
      <c r="H43" s="149">
        <v>11.88652482913915</v>
      </c>
      <c r="I43" s="150">
        <v>16.856107800185683</v>
      </c>
      <c r="J43" s="147">
        <v>0.24900000000000011</v>
      </c>
      <c r="K43" s="147">
        <v>9.7139999985694891E-2</v>
      </c>
      <c r="L43" s="147">
        <v>9.6899998188019754E-3</v>
      </c>
      <c r="M43" s="147">
        <v>3.2490000128745977E-2</v>
      </c>
      <c r="N43" s="147">
        <v>0.16983795153552519</v>
      </c>
      <c r="O43" s="147">
        <v>9.7079999983310739E-2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-6.3000000000000007</v>
      </c>
      <c r="F45" s="180">
        <v>25.163000000000004</v>
      </c>
      <c r="G45" s="179">
        <v>2.5605741989910609</v>
      </c>
      <c r="H45" s="161">
        <v>10.175949604542625</v>
      </c>
      <c r="I45" s="180">
        <v>22.602425801008941</v>
      </c>
      <c r="J45" s="179">
        <v>0.25356000006198914</v>
      </c>
      <c r="K45" s="179">
        <v>9.7139999985694891E-2</v>
      </c>
      <c r="L45" s="179">
        <v>1.1969999790191976E-2</v>
      </c>
      <c r="M45" s="179">
        <v>3.8189999938010977E-2</v>
      </c>
      <c r="N45" s="159">
        <v>0.1517704563764693</v>
      </c>
      <c r="O45" s="179">
        <v>0.10021499994397175</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44839</v>
      </c>
      <c r="K50" s="138">
        <v>44846</v>
      </c>
      <c r="L50" s="138">
        <v>44853</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7" t="s">
        <v>122</v>
      </c>
      <c r="D52" s="247"/>
      <c r="E52" s="247"/>
      <c r="F52" s="247"/>
      <c r="G52" s="247"/>
      <c r="H52" s="247"/>
      <c r="I52" s="247"/>
      <c r="J52" s="247"/>
      <c r="K52" s="247"/>
      <c r="L52" s="247"/>
      <c r="M52" s="247"/>
      <c r="N52" s="247"/>
      <c r="O52" s="248"/>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248</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44839</v>
      </c>
      <c r="K74" s="138">
        <v>44846</v>
      </c>
      <c r="L74" s="138">
        <v>44853</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7" t="s">
        <v>124</v>
      </c>
      <c r="D76" s="247"/>
      <c r="E76" s="247"/>
      <c r="F76" s="247"/>
      <c r="G76" s="247"/>
      <c r="H76" s="247"/>
      <c r="I76" s="247"/>
      <c r="J76" s="247"/>
      <c r="K76" s="247"/>
      <c r="L76" s="247"/>
      <c r="M76" s="247"/>
      <c r="N76" s="247"/>
      <c r="O76" s="248"/>
      <c r="P76" s="144"/>
      <c r="Q76" s="117"/>
      <c r="R76" s="117"/>
      <c r="S76" s="117"/>
      <c r="T76" s="117"/>
    </row>
    <row r="77" spans="2:20" x14ac:dyDescent="0.25">
      <c r="B77" s="145" t="s">
        <v>108</v>
      </c>
      <c r="C77" s="146">
        <v>10.956</v>
      </c>
      <c r="D77" s="147">
        <v>0</v>
      </c>
      <c r="E77" s="147">
        <v>0</v>
      </c>
      <c r="F77" s="148">
        <v>10.956</v>
      </c>
      <c r="G77" s="147">
        <v>0.31654100270569302</v>
      </c>
      <c r="H77" s="149">
        <v>2.8892022882958472</v>
      </c>
      <c r="I77" s="150">
        <v>10.639458997294307</v>
      </c>
      <c r="J77" s="147">
        <v>0</v>
      </c>
      <c r="K77" s="147">
        <v>1.5960000038147015E-2</v>
      </c>
      <c r="L77" s="147">
        <v>0</v>
      </c>
      <c r="M77" s="147">
        <v>0</v>
      </c>
      <c r="N77" s="147">
        <v>0</v>
      </c>
      <c r="O77" s="147">
        <v>3.9900000095367538E-3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0.31654100270569302</v>
      </c>
      <c r="H82" s="149">
        <v>1.7016503747214977</v>
      </c>
      <c r="I82" s="150">
        <v>18.285458997294306</v>
      </c>
      <c r="J82" s="147">
        <v>0</v>
      </c>
      <c r="K82" s="147">
        <v>1.5960000038147015E-2</v>
      </c>
      <c r="L82" s="147">
        <v>0</v>
      </c>
      <c r="M82" s="147">
        <v>0</v>
      </c>
      <c r="N82" s="147">
        <v>0</v>
      </c>
      <c r="O82" s="147">
        <v>3.9900000095367538E-3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10.1272522481233</v>
      </c>
      <c r="H84" s="149">
        <v>27.764913634333926</v>
      </c>
      <c r="I84" s="150">
        <v>26.347747751876703</v>
      </c>
      <c r="J84" s="147">
        <v>0.14812019962077017</v>
      </c>
      <c r="K84" s="147">
        <v>1.9380000352800408E-2</v>
      </c>
      <c r="L84" s="147">
        <v>4.2772799968700426E-2</v>
      </c>
      <c r="M84" s="147">
        <v>2.3854000091599659E-2</v>
      </c>
      <c r="N84" s="147">
        <v>6.5398218208635103E-2</v>
      </c>
      <c r="O84" s="147">
        <v>5.8531750008467665E-2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10.1272522481233</v>
      </c>
      <c r="H89" s="149">
        <v>27.4741657798847</v>
      </c>
      <c r="I89" s="150">
        <v>26.733747751876706</v>
      </c>
      <c r="J89" s="147">
        <v>0.14812019962077017</v>
      </c>
      <c r="K89" s="147">
        <v>1.9380000352800408E-2</v>
      </c>
      <c r="L89" s="147">
        <v>4.2772799968700426E-2</v>
      </c>
      <c r="M89" s="147">
        <v>2.3854000091599659E-2</v>
      </c>
      <c r="N89" s="147">
        <v>6.471338295651137E-2</v>
      </c>
      <c r="O89" s="147">
        <v>5.8531750008467665E-2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10.443793250828993</v>
      </c>
      <c r="H91" s="161">
        <v>18.830198962964481</v>
      </c>
      <c r="I91" s="160">
        <v>45.019206749171019</v>
      </c>
      <c r="J91" s="179">
        <v>0.14812019962077017</v>
      </c>
      <c r="K91" s="179">
        <v>3.5340000390947424E-2</v>
      </c>
      <c r="L91" s="179">
        <v>4.2772799968700426E-2</v>
      </c>
      <c r="M91" s="179">
        <v>2.3854000091599659E-2</v>
      </c>
      <c r="N91" s="159">
        <v>4.3008852913833828E-2</v>
      </c>
      <c r="O91" s="179">
        <v>6.2521750018004418E-2</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44839</v>
      </c>
      <c r="K96" s="138">
        <v>44846</v>
      </c>
      <c r="L96" s="138">
        <v>44853</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7" t="s">
        <v>125</v>
      </c>
      <c r="D98" s="247"/>
      <c r="E98" s="247"/>
      <c r="F98" s="247"/>
      <c r="G98" s="247"/>
      <c r="H98" s="247"/>
      <c r="I98" s="247"/>
      <c r="J98" s="247"/>
      <c r="K98" s="247"/>
      <c r="L98" s="247"/>
      <c r="M98" s="247"/>
      <c r="N98" s="247"/>
      <c r="O98" s="248"/>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44839</v>
      </c>
      <c r="K118" s="138">
        <v>44846</v>
      </c>
      <c r="L118" s="138">
        <v>44853</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7" t="s">
        <v>126</v>
      </c>
      <c r="D120" s="247"/>
      <c r="E120" s="247"/>
      <c r="F120" s="247"/>
      <c r="G120" s="247"/>
      <c r="H120" s="247"/>
      <c r="I120" s="247"/>
      <c r="J120" s="247"/>
      <c r="K120" s="247"/>
      <c r="L120" s="247"/>
      <c r="M120" s="247"/>
      <c r="N120" s="247"/>
      <c r="O120" s="248"/>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248</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44839</v>
      </c>
      <c r="K142" s="138">
        <v>44846</v>
      </c>
      <c r="L142" s="138">
        <v>44853</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7" t="s">
        <v>127</v>
      </c>
      <c r="D144" s="247"/>
      <c r="E144" s="247"/>
      <c r="F144" s="247"/>
      <c r="G144" s="247"/>
      <c r="H144" s="247"/>
      <c r="I144" s="247"/>
      <c r="J144" s="247"/>
      <c r="K144" s="247"/>
      <c r="L144" s="247"/>
      <c r="M144" s="247"/>
      <c r="N144" s="247"/>
      <c r="O144" s="248"/>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44839</v>
      </c>
      <c r="K164" s="138">
        <v>44846</v>
      </c>
      <c r="L164" s="138">
        <v>44853</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7" t="s">
        <v>128</v>
      </c>
      <c r="D166" s="247"/>
      <c r="E166" s="247"/>
      <c r="F166" s="247"/>
      <c r="G166" s="247"/>
      <c r="H166" s="247"/>
      <c r="I166" s="247"/>
      <c r="J166" s="247"/>
      <c r="K166" s="247"/>
      <c r="L166" s="247"/>
      <c r="M166" s="247"/>
      <c r="N166" s="247"/>
      <c r="O166" s="248"/>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44839</v>
      </c>
      <c r="K186" s="138">
        <v>44846</v>
      </c>
      <c r="L186" s="138">
        <v>44853</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7" t="s">
        <v>129</v>
      </c>
      <c r="D188" s="247"/>
      <c r="E188" s="247"/>
      <c r="F188" s="247"/>
      <c r="G188" s="247"/>
      <c r="H188" s="247"/>
      <c r="I188" s="247"/>
      <c r="J188" s="247"/>
      <c r="K188" s="247"/>
      <c r="L188" s="247"/>
      <c r="M188" s="247"/>
      <c r="N188" s="247"/>
      <c r="O188" s="248"/>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248</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8" t="s">
        <v>249</v>
      </c>
      <c r="C2" s="209"/>
      <c r="D2" s="209"/>
      <c r="E2" s="209"/>
      <c r="F2" s="209"/>
      <c r="G2" s="209"/>
      <c r="H2" s="33"/>
      <c r="I2" s="33"/>
      <c r="J2" s="33"/>
    </row>
    <row r="3" spans="2:17" ht="6" customHeight="1" x14ac:dyDescent="0.3">
      <c r="B3" s="208"/>
      <c r="C3" s="209"/>
      <c r="D3" s="209"/>
      <c r="E3" s="209"/>
      <c r="F3" s="209"/>
      <c r="G3" s="209"/>
      <c r="H3" s="33"/>
      <c r="I3" s="33"/>
      <c r="J3" s="33"/>
    </row>
    <row r="4" spans="2:17" ht="10.75" customHeight="1" x14ac:dyDescent="0.3">
      <c r="B4" s="47"/>
      <c r="C4" s="210" t="s">
        <v>2</v>
      </c>
      <c r="D4" s="210" t="s">
        <v>2</v>
      </c>
      <c r="E4" s="210" t="s">
        <v>5</v>
      </c>
      <c r="F4" s="211" t="s">
        <v>6</v>
      </c>
      <c r="G4" s="212"/>
      <c r="H4" s="44" t="s">
        <v>7</v>
      </c>
      <c r="I4" s="45"/>
      <c r="J4" s="45"/>
      <c r="K4" s="45"/>
      <c r="L4" s="48"/>
      <c r="M4" s="48"/>
      <c r="N4" s="213"/>
      <c r="O4" s="214" t="s">
        <v>8</v>
      </c>
    </row>
    <row r="5" spans="2:17" ht="10.75" customHeight="1" x14ac:dyDescent="0.3">
      <c r="B5" s="51" t="s">
        <v>9</v>
      </c>
      <c r="C5" s="215" t="s">
        <v>43</v>
      </c>
      <c r="D5" s="215" t="s">
        <v>3</v>
      </c>
      <c r="E5" s="215" t="s">
        <v>12</v>
      </c>
      <c r="F5" s="216" t="s">
        <v>13</v>
      </c>
      <c r="G5" s="215" t="s">
        <v>14</v>
      </c>
      <c r="H5" s="214" t="s">
        <v>15</v>
      </c>
      <c r="I5" s="214"/>
      <c r="J5" s="214"/>
      <c r="K5" s="44" t="s">
        <v>16</v>
      </c>
      <c r="L5" s="213"/>
      <c r="M5" s="217" t="s">
        <v>17</v>
      </c>
      <c r="N5" s="48"/>
      <c r="O5" s="215" t="s">
        <v>18</v>
      </c>
    </row>
    <row r="6" spans="2:17" ht="10.75" customHeight="1" x14ac:dyDescent="0.3">
      <c r="B6" s="51"/>
      <c r="C6" s="215" t="s">
        <v>44</v>
      </c>
      <c r="D6" s="215" t="s">
        <v>20</v>
      </c>
      <c r="E6" s="215" t="s">
        <v>21</v>
      </c>
      <c r="F6" s="216" t="s">
        <v>22</v>
      </c>
      <c r="G6" s="215" t="s">
        <v>23</v>
      </c>
      <c r="H6" s="218">
        <v>44839</v>
      </c>
      <c r="I6" s="218">
        <v>44846</v>
      </c>
      <c r="J6" s="218">
        <v>44853</v>
      </c>
      <c r="K6" s="210" t="s">
        <v>14</v>
      </c>
      <c r="L6" s="211" t="s">
        <v>22</v>
      </c>
      <c r="M6" s="211" t="s">
        <v>14</v>
      </c>
      <c r="N6" s="211" t="s">
        <v>22</v>
      </c>
      <c r="O6" s="215" t="s">
        <v>24</v>
      </c>
    </row>
    <row r="7" spans="2:17" ht="10.75" customHeight="1" x14ac:dyDescent="0.3">
      <c r="B7" s="219"/>
      <c r="C7" s="75" t="s">
        <v>0</v>
      </c>
      <c r="D7" s="75" t="s">
        <v>25</v>
      </c>
      <c r="E7" s="75" t="s">
        <v>26</v>
      </c>
      <c r="F7" s="220" t="s">
        <v>2</v>
      </c>
      <c r="G7" s="75"/>
      <c r="H7" s="75"/>
      <c r="I7" s="75"/>
      <c r="J7" s="81"/>
      <c r="K7" s="75"/>
      <c r="L7" s="220" t="s">
        <v>2</v>
      </c>
      <c r="M7" s="220"/>
      <c r="N7" s="221" t="s">
        <v>2</v>
      </c>
      <c r="O7" s="75" t="s">
        <v>23</v>
      </c>
    </row>
    <row r="8" spans="2:17" ht="10.75" customHeight="1" x14ac:dyDescent="0.3">
      <c r="B8" s="222"/>
      <c r="C8" s="223"/>
      <c r="D8" s="224"/>
      <c r="E8" s="224"/>
      <c r="F8" s="225"/>
      <c r="G8" s="224"/>
      <c r="H8" s="226"/>
      <c r="I8" s="226"/>
      <c r="J8" s="226"/>
      <c r="K8" s="226"/>
      <c r="L8" s="225"/>
      <c r="M8" s="224"/>
      <c r="N8" s="227"/>
      <c r="O8" s="215"/>
    </row>
    <row r="9" spans="2:17" ht="10.75" customHeight="1" x14ac:dyDescent="0.3">
      <c r="B9" s="222"/>
      <c r="C9" s="228" t="s">
        <v>45</v>
      </c>
      <c r="D9" s="229"/>
      <c r="E9" s="229"/>
      <c r="F9" s="230"/>
      <c r="G9" s="229"/>
      <c r="H9" s="231"/>
      <c r="I9" s="231"/>
      <c r="J9" s="231"/>
      <c r="K9" s="231"/>
      <c r="L9" s="230"/>
      <c r="M9" s="229"/>
      <c r="N9" s="232"/>
      <c r="O9" s="97"/>
    </row>
    <row r="10" spans="2:17" ht="10.75" hidden="1" customHeight="1" x14ac:dyDescent="0.3">
      <c r="B10" s="97" t="s">
        <v>46</v>
      </c>
      <c r="C10" s="92">
        <v>0</v>
      </c>
      <c r="D10" s="82">
        <v>0</v>
      </c>
      <c r="E10" s="233">
        <v>0</v>
      </c>
      <c r="F10" s="82" t="s">
        <v>42</v>
      </c>
      <c r="G10" s="233">
        <v>0</v>
      </c>
      <c r="H10" s="82">
        <v>0</v>
      </c>
      <c r="I10" s="82">
        <v>0</v>
      </c>
      <c r="J10" s="82">
        <v>0</v>
      </c>
      <c r="K10" s="233">
        <v>0</v>
      </c>
      <c r="L10" s="82" t="s">
        <v>42</v>
      </c>
      <c r="M10" s="80">
        <v>0</v>
      </c>
      <c r="N10" s="82" t="s">
        <v>42</v>
      </c>
      <c r="O10" s="215">
        <v>0</v>
      </c>
      <c r="P10" s="82"/>
      <c r="Q10" s="82"/>
    </row>
    <row r="11" spans="2:17" ht="10.75" customHeight="1" x14ac:dyDescent="0.3">
      <c r="B11" s="97" t="s">
        <v>47</v>
      </c>
      <c r="C11" s="92">
        <v>25</v>
      </c>
      <c r="D11" s="82">
        <v>0</v>
      </c>
      <c r="E11" s="233">
        <v>0</v>
      </c>
      <c r="F11" s="82">
        <v>0</v>
      </c>
      <c r="G11" s="233">
        <v>25</v>
      </c>
      <c r="H11" s="82">
        <v>0</v>
      </c>
      <c r="I11" s="82">
        <v>0</v>
      </c>
      <c r="J11" s="82">
        <v>0</v>
      </c>
      <c r="K11" s="233">
        <v>0</v>
      </c>
      <c r="L11" s="82">
        <v>0</v>
      </c>
      <c r="M11" s="80">
        <v>0</v>
      </c>
      <c r="N11" s="82">
        <v>0</v>
      </c>
      <c r="O11" s="215" t="s">
        <v>99</v>
      </c>
      <c r="P11" s="82"/>
      <c r="Q11" s="82"/>
    </row>
    <row r="12" spans="2:17" ht="10.75" customHeight="1" x14ac:dyDescent="0.3">
      <c r="B12" s="97" t="s">
        <v>48</v>
      </c>
      <c r="C12" s="92">
        <v>13</v>
      </c>
      <c r="D12" s="82">
        <v>0</v>
      </c>
      <c r="E12" s="233">
        <v>0</v>
      </c>
      <c r="F12" s="82">
        <v>0</v>
      </c>
      <c r="G12" s="233">
        <v>13</v>
      </c>
      <c r="H12" s="82">
        <v>0</v>
      </c>
      <c r="I12" s="82">
        <v>0</v>
      </c>
      <c r="J12" s="82">
        <v>0</v>
      </c>
      <c r="K12" s="233">
        <v>0</v>
      </c>
      <c r="L12" s="82">
        <v>0</v>
      </c>
      <c r="M12" s="80">
        <v>0</v>
      </c>
      <c r="N12" s="82">
        <v>0</v>
      </c>
      <c r="O12" s="215" t="s">
        <v>99</v>
      </c>
      <c r="P12" s="82"/>
      <c r="Q12" s="82"/>
    </row>
    <row r="13" spans="2:17" ht="10.75" customHeight="1" x14ac:dyDescent="0.3">
      <c r="B13" s="97" t="s">
        <v>49</v>
      </c>
      <c r="C13" s="92">
        <v>6</v>
      </c>
      <c r="D13" s="82">
        <v>0</v>
      </c>
      <c r="E13" s="233">
        <v>0.17</v>
      </c>
      <c r="F13" s="82">
        <v>2.8333333333333335</v>
      </c>
      <c r="G13" s="233">
        <v>5.83</v>
      </c>
      <c r="H13" s="82">
        <v>0</v>
      </c>
      <c r="I13" s="82">
        <v>0</v>
      </c>
      <c r="J13" s="82">
        <v>0</v>
      </c>
      <c r="K13" s="233">
        <v>0</v>
      </c>
      <c r="L13" s="82">
        <v>0</v>
      </c>
      <c r="M13" s="80">
        <v>0</v>
      </c>
      <c r="N13" s="82">
        <v>0</v>
      </c>
      <c r="O13" s="215" t="s">
        <v>99</v>
      </c>
      <c r="P13" s="82"/>
      <c r="Q13" s="82"/>
    </row>
    <row r="14" spans="2:17" ht="10.75" hidden="1" customHeight="1" x14ac:dyDescent="0.3">
      <c r="B14" s="97" t="s">
        <v>50</v>
      </c>
      <c r="C14" s="92">
        <v>0</v>
      </c>
      <c r="D14" s="82">
        <v>0</v>
      </c>
      <c r="E14" s="233">
        <v>0</v>
      </c>
      <c r="F14" s="82" t="s">
        <v>42</v>
      </c>
      <c r="G14" s="233">
        <v>0</v>
      </c>
      <c r="H14" s="82">
        <v>0</v>
      </c>
      <c r="I14" s="82">
        <v>0</v>
      </c>
      <c r="J14" s="82">
        <v>0</v>
      </c>
      <c r="K14" s="233">
        <v>0</v>
      </c>
      <c r="L14" s="82" t="s">
        <v>42</v>
      </c>
      <c r="M14" s="80">
        <v>0</v>
      </c>
      <c r="N14" s="82" t="s">
        <v>42</v>
      </c>
      <c r="O14" s="215">
        <v>0</v>
      </c>
      <c r="P14" s="82"/>
      <c r="Q14" s="82"/>
    </row>
    <row r="15" spans="2:17" ht="10.75" customHeight="1" x14ac:dyDescent="0.3">
      <c r="B15" s="97" t="s">
        <v>51</v>
      </c>
      <c r="C15" s="92">
        <v>0</v>
      </c>
      <c r="D15" s="82">
        <v>0</v>
      </c>
      <c r="E15" s="233">
        <v>0</v>
      </c>
      <c r="F15" s="82" t="s">
        <v>42</v>
      </c>
      <c r="G15" s="233">
        <v>0</v>
      </c>
      <c r="H15" s="82">
        <v>0</v>
      </c>
      <c r="I15" s="82">
        <v>0</v>
      </c>
      <c r="J15" s="82">
        <v>0</v>
      </c>
      <c r="K15" s="233">
        <v>0</v>
      </c>
      <c r="L15" s="82" t="s">
        <v>42</v>
      </c>
      <c r="M15" s="80">
        <v>0</v>
      </c>
      <c r="N15" s="82" t="s">
        <v>42</v>
      </c>
      <c r="O15" s="215">
        <v>0</v>
      </c>
      <c r="P15" s="82"/>
      <c r="Q15" s="82"/>
    </row>
    <row r="16" spans="2:17" ht="10.75" customHeight="1" x14ac:dyDescent="0.3">
      <c r="B16" s="97" t="s">
        <v>52</v>
      </c>
      <c r="C16" s="92">
        <v>0</v>
      </c>
      <c r="D16" s="82">
        <v>0</v>
      </c>
      <c r="E16" s="233">
        <v>0</v>
      </c>
      <c r="F16" s="82" t="s">
        <v>42</v>
      </c>
      <c r="G16" s="233">
        <v>0</v>
      </c>
      <c r="H16" s="82">
        <v>0</v>
      </c>
      <c r="I16" s="82">
        <v>0</v>
      </c>
      <c r="J16" s="82">
        <v>0</v>
      </c>
      <c r="K16" s="233">
        <v>0</v>
      </c>
      <c r="L16" s="82" t="s">
        <v>42</v>
      </c>
      <c r="M16" s="80">
        <v>0</v>
      </c>
      <c r="N16" s="82" t="s">
        <v>42</v>
      </c>
      <c r="O16" s="215">
        <v>0</v>
      </c>
      <c r="P16" s="82"/>
      <c r="Q16" s="82"/>
    </row>
    <row r="17" spans="2:17" ht="10.75" customHeight="1" x14ac:dyDescent="0.3">
      <c r="B17" s="97" t="s">
        <v>53</v>
      </c>
      <c r="C17" s="92">
        <v>0</v>
      </c>
      <c r="D17" s="82">
        <v>0</v>
      </c>
      <c r="E17" s="233">
        <v>0</v>
      </c>
      <c r="F17" s="82" t="s">
        <v>42</v>
      </c>
      <c r="G17" s="233">
        <v>0</v>
      </c>
      <c r="H17" s="82">
        <v>0</v>
      </c>
      <c r="I17" s="82">
        <v>0</v>
      </c>
      <c r="J17" s="82">
        <v>0</v>
      </c>
      <c r="K17" s="233">
        <v>0</v>
      </c>
      <c r="L17" s="82" t="s">
        <v>42</v>
      </c>
      <c r="M17" s="80">
        <v>0</v>
      </c>
      <c r="N17" s="82" t="s">
        <v>42</v>
      </c>
      <c r="O17" s="215">
        <v>0</v>
      </c>
      <c r="P17" s="82"/>
      <c r="Q17" s="82"/>
    </row>
    <row r="18" spans="2:17" ht="10.75" customHeight="1" x14ac:dyDescent="0.3">
      <c r="B18" s="234" t="s">
        <v>54</v>
      </c>
      <c r="C18" s="92">
        <v>16.57</v>
      </c>
      <c r="D18" s="82">
        <v>0</v>
      </c>
      <c r="E18" s="233">
        <v>0.96</v>
      </c>
      <c r="F18" s="82">
        <v>5.7936028968014481</v>
      </c>
      <c r="G18" s="233">
        <v>15.61</v>
      </c>
      <c r="H18" s="82">
        <v>0</v>
      </c>
      <c r="I18" s="82">
        <v>0</v>
      </c>
      <c r="J18" s="82">
        <v>0.96</v>
      </c>
      <c r="K18" s="233">
        <v>0</v>
      </c>
      <c r="L18" s="82">
        <v>0</v>
      </c>
      <c r="M18" s="80">
        <v>0.24</v>
      </c>
      <c r="N18" s="82">
        <v>1.448400724200362</v>
      </c>
      <c r="O18" s="215">
        <v>63.041666666666671</v>
      </c>
      <c r="P18" s="82"/>
      <c r="Q18" s="82"/>
    </row>
    <row r="19" spans="2:17" ht="10.75" customHeight="1" x14ac:dyDescent="0.3">
      <c r="B19" s="97" t="s">
        <v>55</v>
      </c>
      <c r="C19" s="92">
        <v>8</v>
      </c>
      <c r="D19" s="82">
        <v>0</v>
      </c>
      <c r="E19" s="233">
        <v>0</v>
      </c>
      <c r="F19" s="82">
        <v>0</v>
      </c>
      <c r="G19" s="233">
        <v>8</v>
      </c>
      <c r="H19" s="82">
        <v>0</v>
      </c>
      <c r="I19" s="82">
        <v>0</v>
      </c>
      <c r="J19" s="82">
        <v>0</v>
      </c>
      <c r="K19" s="233">
        <v>0</v>
      </c>
      <c r="L19" s="82">
        <v>0</v>
      </c>
      <c r="M19" s="80">
        <v>0</v>
      </c>
      <c r="N19" s="82">
        <v>0</v>
      </c>
      <c r="O19" s="215" t="s">
        <v>99</v>
      </c>
      <c r="P19" s="82"/>
      <c r="Q19" s="82"/>
    </row>
    <row r="20" spans="2:17" ht="10.75" customHeight="1" x14ac:dyDescent="0.3">
      <c r="B20" s="97" t="s">
        <v>56</v>
      </c>
      <c r="C20" s="92">
        <v>11</v>
      </c>
      <c r="D20" s="82">
        <v>0</v>
      </c>
      <c r="E20" s="233">
        <v>0</v>
      </c>
      <c r="F20" s="82">
        <v>0</v>
      </c>
      <c r="G20" s="233">
        <v>11</v>
      </c>
      <c r="H20" s="82">
        <v>0</v>
      </c>
      <c r="I20" s="82">
        <v>0</v>
      </c>
      <c r="J20" s="82">
        <v>0</v>
      </c>
      <c r="K20" s="233">
        <v>0</v>
      </c>
      <c r="L20" s="82">
        <v>0</v>
      </c>
      <c r="M20" s="80">
        <v>0</v>
      </c>
      <c r="N20" s="82">
        <v>0</v>
      </c>
      <c r="O20" s="215" t="s">
        <v>99</v>
      </c>
      <c r="P20" s="82"/>
      <c r="Q20" s="82"/>
    </row>
    <row r="21" spans="2:17" ht="10.75" customHeight="1" x14ac:dyDescent="0.3">
      <c r="B21" s="97" t="s">
        <v>57</v>
      </c>
      <c r="C21" s="92">
        <v>6</v>
      </c>
      <c r="D21" s="82">
        <v>0</v>
      </c>
      <c r="E21" s="233">
        <v>1.56</v>
      </c>
      <c r="F21" s="82">
        <v>26</v>
      </c>
      <c r="G21" s="233">
        <v>4.4399999999999995</v>
      </c>
      <c r="H21" s="82">
        <v>0</v>
      </c>
      <c r="I21" s="82">
        <v>0</v>
      </c>
      <c r="J21" s="82">
        <v>0.20999999999999996</v>
      </c>
      <c r="K21" s="233">
        <v>3.0000000000000027E-2</v>
      </c>
      <c r="L21" s="82">
        <v>0.50000000000000044</v>
      </c>
      <c r="M21" s="80">
        <v>0.06</v>
      </c>
      <c r="N21" s="82">
        <v>1</v>
      </c>
      <c r="O21" s="215">
        <v>72</v>
      </c>
      <c r="P21" s="82"/>
      <c r="Q21" s="82"/>
    </row>
    <row r="22" spans="2:17" ht="10.75" customHeight="1" x14ac:dyDescent="0.3">
      <c r="B22" s="97" t="s">
        <v>58</v>
      </c>
      <c r="C22" s="92">
        <v>11</v>
      </c>
      <c r="D22" s="82">
        <v>0</v>
      </c>
      <c r="E22" s="233">
        <v>0.22225</v>
      </c>
      <c r="F22" s="82">
        <v>2.0204545454545455</v>
      </c>
      <c r="G22" s="233">
        <v>10.777749999999999</v>
      </c>
      <c r="H22" s="82">
        <v>1.7950000000000008E-2</v>
      </c>
      <c r="I22" s="82">
        <v>0</v>
      </c>
      <c r="J22" s="82">
        <v>9.35E-2</v>
      </c>
      <c r="K22" s="233">
        <v>0</v>
      </c>
      <c r="L22" s="82">
        <v>0</v>
      </c>
      <c r="M22" s="80">
        <v>2.7862500000000002E-2</v>
      </c>
      <c r="N22" s="82">
        <v>0.25329545454545455</v>
      </c>
      <c r="O22" s="215" t="s">
        <v>99</v>
      </c>
      <c r="P22" s="82"/>
      <c r="Q22" s="82"/>
    </row>
    <row r="23" spans="2:17" ht="10.75" customHeight="1" x14ac:dyDescent="0.3">
      <c r="B23" s="97" t="s">
        <v>59</v>
      </c>
      <c r="C23" s="92">
        <v>5</v>
      </c>
      <c r="D23" s="82">
        <v>0</v>
      </c>
      <c r="E23" s="233">
        <v>0</v>
      </c>
      <c r="F23" s="82">
        <v>0</v>
      </c>
      <c r="G23" s="233">
        <v>5</v>
      </c>
      <c r="H23" s="82">
        <v>0</v>
      </c>
      <c r="I23" s="82">
        <v>0</v>
      </c>
      <c r="J23" s="82">
        <v>0</v>
      </c>
      <c r="K23" s="233">
        <v>0</v>
      </c>
      <c r="L23" s="82">
        <v>0</v>
      </c>
      <c r="M23" s="80">
        <v>0</v>
      </c>
      <c r="N23" s="82">
        <v>0</v>
      </c>
      <c r="O23" s="215" t="s">
        <v>99</v>
      </c>
      <c r="P23" s="82"/>
      <c r="Q23" s="82"/>
    </row>
    <row r="24" spans="2:17" ht="10.75" customHeight="1" x14ac:dyDescent="0.3">
      <c r="B24" s="93" t="s">
        <v>60</v>
      </c>
      <c r="C24" s="92">
        <v>0</v>
      </c>
      <c r="D24" s="82">
        <v>0</v>
      </c>
      <c r="E24" s="233">
        <v>0</v>
      </c>
      <c r="F24" s="82" t="s">
        <v>42</v>
      </c>
      <c r="G24" s="233">
        <v>0</v>
      </c>
      <c r="H24" s="82">
        <v>0</v>
      </c>
      <c r="I24" s="82">
        <v>0</v>
      </c>
      <c r="J24" s="82">
        <v>0</v>
      </c>
      <c r="K24" s="233">
        <v>0</v>
      </c>
      <c r="L24" s="82" t="s">
        <v>42</v>
      </c>
      <c r="M24" s="80">
        <v>0</v>
      </c>
      <c r="N24" s="82" t="s">
        <v>42</v>
      </c>
      <c r="O24" s="215">
        <v>0</v>
      </c>
      <c r="P24" s="82"/>
      <c r="Q24" s="82"/>
    </row>
    <row r="25" spans="2:17" ht="10.75" customHeight="1" x14ac:dyDescent="0.3">
      <c r="B25" s="97" t="s">
        <v>61</v>
      </c>
      <c r="C25" s="92">
        <v>7</v>
      </c>
      <c r="D25" s="82">
        <v>0</v>
      </c>
      <c r="E25" s="233">
        <v>4.1999999999999996E-2</v>
      </c>
      <c r="F25" s="82">
        <v>0.6</v>
      </c>
      <c r="G25" s="233">
        <v>6.9580000000000002</v>
      </c>
      <c r="H25" s="82">
        <v>0</v>
      </c>
      <c r="I25" s="82">
        <v>0</v>
      </c>
      <c r="J25" s="82">
        <v>0</v>
      </c>
      <c r="K25" s="233">
        <v>0</v>
      </c>
      <c r="L25" s="82">
        <v>0</v>
      </c>
      <c r="M25" s="80">
        <v>0</v>
      </c>
      <c r="N25" s="82">
        <v>0</v>
      </c>
      <c r="O25" s="215" t="s">
        <v>99</v>
      </c>
      <c r="P25" s="82"/>
      <c r="Q25" s="82"/>
    </row>
    <row r="26" spans="2:17" ht="10.75" hidden="1" customHeight="1" x14ac:dyDescent="0.3">
      <c r="B26" s="97" t="s">
        <v>62</v>
      </c>
      <c r="C26" s="92">
        <v>0</v>
      </c>
      <c r="D26" s="94">
        <v>0</v>
      </c>
      <c r="E26" s="233">
        <v>0</v>
      </c>
      <c r="F26" s="82" t="s">
        <v>42</v>
      </c>
      <c r="G26" s="233">
        <v>0</v>
      </c>
      <c r="H26" s="82">
        <v>0</v>
      </c>
      <c r="I26" s="82">
        <v>0</v>
      </c>
      <c r="J26" s="82">
        <v>0</v>
      </c>
      <c r="K26" s="233">
        <v>0</v>
      </c>
      <c r="L26" s="82" t="s">
        <v>42</v>
      </c>
      <c r="M26" s="80">
        <v>0</v>
      </c>
      <c r="N26" s="82" t="s">
        <v>42</v>
      </c>
      <c r="O26" s="215">
        <v>0</v>
      </c>
      <c r="P26" s="82"/>
      <c r="Q26" s="82"/>
    </row>
    <row r="27" spans="2:17" ht="10.75" hidden="1" customHeight="1" x14ac:dyDescent="0.3">
      <c r="B27" s="234" t="s">
        <v>63</v>
      </c>
      <c r="C27" s="92">
        <v>0</v>
      </c>
      <c r="D27" s="235">
        <v>0</v>
      </c>
      <c r="E27" s="233">
        <v>0</v>
      </c>
      <c r="F27" s="82" t="s">
        <v>42</v>
      </c>
      <c r="G27" s="233">
        <v>0</v>
      </c>
      <c r="H27" s="82">
        <v>0</v>
      </c>
      <c r="I27" s="82">
        <v>0</v>
      </c>
      <c r="J27" s="82">
        <v>0</v>
      </c>
      <c r="K27" s="233">
        <v>0</v>
      </c>
      <c r="L27" s="82" t="s">
        <v>42</v>
      </c>
      <c r="M27" s="80">
        <v>0</v>
      </c>
      <c r="N27" s="82" t="s">
        <v>42</v>
      </c>
      <c r="O27" s="215">
        <v>0</v>
      </c>
      <c r="P27" s="82"/>
      <c r="Q27" s="82"/>
    </row>
    <row r="28" spans="2:17" ht="10.75" hidden="1" customHeight="1" x14ac:dyDescent="0.3">
      <c r="B28" s="234" t="s">
        <v>64</v>
      </c>
      <c r="C28" s="92">
        <v>0</v>
      </c>
      <c r="D28" s="235">
        <v>0</v>
      </c>
      <c r="E28" s="233">
        <v>0</v>
      </c>
      <c r="F28" s="82" t="s">
        <v>42</v>
      </c>
      <c r="G28" s="233">
        <v>0</v>
      </c>
      <c r="H28" s="82">
        <v>0</v>
      </c>
      <c r="I28" s="82">
        <v>0</v>
      </c>
      <c r="J28" s="82">
        <v>0</v>
      </c>
      <c r="K28" s="233">
        <v>0</v>
      </c>
      <c r="L28" s="82" t="s">
        <v>42</v>
      </c>
      <c r="M28" s="80">
        <v>0</v>
      </c>
      <c r="N28" s="82" t="s">
        <v>42</v>
      </c>
      <c r="O28" s="215">
        <v>0</v>
      </c>
      <c r="P28" s="82"/>
      <c r="Q28" s="82"/>
    </row>
    <row r="29" spans="2:17" ht="10.75" customHeight="1" x14ac:dyDescent="0.3">
      <c r="B29" s="234" t="s">
        <v>65</v>
      </c>
      <c r="C29" s="92">
        <v>4</v>
      </c>
      <c r="D29" s="235">
        <v>0</v>
      </c>
      <c r="E29" s="233">
        <v>0</v>
      </c>
      <c r="F29" s="82">
        <v>0</v>
      </c>
      <c r="G29" s="233">
        <v>4</v>
      </c>
      <c r="H29" s="82">
        <v>0</v>
      </c>
      <c r="I29" s="82">
        <v>0</v>
      </c>
      <c r="J29" s="82">
        <v>0</v>
      </c>
      <c r="K29" s="233">
        <v>0</v>
      </c>
      <c r="L29" s="82">
        <v>0</v>
      </c>
      <c r="M29" s="80">
        <v>0</v>
      </c>
      <c r="N29" s="82">
        <v>0</v>
      </c>
      <c r="O29" s="215" t="s">
        <v>99</v>
      </c>
      <c r="P29" s="82"/>
      <c r="Q29" s="82"/>
    </row>
    <row r="30" spans="2:17" ht="10.75" customHeight="1" x14ac:dyDescent="0.3">
      <c r="B30" s="219"/>
      <c r="C30" s="76"/>
      <c r="D30" s="76"/>
      <c r="E30" s="76"/>
      <c r="F30" s="101"/>
      <c r="G30" s="76"/>
      <c r="H30" s="76"/>
      <c r="I30" s="76"/>
      <c r="J30" s="236"/>
      <c r="K30" s="76"/>
      <c r="L30" s="101"/>
      <c r="M30" s="101"/>
      <c r="N30" s="237"/>
      <c r="O30" s="75"/>
      <c r="P30" s="36"/>
      <c r="Q30" s="36"/>
    </row>
    <row r="31" spans="2:17" ht="10.75" customHeight="1" x14ac:dyDescent="0.3">
      <c r="B31" s="39"/>
      <c r="C31" s="61"/>
      <c r="D31" s="61"/>
      <c r="E31" s="61"/>
      <c r="F31" s="84"/>
      <c r="G31" s="61"/>
      <c r="H31" s="238"/>
      <c r="I31" s="238"/>
      <c r="J31" s="238"/>
      <c r="K31" s="238"/>
      <c r="L31" s="84"/>
      <c r="M31" s="61"/>
      <c r="N31" s="239"/>
      <c r="O31" s="61"/>
    </row>
    <row r="32" spans="2:17" ht="10.75" customHeight="1" x14ac:dyDescent="0.3">
      <c r="B32" s="39"/>
      <c r="C32" s="240"/>
      <c r="D32" s="229"/>
      <c r="E32" s="229"/>
      <c r="F32" s="230"/>
      <c r="G32" s="229"/>
      <c r="H32" s="231"/>
      <c r="I32" s="231"/>
      <c r="J32" s="231"/>
      <c r="K32" s="231"/>
      <c r="L32" s="230"/>
      <c r="M32" s="229"/>
      <c r="N32" s="232"/>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1"/>
      <c r="C58" s="82"/>
      <c r="D58" s="82"/>
      <c r="E58" s="82"/>
      <c r="F58" s="82"/>
      <c r="G58" s="82"/>
      <c r="H58" s="80"/>
      <c r="I58" s="80"/>
      <c r="J58" s="80"/>
      <c r="K58" s="80"/>
      <c r="L58" s="82"/>
      <c r="M58" s="80"/>
      <c r="N58" s="82"/>
      <c r="O58" s="61"/>
      <c r="P58" s="39"/>
    </row>
    <row r="59" spans="2:16" ht="10.75" customHeight="1" x14ac:dyDescent="0.3">
      <c r="B59" s="241"/>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1"/>
      <c r="C62" s="81"/>
      <c r="D62" s="81"/>
      <c r="E62" s="81"/>
      <c r="F62" s="82"/>
      <c r="G62" s="81"/>
      <c r="H62" s="81"/>
      <c r="I62" s="81"/>
      <c r="J62" s="81"/>
      <c r="K62" s="81"/>
      <c r="L62" s="94"/>
      <c r="M62" s="81"/>
      <c r="N62" s="94"/>
      <c r="O62" s="61"/>
      <c r="P62" s="39"/>
    </row>
    <row r="63" spans="2:16" ht="10.75" customHeight="1" x14ac:dyDescent="0.3">
      <c r="B63" s="242"/>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9"/>
      <c r="I66" s="229"/>
      <c r="J66" s="229"/>
      <c r="K66" s="229"/>
      <c r="L66" s="230"/>
      <c r="M66" s="230"/>
      <c r="N66" s="230"/>
      <c r="O66" s="229"/>
      <c r="P66" s="39"/>
    </row>
    <row r="67" spans="2:16" ht="10.75" customHeight="1" x14ac:dyDescent="0.3">
      <c r="B67" s="63"/>
      <c r="C67" s="61"/>
      <c r="D67" s="61"/>
      <c r="E67" s="61"/>
      <c r="F67" s="84"/>
      <c r="G67" s="61"/>
      <c r="H67" s="229"/>
      <c r="I67" s="229"/>
      <c r="J67" s="229"/>
      <c r="K67" s="229"/>
      <c r="L67" s="230"/>
      <c r="M67" s="230"/>
      <c r="N67" s="230"/>
      <c r="O67" s="61"/>
      <c r="P67" s="39"/>
    </row>
    <row r="68" spans="2:16" ht="10.75" customHeight="1" x14ac:dyDescent="0.3">
      <c r="B68" s="63"/>
      <c r="C68" s="61"/>
      <c r="D68" s="61"/>
      <c r="E68" s="61"/>
      <c r="F68" s="84"/>
      <c r="G68" s="61"/>
      <c r="H68" s="243"/>
      <c r="I68" s="243"/>
      <c r="J68" s="243"/>
      <c r="K68" s="61"/>
      <c r="L68" s="84"/>
      <c r="M68" s="84"/>
      <c r="N68" s="84"/>
      <c r="O68" s="61"/>
      <c r="P68" s="39"/>
    </row>
    <row r="69" spans="2:16" ht="10.75" customHeight="1" x14ac:dyDescent="0.3">
      <c r="B69" s="63"/>
      <c r="C69" s="61"/>
      <c r="D69" s="61"/>
      <c r="E69" s="61"/>
      <c r="F69" s="84"/>
      <c r="G69" s="61"/>
      <c r="H69" s="61"/>
      <c r="I69" s="61"/>
      <c r="J69" s="81"/>
      <c r="K69" s="61"/>
      <c r="L69" s="84"/>
      <c r="M69" s="84"/>
      <c r="N69" s="239"/>
      <c r="O69" s="61"/>
      <c r="P69" s="39"/>
    </row>
    <row r="70" spans="2:16" ht="10.75" customHeight="1" x14ac:dyDescent="0.3">
      <c r="B70" s="39"/>
      <c r="C70" s="61"/>
      <c r="D70" s="61"/>
      <c r="E70" s="61"/>
      <c r="F70" s="84"/>
      <c r="G70" s="61"/>
      <c r="H70" s="238"/>
      <c r="I70" s="238"/>
      <c r="J70" s="238"/>
      <c r="K70" s="238"/>
      <c r="L70" s="84"/>
      <c r="M70" s="61"/>
      <c r="N70" s="239"/>
      <c r="O70" s="61"/>
      <c r="P70" s="39"/>
    </row>
    <row r="71" spans="2:16" ht="10.75" customHeight="1" x14ac:dyDescent="0.3">
      <c r="B71" s="39"/>
      <c r="C71" s="240"/>
      <c r="D71" s="229"/>
      <c r="E71" s="229"/>
      <c r="F71" s="230"/>
      <c r="G71" s="229"/>
      <c r="H71" s="231"/>
      <c r="I71" s="231"/>
      <c r="J71" s="231"/>
      <c r="K71" s="231"/>
      <c r="L71" s="230"/>
      <c r="M71" s="229"/>
      <c r="N71" s="232"/>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1"/>
      <c r="C97" s="82"/>
      <c r="D97" s="80"/>
      <c r="E97" s="82"/>
      <c r="F97" s="82"/>
      <c r="G97" s="82"/>
      <c r="H97" s="80"/>
      <c r="I97" s="80"/>
      <c r="J97" s="80"/>
      <c r="K97" s="80"/>
      <c r="L97" s="82"/>
      <c r="M97" s="80"/>
      <c r="N97" s="82"/>
      <c r="O97" s="61"/>
      <c r="P97" s="39"/>
    </row>
    <row r="98" spans="2:16" ht="10.75" customHeight="1" x14ac:dyDescent="0.3">
      <c r="B98" s="241"/>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9"/>
      <c r="I103" s="229"/>
      <c r="J103" s="229"/>
      <c r="K103" s="229"/>
      <c r="L103" s="230"/>
      <c r="M103" s="230"/>
      <c r="N103" s="230"/>
      <c r="O103" s="229"/>
      <c r="P103" s="39"/>
    </row>
    <row r="104" spans="2:16" ht="10.75" customHeight="1" x14ac:dyDescent="0.3">
      <c r="B104" s="63"/>
      <c r="C104" s="61"/>
      <c r="D104" s="61"/>
      <c r="E104" s="61"/>
      <c r="F104" s="84"/>
      <c r="G104" s="61"/>
      <c r="H104" s="229"/>
      <c r="I104" s="229"/>
      <c r="J104" s="229"/>
      <c r="K104" s="229"/>
      <c r="L104" s="230"/>
      <c r="M104" s="230"/>
      <c r="N104" s="230"/>
      <c r="O104" s="61"/>
      <c r="P104" s="39"/>
    </row>
    <row r="105" spans="2:16" ht="10.75" customHeight="1" x14ac:dyDescent="0.3">
      <c r="B105" s="63"/>
      <c r="C105" s="61"/>
      <c r="D105" s="61"/>
      <c r="E105" s="61"/>
      <c r="F105" s="84"/>
      <c r="G105" s="61"/>
      <c r="H105" s="243"/>
      <c r="I105" s="243"/>
      <c r="J105" s="243"/>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9"/>
      <c r="O106" s="61"/>
      <c r="P106" s="39"/>
    </row>
    <row r="107" spans="2:16" ht="10.75" customHeight="1" x14ac:dyDescent="0.3">
      <c r="B107" s="39"/>
      <c r="C107" s="61"/>
      <c r="D107" s="61"/>
      <c r="E107" s="61"/>
      <c r="F107" s="84"/>
      <c r="G107" s="61"/>
      <c r="H107" s="238"/>
      <c r="I107" s="238"/>
      <c r="J107" s="238"/>
      <c r="K107" s="238"/>
      <c r="L107" s="84"/>
      <c r="M107" s="61"/>
      <c r="N107" s="239"/>
      <c r="O107" s="61"/>
      <c r="P107" s="39"/>
    </row>
    <row r="108" spans="2:16" ht="10.75" customHeight="1" x14ac:dyDescent="0.3">
      <c r="B108" s="39"/>
      <c r="C108" s="240"/>
      <c r="D108" s="229"/>
      <c r="E108" s="229"/>
      <c r="F108" s="230"/>
      <c r="G108" s="229"/>
      <c r="H108" s="231"/>
      <c r="I108" s="231"/>
      <c r="J108" s="231"/>
      <c r="K108" s="231"/>
      <c r="L108" s="230"/>
      <c r="M108" s="229"/>
      <c r="N108" s="232"/>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1"/>
      <c r="C134" s="82"/>
      <c r="D134" s="80"/>
      <c r="E134" s="82"/>
      <c r="F134" s="82"/>
      <c r="G134" s="82"/>
      <c r="H134" s="80"/>
      <c r="I134" s="80"/>
      <c r="J134" s="80"/>
      <c r="K134" s="80"/>
      <c r="L134" s="82"/>
      <c r="M134" s="80"/>
      <c r="N134" s="82"/>
      <c r="O134" s="61"/>
      <c r="P134" s="39"/>
    </row>
    <row r="135" spans="2:16" ht="10.75" customHeight="1" x14ac:dyDescent="0.3">
      <c r="B135" s="241"/>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1"/>
      <c r="C138" s="81"/>
      <c r="D138" s="81"/>
      <c r="E138" s="81"/>
      <c r="F138" s="82"/>
      <c r="G138" s="81"/>
      <c r="H138" s="81"/>
      <c r="I138" s="81"/>
      <c r="J138" s="81"/>
      <c r="K138" s="81"/>
      <c r="L138" s="94"/>
      <c r="M138" s="81"/>
      <c r="N138" s="94"/>
      <c r="O138" s="61"/>
      <c r="P138" s="39"/>
    </row>
    <row r="139" spans="2:16" ht="10.75" customHeight="1" x14ac:dyDescent="0.3">
      <c r="B139" s="242"/>
      <c r="C139" s="39"/>
      <c r="D139" s="39"/>
      <c r="E139" s="39"/>
      <c r="F139" s="39"/>
      <c r="G139" s="39"/>
      <c r="H139" s="39"/>
      <c r="I139" s="39"/>
      <c r="J139" s="39"/>
      <c r="K139" s="39"/>
      <c r="L139" s="39"/>
      <c r="M139" s="39"/>
      <c r="N139" s="39"/>
      <c r="O139" s="39"/>
      <c r="P139" s="39"/>
    </row>
    <row r="140" spans="2:16" ht="10.75" customHeight="1" x14ac:dyDescent="0.3">
      <c r="B140" s="242"/>
      <c r="C140" s="39"/>
      <c r="D140" s="39"/>
      <c r="E140" s="39"/>
      <c r="F140" s="39"/>
      <c r="G140" s="39"/>
      <c r="H140" s="39"/>
      <c r="I140" s="39"/>
      <c r="J140" s="39"/>
      <c r="K140" s="39"/>
      <c r="L140" s="39"/>
      <c r="M140" s="39"/>
      <c r="N140" s="39"/>
      <c r="O140" s="39"/>
      <c r="P140" s="39"/>
    </row>
    <row r="141" spans="2:16" ht="10.75" customHeight="1" x14ac:dyDescent="0.3">
      <c r="B141" s="242"/>
      <c r="C141" s="39"/>
      <c r="D141" s="39"/>
      <c r="E141" s="39"/>
      <c r="F141" s="39"/>
      <c r="G141" s="39"/>
      <c r="H141" s="39"/>
      <c r="I141" s="39"/>
      <c r="J141" s="39"/>
      <c r="K141" s="39"/>
      <c r="L141" s="39"/>
      <c r="M141" s="39"/>
      <c r="N141" s="39"/>
      <c r="O141" s="39"/>
      <c r="P141" s="39"/>
    </row>
    <row r="142" spans="2:16" ht="10.75" customHeight="1" x14ac:dyDescent="0.3">
      <c r="B142" s="242"/>
      <c r="C142" s="39"/>
      <c r="D142" s="39"/>
      <c r="E142" s="39"/>
      <c r="F142" s="39"/>
      <c r="G142" s="39"/>
      <c r="H142" s="39"/>
      <c r="I142" s="39"/>
      <c r="J142" s="39"/>
      <c r="K142" s="39"/>
      <c r="L142" s="39"/>
      <c r="M142" s="39"/>
      <c r="N142" s="39"/>
      <c r="O142" s="39"/>
      <c r="P142" s="39"/>
    </row>
    <row r="143" spans="2:16" ht="10.75" customHeight="1" x14ac:dyDescent="0.3">
      <c r="B143" s="242"/>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9"/>
      <c r="I145" s="229"/>
      <c r="J145" s="229"/>
      <c r="K145" s="229"/>
      <c r="L145" s="230"/>
      <c r="M145" s="230"/>
      <c r="N145" s="230"/>
      <c r="O145" s="229"/>
      <c r="P145" s="39"/>
    </row>
    <row r="146" spans="2:16" ht="10.75" customHeight="1" x14ac:dyDescent="0.3">
      <c r="B146" s="63"/>
      <c r="C146" s="61"/>
      <c r="D146" s="61"/>
      <c r="E146" s="61"/>
      <c r="F146" s="84"/>
      <c r="G146" s="61"/>
      <c r="H146" s="229"/>
      <c r="I146" s="229"/>
      <c r="J146" s="229"/>
      <c r="K146" s="229"/>
      <c r="L146" s="230"/>
      <c r="M146" s="230"/>
      <c r="N146" s="230"/>
      <c r="O146" s="61"/>
      <c r="P146" s="39"/>
    </row>
    <row r="147" spans="2:16" ht="10.75" customHeight="1" x14ac:dyDescent="0.3">
      <c r="B147" s="63"/>
      <c r="C147" s="61"/>
      <c r="D147" s="61"/>
      <c r="E147" s="61"/>
      <c r="F147" s="84"/>
      <c r="G147" s="61"/>
      <c r="H147" s="243"/>
      <c r="I147" s="243"/>
      <c r="J147" s="243"/>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9"/>
      <c r="O148" s="61"/>
      <c r="P148" s="39"/>
    </row>
    <row r="149" spans="2:16" ht="10.75" customHeight="1" x14ac:dyDescent="0.3">
      <c r="B149" s="39"/>
      <c r="C149" s="61"/>
      <c r="D149" s="61"/>
      <c r="E149" s="61"/>
      <c r="F149" s="84"/>
      <c r="G149" s="61"/>
      <c r="H149" s="238"/>
      <c r="I149" s="238"/>
      <c r="J149" s="238"/>
      <c r="K149" s="238"/>
      <c r="L149" s="84"/>
      <c r="M149" s="61"/>
      <c r="N149" s="239"/>
      <c r="O149" s="61"/>
      <c r="P149" s="39"/>
    </row>
    <row r="150" spans="2:16" ht="10.75" customHeight="1" x14ac:dyDescent="0.3">
      <c r="B150" s="39"/>
      <c r="C150" s="240"/>
      <c r="D150" s="229"/>
      <c r="E150" s="229"/>
      <c r="F150" s="230"/>
      <c r="G150" s="229"/>
      <c r="H150" s="231"/>
      <c r="I150" s="231"/>
      <c r="J150" s="231"/>
      <c r="K150" s="231"/>
      <c r="L150" s="230"/>
      <c r="M150" s="229"/>
      <c r="N150" s="232"/>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1"/>
      <c r="C176" s="82"/>
      <c r="D176" s="80"/>
      <c r="E176" s="82"/>
      <c r="F176" s="82"/>
      <c r="G176" s="82"/>
      <c r="H176" s="80"/>
      <c r="I176" s="80"/>
      <c r="J176" s="80"/>
      <c r="K176" s="80"/>
      <c r="L176" s="82"/>
      <c r="M176" s="80"/>
      <c r="N176" s="82"/>
      <c r="O176" s="61"/>
      <c r="P176" s="39"/>
    </row>
    <row r="177" spans="2:16" ht="10.75" customHeight="1" x14ac:dyDescent="0.3">
      <c r="B177" s="241"/>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9"/>
      <c r="I181" s="229"/>
      <c r="J181" s="229"/>
      <c r="K181" s="229"/>
      <c r="L181" s="230"/>
      <c r="M181" s="230"/>
      <c r="N181" s="230"/>
      <c r="O181" s="229"/>
      <c r="P181" s="39"/>
    </row>
    <row r="182" spans="2:16" ht="10.75" customHeight="1" x14ac:dyDescent="0.3">
      <c r="B182" s="63"/>
      <c r="C182" s="61"/>
      <c r="D182" s="61"/>
      <c r="E182" s="61"/>
      <c r="F182" s="84"/>
      <c r="G182" s="61"/>
      <c r="H182" s="229"/>
      <c r="I182" s="229"/>
      <c r="J182" s="229"/>
      <c r="K182" s="229"/>
      <c r="L182" s="230"/>
      <c r="M182" s="230"/>
      <c r="N182" s="230"/>
      <c r="O182" s="61"/>
      <c r="P182" s="39"/>
    </row>
    <row r="183" spans="2:16" ht="10.75" customHeight="1" x14ac:dyDescent="0.3">
      <c r="B183" s="63"/>
      <c r="C183" s="61"/>
      <c r="D183" s="61"/>
      <c r="E183" s="61"/>
      <c r="F183" s="84"/>
      <c r="G183" s="61"/>
      <c r="H183" s="243"/>
      <c r="I183" s="243"/>
      <c r="J183" s="243"/>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9"/>
      <c r="O184" s="61"/>
      <c r="P184" s="39"/>
    </row>
    <row r="185" spans="2:16" ht="10.75" customHeight="1" x14ac:dyDescent="0.3">
      <c r="B185" s="39"/>
      <c r="C185" s="61"/>
      <c r="D185" s="61"/>
      <c r="E185" s="61"/>
      <c r="F185" s="84"/>
      <c r="G185" s="61"/>
      <c r="H185" s="238"/>
      <c r="I185" s="238"/>
      <c r="J185" s="238"/>
      <c r="K185" s="238"/>
      <c r="L185" s="84"/>
      <c r="M185" s="61"/>
      <c r="N185" s="239"/>
      <c r="O185" s="61"/>
      <c r="P185" s="39"/>
    </row>
    <row r="186" spans="2:16" ht="10.75" customHeight="1" x14ac:dyDescent="0.3">
      <c r="B186" s="39"/>
      <c r="C186" s="240"/>
      <c r="D186" s="229"/>
      <c r="E186" s="229"/>
      <c r="F186" s="230"/>
      <c r="G186" s="229"/>
      <c r="H186" s="231"/>
      <c r="I186" s="231"/>
      <c r="J186" s="231"/>
      <c r="K186" s="231"/>
      <c r="L186" s="230"/>
      <c r="M186" s="229"/>
      <c r="N186" s="232"/>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1"/>
      <c r="C212" s="82"/>
      <c r="D212" s="80"/>
      <c r="E212" s="82"/>
      <c r="F212" s="82"/>
      <c r="G212" s="82"/>
      <c r="H212" s="80"/>
      <c r="I212" s="80"/>
      <c r="J212" s="80"/>
      <c r="K212" s="80"/>
      <c r="L212" s="82"/>
      <c r="M212" s="80"/>
      <c r="N212" s="82"/>
      <c r="O212" s="61"/>
      <c r="P212" s="39"/>
    </row>
    <row r="213" spans="2:16" ht="10.75" customHeight="1" x14ac:dyDescent="0.3">
      <c r="B213" s="241"/>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1"/>
      <c r="C216" s="81"/>
      <c r="D216" s="81"/>
      <c r="E216" s="81"/>
      <c r="F216" s="82"/>
      <c r="G216" s="81"/>
      <c r="H216" s="81"/>
      <c r="I216" s="81"/>
      <c r="J216" s="81"/>
      <c r="K216" s="81"/>
      <c r="L216" s="94"/>
      <c r="M216" s="81"/>
      <c r="N216" s="94"/>
      <c r="O216" s="61"/>
      <c r="P216" s="39"/>
    </row>
    <row r="217" spans="2:16" ht="10.75" customHeight="1" x14ac:dyDescent="0.3">
      <c r="B217" s="242"/>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3"/>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C399" s="184">
        <v>145.30000000000001</v>
      </c>
      <c r="D399" s="184">
        <v>-13.100000000000001</v>
      </c>
      <c r="E399" s="184">
        <v>0</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8.1999999999999993</v>
      </c>
      <c r="E413" s="184">
        <v>6.0079999999999956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-4.0999999999999996</v>
      </c>
      <c r="E416" s="184">
        <v>4.3190000000000008</v>
      </c>
    </row>
    <row r="417" spans="1:5" x14ac:dyDescent="0.35">
      <c r="A417" s="184" t="s">
        <v>39</v>
      </c>
      <c r="B417" s="184">
        <v>4.2110000000000003</v>
      </c>
      <c r="D417" s="184">
        <v>-4.2</v>
      </c>
      <c r="E417" s="184">
        <v>1.1000000000000121E-2</v>
      </c>
    </row>
    <row r="418" spans="1:5" x14ac:dyDescent="0.35">
      <c r="A418" s="184" t="s">
        <v>81</v>
      </c>
      <c r="B418" s="184">
        <v>29.082000000000001</v>
      </c>
      <c r="C418" s="184">
        <v>40.799999999999997</v>
      </c>
      <c r="D418" s="184">
        <v>11.799999999999999</v>
      </c>
      <c r="E418" s="184">
        <v>8.2000000000002515E-2</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380.1</v>
      </c>
      <c r="D441" s="184">
        <v>0</v>
      </c>
      <c r="E441" s="184">
        <v>193.83199999999988</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D647" s="184">
        <v>1.8</v>
      </c>
      <c r="E647" s="184">
        <v>41.08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-0.7</v>
      </c>
      <c r="E659" s="184">
        <v>33.869</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26.5</v>
      </c>
      <c r="E744" s="184">
        <v>438.34</v>
      </c>
    </row>
    <row r="745" spans="1:5" x14ac:dyDescent="0.35">
      <c r="A745" s="184" t="s">
        <v>72</v>
      </c>
      <c r="B745" s="184">
        <v>168.78800000000001</v>
      </c>
      <c r="C745" s="184">
        <v>123.7</v>
      </c>
      <c r="D745" s="184">
        <v>-0.5</v>
      </c>
      <c r="E745" s="184">
        <v>44.588000000000008</v>
      </c>
    </row>
    <row r="746" spans="1:5" x14ac:dyDescent="0.35">
      <c r="A746" s="184" t="s">
        <v>29</v>
      </c>
      <c r="B746" s="184">
        <v>10.44</v>
      </c>
      <c r="C746" s="184">
        <v>38.9</v>
      </c>
      <c r="D746" s="184">
        <v>73.599999999999994</v>
      </c>
      <c r="E746" s="184">
        <v>45.139999999999993</v>
      </c>
    </row>
    <row r="747" spans="1:5" x14ac:dyDescent="0.35">
      <c r="A747" s="184" t="s">
        <v>73</v>
      </c>
      <c r="B747" s="184">
        <v>35.520000000000003</v>
      </c>
      <c r="C747" s="184">
        <v>154.1</v>
      </c>
      <c r="D747" s="184">
        <v>193.6</v>
      </c>
      <c r="E747" s="184">
        <v>75.02000000000001</v>
      </c>
    </row>
    <row r="748" spans="1:5" x14ac:dyDescent="0.35">
      <c r="A748" s="184" t="s">
        <v>74</v>
      </c>
      <c r="B748" s="184">
        <v>0.04</v>
      </c>
      <c r="E748" s="184">
        <v>0.04</v>
      </c>
    </row>
    <row r="749" spans="1:5" x14ac:dyDescent="0.35">
      <c r="A749" s="184" t="s">
        <v>75</v>
      </c>
      <c r="B749" s="184">
        <v>0.57099999999999995</v>
      </c>
      <c r="C749" s="184">
        <v>0.5</v>
      </c>
      <c r="E749" s="184">
        <v>7.0999999999999952E-2</v>
      </c>
    </row>
    <row r="750" spans="1:5" x14ac:dyDescent="0.35">
      <c r="A750" s="184" t="s">
        <v>76</v>
      </c>
      <c r="B750" s="184">
        <v>12.36</v>
      </c>
      <c r="D750" s="184">
        <v>0</v>
      </c>
      <c r="E750" s="184">
        <v>12.36</v>
      </c>
    </row>
    <row r="751" spans="1:5" x14ac:dyDescent="0.35">
      <c r="A751" s="184" t="s">
        <v>77</v>
      </c>
      <c r="B751" s="184">
        <v>252.64</v>
      </c>
      <c r="C751" s="184">
        <v>154</v>
      </c>
      <c r="E751" s="184">
        <v>98.639999999999986</v>
      </c>
    </row>
    <row r="752" spans="1:5" x14ac:dyDescent="0.35">
      <c r="A752" s="184" t="s">
        <v>34</v>
      </c>
      <c r="B752" s="184">
        <v>0.04</v>
      </c>
      <c r="E752" s="184">
        <v>0.04</v>
      </c>
    </row>
    <row r="753" spans="1:6" x14ac:dyDescent="0.35">
      <c r="A753" s="184" t="s">
        <v>78</v>
      </c>
      <c r="B753" s="184">
        <v>14.88</v>
      </c>
      <c r="C753" s="184">
        <v>7.1</v>
      </c>
      <c r="D753" s="184">
        <v>-7.7</v>
      </c>
      <c r="E753" s="184">
        <v>8.0000000000000959E-2</v>
      </c>
    </row>
    <row r="754" spans="1:6" x14ac:dyDescent="0.35">
      <c r="A754" s="184" t="s">
        <v>102</v>
      </c>
      <c r="E754" s="184">
        <v>0</v>
      </c>
    </row>
    <row r="755" spans="1:6" x14ac:dyDescent="0.35">
      <c r="A755" s="184" t="s">
        <v>36</v>
      </c>
      <c r="E755" s="184">
        <v>0</v>
      </c>
    </row>
    <row r="756" spans="1:6" x14ac:dyDescent="0.35">
      <c r="E756" s="184">
        <v>0</v>
      </c>
    </row>
    <row r="757" spans="1:6" x14ac:dyDescent="0.35">
      <c r="A757" s="184" t="s">
        <v>79</v>
      </c>
      <c r="B757" s="184">
        <v>16.09</v>
      </c>
      <c r="E757" s="184">
        <v>16.09</v>
      </c>
    </row>
    <row r="758" spans="1:6" x14ac:dyDescent="0.35">
      <c r="A758" s="184" t="s">
        <v>37</v>
      </c>
      <c r="B758" s="184">
        <v>156.31399999999999</v>
      </c>
      <c r="C758" s="184">
        <v>10</v>
      </c>
      <c r="D758" s="184">
        <v>-39.300000000000004</v>
      </c>
      <c r="E758" s="184">
        <v>107.01399999999998</v>
      </c>
    </row>
    <row r="759" spans="1:6" x14ac:dyDescent="0.35">
      <c r="A759" s="184" t="s">
        <v>103</v>
      </c>
      <c r="B759" s="184">
        <v>63.432000000000002</v>
      </c>
      <c r="C759" s="184">
        <v>5</v>
      </c>
      <c r="D759" s="184">
        <v>5</v>
      </c>
      <c r="E759" s="184">
        <v>63.432000000000002</v>
      </c>
    </row>
    <row r="760" spans="1:6" x14ac:dyDescent="0.35">
      <c r="A760" s="184" t="s">
        <v>80</v>
      </c>
      <c r="B760" s="184">
        <v>9.1199999999999992</v>
      </c>
      <c r="E760" s="184">
        <v>9.1199999999999992</v>
      </c>
    </row>
    <row r="761" spans="1:6" x14ac:dyDescent="0.35">
      <c r="A761" s="184" t="s">
        <v>38</v>
      </c>
      <c r="B761" s="184">
        <v>44.368000000000002</v>
      </c>
      <c r="D761" s="184">
        <v>-24</v>
      </c>
      <c r="E761" s="184">
        <v>20.368000000000002</v>
      </c>
    </row>
    <row r="762" spans="1:6" x14ac:dyDescent="0.35">
      <c r="A762" s="184" t="s">
        <v>39</v>
      </c>
      <c r="B762" s="184">
        <v>12.742000000000001</v>
      </c>
      <c r="D762" s="184">
        <v>-12.7</v>
      </c>
      <c r="E762" s="184">
        <v>4.2000000000001592E-2</v>
      </c>
    </row>
    <row r="763" spans="1:6" x14ac:dyDescent="0.35">
      <c r="A763" s="184" t="s">
        <v>81</v>
      </c>
      <c r="B763" s="184">
        <v>174.21299999999999</v>
      </c>
      <c r="D763" s="184">
        <v>-87.8</v>
      </c>
      <c r="E763" s="184">
        <v>86.412999999999997</v>
      </c>
    </row>
    <row r="764" spans="1:6" x14ac:dyDescent="0.35">
      <c r="A764" s="184" t="s">
        <v>82</v>
      </c>
      <c r="B764" s="184">
        <v>1.7190000000000001</v>
      </c>
      <c r="D764" s="184">
        <v>-1.7</v>
      </c>
      <c r="E764" s="184">
        <v>1.9000000000000128E-2</v>
      </c>
    </row>
    <row r="765" spans="1:6" x14ac:dyDescent="0.35">
      <c r="A765" s="184" t="s">
        <v>83</v>
      </c>
      <c r="B765" s="184">
        <v>0.379</v>
      </c>
      <c r="D765" s="184">
        <v>25</v>
      </c>
      <c r="E765" s="184">
        <v>25.379000000000001</v>
      </c>
      <c r="F765" s="184" t="s">
        <v>238</v>
      </c>
    </row>
    <row r="766" spans="1:6" x14ac:dyDescent="0.35">
      <c r="A766" s="184" t="s">
        <v>84</v>
      </c>
      <c r="B766" s="184">
        <v>0</v>
      </c>
      <c r="E766" s="184">
        <v>0</v>
      </c>
    </row>
    <row r="767" spans="1:6" x14ac:dyDescent="0.35">
      <c r="A767" s="184" t="s">
        <v>85</v>
      </c>
      <c r="B767" s="184">
        <v>202.78899999999999</v>
      </c>
      <c r="D767" s="184">
        <v>-50</v>
      </c>
      <c r="E767" s="184">
        <v>152.78899999999999</v>
      </c>
    </row>
    <row r="768" spans="1:6"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493.3</v>
      </c>
      <c r="D786" s="187">
        <v>100</v>
      </c>
      <c r="E786" s="184">
        <v>1219.2529999999995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8" t="s">
        <v>189</v>
      </c>
    </row>
    <row r="837" spans="1:15" x14ac:dyDescent="0.35">
      <c r="A837" s="188"/>
    </row>
    <row r="838" spans="1:15" x14ac:dyDescent="0.35">
      <c r="A838" s="189" t="s">
        <v>190</v>
      </c>
      <c r="B838" s="184" t="s">
        <v>191</v>
      </c>
      <c r="C838" s="184" t="s">
        <v>100</v>
      </c>
      <c r="D838" s="184" t="s">
        <v>101</v>
      </c>
    </row>
    <row r="839" spans="1:15" x14ac:dyDescent="0.35">
      <c r="A839" s="190" t="s">
        <v>27</v>
      </c>
      <c r="B839" s="191">
        <v>54.7</v>
      </c>
      <c r="C839" s="192">
        <v>56.5</v>
      </c>
      <c r="D839" s="192">
        <v>-1.7999999999999972</v>
      </c>
      <c r="E839" s="192"/>
      <c r="F839" s="193"/>
      <c r="G839" s="192"/>
      <c r="H839" s="194"/>
      <c r="I839" s="195"/>
      <c r="J839" s="192"/>
      <c r="K839" s="192"/>
      <c r="L839" s="192"/>
      <c r="M839" s="192"/>
      <c r="N839" s="192"/>
      <c r="O839" s="192"/>
    </row>
    <row r="840" spans="1:15" x14ac:dyDescent="0.35">
      <c r="A840" s="190" t="s">
        <v>28</v>
      </c>
      <c r="B840" s="191">
        <v>62.3</v>
      </c>
      <c r="C840" s="192">
        <v>53.4</v>
      </c>
      <c r="D840" s="192">
        <v>8.8999999999999986</v>
      </c>
      <c r="E840" s="192"/>
      <c r="F840" s="193"/>
      <c r="G840" s="192"/>
      <c r="H840" s="194"/>
      <c r="I840" s="195"/>
      <c r="J840" s="192"/>
      <c r="K840" s="192"/>
      <c r="L840" s="192"/>
      <c r="M840" s="192"/>
      <c r="N840" s="192"/>
      <c r="O840" s="192"/>
    </row>
    <row r="841" spans="1:15" x14ac:dyDescent="0.35">
      <c r="A841" s="190" t="s">
        <v>29</v>
      </c>
      <c r="B841" s="191">
        <v>63.1</v>
      </c>
      <c r="C841" s="192">
        <v>102</v>
      </c>
      <c r="D841" s="192">
        <v>-38.9</v>
      </c>
      <c r="E841" s="192"/>
      <c r="F841" s="193"/>
      <c r="G841" s="192"/>
      <c r="H841" s="194"/>
      <c r="I841" s="195"/>
      <c r="J841" s="192"/>
      <c r="K841" s="192"/>
      <c r="L841" s="192"/>
      <c r="M841" s="192"/>
      <c r="N841" s="192"/>
      <c r="O841" s="192"/>
    </row>
    <row r="842" spans="1:15" x14ac:dyDescent="0.35">
      <c r="A842" s="190" t="s">
        <v>30</v>
      </c>
      <c r="B842" s="191">
        <v>61</v>
      </c>
      <c r="C842" s="192">
        <v>78.2</v>
      </c>
      <c r="D842" s="192">
        <v>-17.200000000000003</v>
      </c>
      <c r="E842" s="192"/>
      <c r="F842" s="193"/>
      <c r="G842" s="192"/>
      <c r="H842" s="194"/>
      <c r="I842" s="195"/>
      <c r="J842" s="192"/>
      <c r="K842" s="192"/>
      <c r="L842" s="192"/>
      <c r="M842" s="192"/>
      <c r="N842" s="192"/>
      <c r="O842" s="192"/>
    </row>
    <row r="843" spans="1:15" x14ac:dyDescent="0.35">
      <c r="A843" s="190" t="s">
        <v>31</v>
      </c>
      <c r="B843" s="191">
        <v>2.1989999999999998</v>
      </c>
      <c r="C843" s="192"/>
      <c r="D843" s="192">
        <v>2.1989999999999998</v>
      </c>
      <c r="E843" s="192"/>
      <c r="F843" s="193"/>
      <c r="G843" s="192"/>
      <c r="H843" s="194"/>
      <c r="I843" s="195"/>
      <c r="J843" s="192"/>
      <c r="K843" s="192"/>
      <c r="L843" s="192"/>
      <c r="M843" s="192"/>
      <c r="N843" s="192"/>
      <c r="O843" s="192"/>
    </row>
    <row r="844" spans="1:15" x14ac:dyDescent="0.35">
      <c r="A844" s="190" t="s">
        <v>130</v>
      </c>
      <c r="B844" s="191">
        <v>0.64200000000000002</v>
      </c>
      <c r="C844" s="192">
        <v>0.3</v>
      </c>
      <c r="D844" s="192">
        <v>0.34200000000000003</v>
      </c>
      <c r="E844" s="192"/>
      <c r="F844" s="193"/>
      <c r="G844" s="192"/>
      <c r="H844" s="194"/>
      <c r="I844" s="195"/>
      <c r="J844" s="192"/>
      <c r="K844" s="192"/>
      <c r="L844" s="192"/>
      <c r="M844" s="192"/>
      <c r="N844" s="192"/>
      <c r="O844" s="192"/>
    </row>
    <row r="845" spans="1:15" x14ac:dyDescent="0.35">
      <c r="A845" s="190" t="s">
        <v>32</v>
      </c>
      <c r="B845" s="191">
        <v>2.9</v>
      </c>
      <c r="C845" s="192">
        <v>2.6</v>
      </c>
      <c r="D845" s="192">
        <v>0.29999999999999982</v>
      </c>
      <c r="E845" s="192"/>
      <c r="F845" s="193"/>
      <c r="G845" s="192"/>
      <c r="H845" s="194"/>
      <c r="I845" s="195"/>
      <c r="J845" s="192"/>
      <c r="K845" s="192"/>
      <c r="L845" s="192"/>
      <c r="M845" s="192"/>
      <c r="N845" s="192"/>
      <c r="O845" s="192"/>
    </row>
    <row r="846" spans="1:15" x14ac:dyDescent="0.35">
      <c r="A846" s="190" t="s">
        <v>33</v>
      </c>
      <c r="B846" s="191">
        <v>43.3</v>
      </c>
      <c r="C846" s="192"/>
      <c r="D846" s="192">
        <v>43.3</v>
      </c>
      <c r="E846" s="192"/>
      <c r="F846" s="193"/>
      <c r="G846" s="192"/>
      <c r="H846" s="194"/>
      <c r="I846" s="195"/>
      <c r="J846" s="192"/>
      <c r="K846" s="192"/>
      <c r="L846" s="192"/>
      <c r="M846" s="192"/>
      <c r="N846" s="192"/>
      <c r="O846" s="192"/>
    </row>
    <row r="847" spans="1:15" x14ac:dyDescent="0.35">
      <c r="A847" s="190" t="s">
        <v>34</v>
      </c>
      <c r="B847" s="191">
        <v>0</v>
      </c>
      <c r="C847" s="192"/>
      <c r="D847" s="192">
        <v>0</v>
      </c>
      <c r="E847" s="192"/>
      <c r="F847" s="193"/>
      <c r="G847" s="192"/>
      <c r="H847" s="194"/>
      <c r="I847" s="195"/>
      <c r="J847" s="192"/>
      <c r="K847" s="192"/>
      <c r="L847" s="192"/>
      <c r="M847" s="192"/>
      <c r="N847" s="192"/>
      <c r="O847" s="192"/>
    </row>
    <row r="848" spans="1:15" x14ac:dyDescent="0.35">
      <c r="A848" s="190" t="s">
        <v>35</v>
      </c>
      <c r="B848" s="191">
        <v>5.9</v>
      </c>
      <c r="C848" s="192">
        <v>5.9</v>
      </c>
      <c r="D848" s="192">
        <v>0</v>
      </c>
      <c r="E848" s="192"/>
      <c r="F848" s="193"/>
      <c r="G848" s="192"/>
      <c r="H848" s="194"/>
      <c r="I848" s="195"/>
      <c r="J848" s="192"/>
      <c r="K848" s="192"/>
      <c r="L848" s="192"/>
      <c r="M848" s="192"/>
      <c r="N848" s="192"/>
      <c r="O848" s="192"/>
    </row>
    <row r="849" spans="1:15" x14ac:dyDescent="0.35">
      <c r="A849" s="196" t="s">
        <v>36</v>
      </c>
      <c r="B849" s="191">
        <v>296.041</v>
      </c>
      <c r="C849" s="192"/>
      <c r="D849" s="192">
        <v>296.041</v>
      </c>
      <c r="E849" s="192"/>
      <c r="F849" s="193"/>
      <c r="G849" s="192"/>
      <c r="H849" s="194"/>
      <c r="I849" s="195"/>
      <c r="J849" s="192"/>
      <c r="K849" s="192"/>
      <c r="L849" s="192"/>
      <c r="M849" s="192"/>
      <c r="N849" s="192"/>
      <c r="O849" s="197"/>
    </row>
    <row r="850" spans="1:15" x14ac:dyDescent="0.35">
      <c r="A850" s="196"/>
      <c r="C850" s="192"/>
      <c r="D850" s="192">
        <v>0</v>
      </c>
      <c r="E850" s="192"/>
      <c r="F850" s="193"/>
      <c r="G850" s="192"/>
      <c r="H850" s="194"/>
      <c r="I850" s="195"/>
      <c r="J850" s="192"/>
      <c r="K850" s="192"/>
      <c r="L850" s="192"/>
      <c r="M850" s="192"/>
      <c r="N850" s="192"/>
      <c r="O850" s="192"/>
    </row>
    <row r="851" spans="1:15" x14ac:dyDescent="0.35">
      <c r="A851" s="190" t="s">
        <v>131</v>
      </c>
      <c r="B851" s="191">
        <v>16.654</v>
      </c>
      <c r="C851" s="192">
        <v>14.9</v>
      </c>
      <c r="D851" s="192">
        <v>1.7539999999999996</v>
      </c>
      <c r="E851" s="192"/>
      <c r="F851" s="193"/>
      <c r="G851" s="192"/>
      <c r="H851" s="194"/>
      <c r="I851" s="195"/>
      <c r="J851" s="192"/>
      <c r="K851" s="192"/>
      <c r="L851" s="192"/>
      <c r="M851" s="192"/>
      <c r="N851" s="192"/>
      <c r="O851" s="192"/>
    </row>
    <row r="852" spans="1:15" x14ac:dyDescent="0.35">
      <c r="A852" s="190" t="s">
        <v>37</v>
      </c>
      <c r="B852" s="191">
        <v>113.91200000000001</v>
      </c>
      <c r="C852" s="192">
        <v>117.60000000000001</v>
      </c>
      <c r="D852" s="192">
        <v>-3.6880000000000024</v>
      </c>
      <c r="E852" s="192"/>
      <c r="F852" s="193"/>
      <c r="G852" s="192"/>
      <c r="H852" s="194"/>
      <c r="I852" s="195"/>
      <c r="J852" s="192"/>
      <c r="K852" s="192"/>
      <c r="L852" s="192"/>
      <c r="M852" s="192"/>
      <c r="N852" s="192"/>
      <c r="O852" s="192"/>
    </row>
    <row r="853" spans="1:15" x14ac:dyDescent="0.35">
      <c r="A853" s="190" t="s">
        <v>132</v>
      </c>
      <c r="B853" s="191">
        <v>0</v>
      </c>
      <c r="C853" s="192">
        <v>20</v>
      </c>
      <c r="D853" s="192">
        <v>-20</v>
      </c>
      <c r="E853" s="192"/>
      <c r="F853" s="193"/>
      <c r="G853" s="192"/>
      <c r="H853" s="194"/>
      <c r="I853" s="195"/>
      <c r="J853" s="192"/>
      <c r="K853" s="192"/>
      <c r="L853" s="192"/>
      <c r="M853" s="192"/>
      <c r="N853" s="192"/>
      <c r="O853" s="192"/>
    </row>
    <row r="854" spans="1:15" x14ac:dyDescent="0.35">
      <c r="A854" s="190" t="s">
        <v>133</v>
      </c>
      <c r="B854" s="191">
        <v>9.0570000000000004</v>
      </c>
      <c r="C854" s="192"/>
      <c r="D854" s="192">
        <v>9.0570000000000004</v>
      </c>
      <c r="E854" s="192"/>
      <c r="F854" s="193"/>
      <c r="G854" s="192"/>
      <c r="H854" s="194"/>
      <c r="I854" s="195"/>
      <c r="J854" s="192"/>
      <c r="K854" s="192"/>
      <c r="L854" s="192"/>
      <c r="M854" s="192"/>
      <c r="N854" s="192"/>
      <c r="O854" s="192"/>
    </row>
    <row r="855" spans="1:15" x14ac:dyDescent="0.35">
      <c r="A855" s="190" t="s">
        <v>38</v>
      </c>
      <c r="B855" s="191">
        <v>23.358000000000001</v>
      </c>
      <c r="C855" s="192">
        <v>4.2</v>
      </c>
      <c r="D855" s="192">
        <v>19.158000000000001</v>
      </c>
      <c r="E855" s="192"/>
      <c r="F855" s="193"/>
      <c r="G855" s="192"/>
      <c r="H855" s="194"/>
      <c r="I855" s="195"/>
      <c r="J855" s="192"/>
      <c r="K855" s="192"/>
      <c r="L855" s="192"/>
      <c r="M855" s="192"/>
      <c r="N855" s="192"/>
      <c r="O855" s="192"/>
    </row>
    <row r="856" spans="1:15" x14ac:dyDescent="0.35">
      <c r="A856" s="190" t="s">
        <v>39</v>
      </c>
      <c r="B856" s="191">
        <v>8.0760000000000005</v>
      </c>
      <c r="C856" s="192"/>
      <c r="D856" s="192">
        <v>8.0760000000000005</v>
      </c>
      <c r="E856" s="192"/>
      <c r="F856" s="193"/>
      <c r="G856" s="192"/>
      <c r="H856" s="194"/>
      <c r="I856" s="195"/>
      <c r="J856" s="192"/>
      <c r="K856" s="192"/>
      <c r="L856" s="192"/>
      <c r="M856" s="192"/>
      <c r="N856" s="192"/>
      <c r="O856" s="192"/>
    </row>
    <row r="857" spans="1:15" x14ac:dyDescent="0.35">
      <c r="A857" s="190" t="s">
        <v>134</v>
      </c>
      <c r="B857" s="191">
        <v>51.741</v>
      </c>
      <c r="C857" s="192">
        <v>34.700000000000003</v>
      </c>
      <c r="D857" s="192">
        <v>17.040999999999997</v>
      </c>
      <c r="E857" s="192"/>
      <c r="F857" s="193"/>
      <c r="G857" s="192"/>
      <c r="H857" s="194"/>
      <c r="I857" s="195"/>
      <c r="J857" s="192"/>
      <c r="K857" s="192"/>
      <c r="L857" s="192"/>
      <c r="M857" s="192"/>
      <c r="N857" s="192"/>
      <c r="O857" s="192"/>
    </row>
    <row r="858" spans="1:15" x14ac:dyDescent="0.35">
      <c r="A858" s="190" t="s">
        <v>135</v>
      </c>
      <c r="B858" s="191">
        <v>2.81</v>
      </c>
      <c r="C858" s="192"/>
      <c r="D858" s="192">
        <v>2.81</v>
      </c>
      <c r="E858" s="192"/>
      <c r="F858" s="193"/>
      <c r="G858" s="192"/>
      <c r="H858" s="194"/>
      <c r="I858" s="195"/>
      <c r="J858" s="192"/>
      <c r="K858" s="192"/>
      <c r="L858" s="192"/>
      <c r="M858" s="192"/>
      <c r="N858" s="192"/>
      <c r="O858" s="192"/>
    </row>
    <row r="859" spans="1:15" x14ac:dyDescent="0.35">
      <c r="A859" s="190" t="s">
        <v>136</v>
      </c>
      <c r="B859" s="191">
        <v>19.7</v>
      </c>
      <c r="C859" s="192">
        <v>1.6</v>
      </c>
      <c r="D859" s="192">
        <v>18.099999999999998</v>
      </c>
      <c r="E859" s="192"/>
      <c r="F859" s="193"/>
      <c r="G859" s="192"/>
      <c r="H859" s="194"/>
      <c r="I859" s="195"/>
      <c r="J859" s="192"/>
      <c r="K859" s="192"/>
      <c r="L859" s="192"/>
      <c r="M859" s="192"/>
      <c r="N859" s="192"/>
      <c r="O859" s="192"/>
    </row>
    <row r="860" spans="1:15" x14ac:dyDescent="0.35">
      <c r="A860" s="190" t="s">
        <v>137</v>
      </c>
      <c r="B860" s="191">
        <v>50.241</v>
      </c>
      <c r="C860" s="192">
        <v>0.88101000000000007</v>
      </c>
      <c r="D860" s="192">
        <v>49.359989999999996</v>
      </c>
      <c r="E860" s="192"/>
      <c r="F860" s="193"/>
      <c r="G860" s="192"/>
      <c r="H860" s="194"/>
      <c r="I860" s="195"/>
      <c r="J860" s="192"/>
      <c r="K860" s="192"/>
      <c r="L860" s="192"/>
      <c r="M860" s="192"/>
      <c r="N860" s="192"/>
      <c r="O860" s="192"/>
    </row>
    <row r="861" spans="1:15" x14ac:dyDescent="0.35">
      <c r="A861" s="190" t="s">
        <v>138</v>
      </c>
      <c r="B861" s="191">
        <v>12.3</v>
      </c>
      <c r="C861" s="192"/>
      <c r="D861" s="192">
        <v>12.3</v>
      </c>
      <c r="E861" s="192"/>
      <c r="F861" s="193"/>
      <c r="G861" s="192"/>
      <c r="H861" s="194"/>
      <c r="I861" s="195"/>
      <c r="J861" s="192"/>
      <c r="K861" s="192"/>
      <c r="L861" s="192"/>
      <c r="M861" s="192"/>
      <c r="N861" s="192"/>
      <c r="O861" s="192"/>
    </row>
    <row r="862" spans="1:15" x14ac:dyDescent="0.35">
      <c r="A862" s="190" t="s">
        <v>40</v>
      </c>
      <c r="B862" s="191">
        <v>0</v>
      </c>
      <c r="C862" s="192"/>
      <c r="D862" s="192">
        <v>0</v>
      </c>
      <c r="E862" s="192"/>
      <c r="F862" s="193"/>
      <c r="G862" s="192"/>
      <c r="H862" s="194"/>
      <c r="I862" s="195"/>
      <c r="J862" s="192"/>
      <c r="K862" s="192"/>
      <c r="L862" s="192"/>
      <c r="M862" s="192"/>
      <c r="N862" s="192"/>
      <c r="O862" s="192"/>
    </row>
    <row r="863" spans="1:15" x14ac:dyDescent="0.35">
      <c r="A863" s="30" t="s">
        <v>143</v>
      </c>
      <c r="B863" s="191">
        <v>7.8609999999999998</v>
      </c>
      <c r="C863" s="192"/>
      <c r="D863" s="192">
        <v>7.8609999999999998</v>
      </c>
      <c r="E863" s="192"/>
      <c r="F863" s="193"/>
      <c r="G863" s="192"/>
      <c r="H863" s="194"/>
      <c r="I863" s="195"/>
      <c r="J863" s="192"/>
      <c r="K863" s="192"/>
      <c r="L863" s="192"/>
      <c r="M863" s="192"/>
      <c r="N863" s="192"/>
      <c r="O863" s="192"/>
    </row>
    <row r="864" spans="1:15" x14ac:dyDescent="0.35">
      <c r="A864" s="196" t="s">
        <v>41</v>
      </c>
      <c r="B864" s="198">
        <v>611.75099999999998</v>
      </c>
      <c r="C864" s="198">
        <v>492.78101000000004</v>
      </c>
      <c r="D864" s="192">
        <v>118.96998999999994</v>
      </c>
      <c r="E864" s="192"/>
      <c r="F864" s="193"/>
      <c r="G864" s="192"/>
      <c r="H864" s="194"/>
      <c r="I864" s="195"/>
      <c r="J864" s="192"/>
      <c r="K864" s="192"/>
      <c r="L864" s="192"/>
      <c r="M864" s="192"/>
      <c r="N864" s="192"/>
      <c r="O864" s="192"/>
    </row>
    <row r="865" spans="1:15" x14ac:dyDescent="0.35">
      <c r="A865" s="196"/>
      <c r="B865" s="191"/>
      <c r="C865" s="192"/>
      <c r="D865" s="192">
        <v>0</v>
      </c>
      <c r="E865" s="192"/>
      <c r="F865" s="193"/>
      <c r="G865" s="192"/>
      <c r="H865" s="194"/>
      <c r="I865" s="195"/>
      <c r="J865" s="192"/>
      <c r="K865" s="192"/>
      <c r="L865" s="192"/>
      <c r="M865" s="192"/>
      <c r="N865" s="192"/>
      <c r="O865" s="192"/>
    </row>
    <row r="866" spans="1:15" x14ac:dyDescent="0.35">
      <c r="A866" s="190" t="s">
        <v>139</v>
      </c>
      <c r="B866" s="191">
        <v>0</v>
      </c>
      <c r="C866" s="192"/>
      <c r="D866" s="192">
        <v>0</v>
      </c>
      <c r="E866" s="192"/>
      <c r="F866" s="193"/>
      <c r="G866" s="192"/>
      <c r="H866" s="194"/>
      <c r="I866" s="195"/>
      <c r="J866" s="192"/>
      <c r="K866" s="192"/>
      <c r="L866" s="192"/>
      <c r="M866" s="192"/>
      <c r="N866" s="192"/>
      <c r="O866" s="192"/>
    </row>
    <row r="867" spans="1:15" x14ac:dyDescent="0.35">
      <c r="A867" s="190" t="s">
        <v>140</v>
      </c>
      <c r="B867" s="191"/>
      <c r="C867" s="199"/>
      <c r="D867" s="192"/>
      <c r="E867" s="192"/>
      <c r="F867" s="193"/>
      <c r="G867" s="192"/>
      <c r="H867" s="194"/>
      <c r="I867" s="195"/>
      <c r="J867" s="192"/>
      <c r="K867" s="192"/>
      <c r="L867" s="192"/>
      <c r="M867" s="192"/>
      <c r="N867" s="192"/>
      <c r="O867" s="192"/>
    </row>
    <row r="868" spans="1:15" x14ac:dyDescent="0.35">
      <c r="A868" s="200" t="s">
        <v>141</v>
      </c>
      <c r="B868" s="191">
        <v>0</v>
      </c>
      <c r="C868" s="199"/>
      <c r="D868" s="192">
        <v>0</v>
      </c>
      <c r="E868" s="192"/>
      <c r="F868" s="193"/>
      <c r="G868" s="192"/>
      <c r="H868" s="194"/>
      <c r="I868" s="195"/>
      <c r="J868" s="192"/>
      <c r="K868" s="192"/>
      <c r="L868" s="192"/>
      <c r="M868" s="192"/>
      <c r="N868" s="192"/>
      <c r="O868" s="192"/>
    </row>
    <row r="869" spans="1:15" x14ac:dyDescent="0.35">
      <c r="A869" s="200"/>
      <c r="B869" s="191"/>
      <c r="C869" s="192"/>
      <c r="D869" s="192">
        <v>0</v>
      </c>
      <c r="E869" s="192"/>
      <c r="F869" s="193"/>
      <c r="G869" s="192"/>
      <c r="H869" s="194"/>
      <c r="I869" s="195"/>
      <c r="J869" s="192"/>
      <c r="K869" s="192"/>
      <c r="L869" s="192"/>
      <c r="M869" s="192"/>
      <c r="N869" s="192"/>
      <c r="O869" s="192"/>
    </row>
    <row r="870" spans="1:15" x14ac:dyDescent="0.35">
      <c r="A870" s="200" t="s">
        <v>142</v>
      </c>
      <c r="B870" s="191">
        <v>0</v>
      </c>
      <c r="C870" s="192"/>
      <c r="D870" s="192">
        <v>0</v>
      </c>
      <c r="E870" s="192"/>
      <c r="F870" s="193"/>
      <c r="G870" s="192"/>
      <c r="H870" s="194"/>
      <c r="I870" s="195"/>
      <c r="J870" s="192"/>
      <c r="K870" s="192"/>
      <c r="L870" s="192"/>
      <c r="M870" s="192"/>
      <c r="N870" s="192"/>
      <c r="O870" s="197"/>
    </row>
    <row r="871" spans="1:15" x14ac:dyDescent="0.35">
      <c r="A871" s="201" t="s">
        <v>120</v>
      </c>
      <c r="B871" s="202">
        <v>611.75099999999998</v>
      </c>
      <c r="C871" s="202">
        <v>492.78101000000004</v>
      </c>
      <c r="D871" s="192">
        <v>118.96998999999994</v>
      </c>
    </row>
    <row r="872" spans="1:15" x14ac:dyDescent="0.35">
      <c r="A872" s="203"/>
      <c r="B872" s="203"/>
    </row>
    <row r="873" spans="1:15" x14ac:dyDescent="0.35">
      <c r="A873" s="204" t="s">
        <v>192</v>
      </c>
      <c r="B873" s="203"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C878" s="184">
        <v>6.9</v>
      </c>
      <c r="D878" s="184">
        <v>-1.8000000000000007</v>
      </c>
    </row>
    <row r="879" spans="1:15" x14ac:dyDescent="0.35">
      <c r="A879" s="184" t="s">
        <v>130</v>
      </c>
      <c r="B879" s="184">
        <v>5.9160000000000004</v>
      </c>
      <c r="C879" s="184">
        <v>2.2999999999999998</v>
      </c>
      <c r="D879" s="184">
        <v>3.6160000000000005</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66.3</v>
      </c>
      <c r="D887" s="184">
        <v>-31.619999999999997</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12</v>
      </c>
      <c r="D892" s="184">
        <v>17.97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10.6327</v>
      </c>
      <c r="D895" s="184">
        <v>-1.0327000000000002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569.43269999999995</v>
      </c>
      <c r="D899" s="184">
        <v>-54.904699999999934</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569.43269999999995</v>
      </c>
      <c r="D906" s="184">
        <v>30.595300000000066</v>
      </c>
    </row>
    <row r="909" spans="1:5" x14ac:dyDescent="0.35">
      <c r="A909" s="205" t="s">
        <v>194</v>
      </c>
    </row>
    <row r="910" spans="1:5" x14ac:dyDescent="0.35">
      <c r="A910" s="206" t="s">
        <v>214</v>
      </c>
      <c r="B910" s="206" t="s">
        <v>215</v>
      </c>
      <c r="C910" s="206" t="s">
        <v>1</v>
      </c>
      <c r="D910" s="206" t="s">
        <v>4</v>
      </c>
      <c r="E910" s="206"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7">
        <v>316</v>
      </c>
      <c r="B927" s="207" t="s">
        <v>227</v>
      </c>
      <c r="C927" s="207" t="s">
        <v>230</v>
      </c>
      <c r="D927" s="207">
        <v>1.1000000000000001</v>
      </c>
      <c r="E927" s="207"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row r="959" spans="1:5" x14ac:dyDescent="0.35">
      <c r="A959" s="184">
        <v>649</v>
      </c>
      <c r="B959" s="184" t="s">
        <v>37</v>
      </c>
      <c r="C959" s="184" t="s">
        <v>228</v>
      </c>
      <c r="D959" s="184">
        <v>5.5</v>
      </c>
      <c r="E959" s="184" t="s">
        <v>219</v>
      </c>
    </row>
    <row r="960" spans="1:5" x14ac:dyDescent="0.35">
      <c r="A960" s="184">
        <v>650</v>
      </c>
      <c r="B960" s="184" t="s">
        <v>38</v>
      </c>
      <c r="C960" s="184" t="s">
        <v>228</v>
      </c>
      <c r="D960" s="184">
        <v>1.6</v>
      </c>
      <c r="E960" s="184" t="s">
        <v>219</v>
      </c>
    </row>
    <row r="961" spans="1:6" x14ac:dyDescent="0.35">
      <c r="A961" s="184">
        <v>656</v>
      </c>
      <c r="B961" s="184" t="s">
        <v>219</v>
      </c>
      <c r="C961" s="184" t="s">
        <v>220</v>
      </c>
      <c r="D961" s="184">
        <v>6</v>
      </c>
      <c r="E961" s="184" t="s">
        <v>27</v>
      </c>
    </row>
    <row r="962" spans="1:6" x14ac:dyDescent="0.35">
      <c r="A962" s="184">
        <v>664</v>
      </c>
      <c r="B962" s="184" t="s">
        <v>219</v>
      </c>
      <c r="C962" s="184" t="s">
        <v>220</v>
      </c>
      <c r="D962" s="184">
        <v>10</v>
      </c>
      <c r="E962" s="184" t="s">
        <v>29</v>
      </c>
    </row>
    <row r="963" spans="1:6" x14ac:dyDescent="0.35">
      <c r="A963" s="184">
        <v>665</v>
      </c>
      <c r="B963" s="184" t="s">
        <v>219</v>
      </c>
      <c r="C963" s="184" t="s">
        <v>220</v>
      </c>
      <c r="D963" s="184">
        <v>5</v>
      </c>
      <c r="E963" s="184" t="s">
        <v>29</v>
      </c>
    </row>
    <row r="964" spans="1:6" x14ac:dyDescent="0.35">
      <c r="A964" s="184">
        <v>670</v>
      </c>
      <c r="B964" s="184" t="s">
        <v>219</v>
      </c>
      <c r="C964" s="184" t="s">
        <v>220</v>
      </c>
      <c r="D964" s="184">
        <v>5</v>
      </c>
      <c r="E964" s="184" t="s">
        <v>103</v>
      </c>
    </row>
    <row r="965" spans="1:6" x14ac:dyDescent="0.35">
      <c r="A965" s="184">
        <v>712</v>
      </c>
      <c r="B965" s="184" t="s">
        <v>239</v>
      </c>
      <c r="C965" s="184" t="s">
        <v>220</v>
      </c>
      <c r="D965" s="184">
        <v>12.5</v>
      </c>
      <c r="E965" s="184" t="s">
        <v>236</v>
      </c>
    </row>
    <row r="966" spans="1:6" x14ac:dyDescent="0.35">
      <c r="A966" s="184">
        <v>715</v>
      </c>
      <c r="B966" s="184" t="s">
        <v>219</v>
      </c>
      <c r="C966" s="184" t="s">
        <v>220</v>
      </c>
      <c r="D966" s="184">
        <v>30</v>
      </c>
      <c r="E966" s="184" t="s">
        <v>236</v>
      </c>
    </row>
    <row r="967" spans="1:6" x14ac:dyDescent="0.35">
      <c r="A967" s="184">
        <v>743</v>
      </c>
      <c r="B967" s="184" t="s">
        <v>38</v>
      </c>
      <c r="C967" s="184" t="s">
        <v>220</v>
      </c>
      <c r="D967" s="184">
        <v>12</v>
      </c>
      <c r="E967" s="184" t="s">
        <v>227</v>
      </c>
    </row>
    <row r="968" spans="1:6" x14ac:dyDescent="0.35">
      <c r="A968" s="184">
        <v>768</v>
      </c>
      <c r="B968" s="184" t="s">
        <v>227</v>
      </c>
      <c r="C968" s="184" t="s">
        <v>220</v>
      </c>
      <c r="D968" s="184">
        <v>12</v>
      </c>
      <c r="E968" s="184" t="s">
        <v>239</v>
      </c>
    </row>
    <row r="969" spans="1:6" x14ac:dyDescent="0.35">
      <c r="A969" s="184">
        <v>813</v>
      </c>
      <c r="B969" s="184" t="s">
        <v>243</v>
      </c>
      <c r="C969" s="184" t="s">
        <v>220</v>
      </c>
      <c r="D969" s="184">
        <v>50</v>
      </c>
      <c r="E969" s="184" t="s">
        <v>236</v>
      </c>
    </row>
    <row r="970" spans="1:6" x14ac:dyDescent="0.35">
      <c r="A970" s="184">
        <v>829</v>
      </c>
      <c r="B970" s="184" t="s">
        <v>244</v>
      </c>
      <c r="C970" s="184" t="s">
        <v>220</v>
      </c>
      <c r="D970" s="184">
        <v>100</v>
      </c>
      <c r="E970" s="184" t="s">
        <v>245</v>
      </c>
      <c r="F970" s="184" t="s">
        <v>238</v>
      </c>
    </row>
    <row r="971" spans="1:6" x14ac:dyDescent="0.35">
      <c r="A971" s="184">
        <v>846</v>
      </c>
      <c r="B971" s="184" t="s">
        <v>232</v>
      </c>
      <c r="C971" s="184" t="s">
        <v>220</v>
      </c>
      <c r="D971" s="184">
        <v>75</v>
      </c>
      <c r="E971" s="184" t="s">
        <v>236</v>
      </c>
    </row>
    <row r="972" spans="1:6" x14ac:dyDescent="0.35">
      <c r="A972" s="184">
        <v>855</v>
      </c>
      <c r="B972" s="184" t="s">
        <v>37</v>
      </c>
      <c r="C972" s="184" t="s">
        <v>220</v>
      </c>
      <c r="D972" s="184">
        <v>8.1</v>
      </c>
      <c r="E972" s="184" t="s">
        <v>29</v>
      </c>
    </row>
    <row r="973" spans="1:6" x14ac:dyDescent="0.35">
      <c r="A973" s="184">
        <v>855</v>
      </c>
      <c r="B973" s="184" t="s">
        <v>37</v>
      </c>
      <c r="C973" s="184" t="s">
        <v>224</v>
      </c>
      <c r="D973" s="184">
        <v>1.8</v>
      </c>
      <c r="E973" s="184" t="s">
        <v>29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2022-10-26T11:53:23Z</dcterms:modified>
</cp:coreProperties>
</file>