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2\"/>
    </mc:Choice>
  </mc:AlternateContent>
  <xr:revisionPtr revIDLastSave="0" documentId="13_ncr:1_{2528E6CC-A60D-4C9A-8CEF-D763142B7C5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4" r:id="rId1"/>
    <sheet name="New Sectoral" sheetId="215" r:id="rId2"/>
    <sheet name="Pel Non PO" sheetId="216" r:id="rId3"/>
    <sheet name="Special Conditions stocks" sheetId="217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<sst xmlns="http://schemas.openxmlformats.org/spreadsheetml/2006/main" count="3617" uniqueCount="192">
  <si>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</si>
  <si>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</si>
  <si>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</si>
  <si>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</si>
  <si>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</si>
  <si>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</si>
  <si>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</si>
  <si>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</si>
  <si>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</si>
  <si>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</si>
  <si>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</si>
  <si>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</si>
  <si>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</si>
  <si>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</si>
  <si>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</si>
  <si>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</si>
  <si>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</si>
  <si>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</si>
  <si>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</si>
  <si>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</si>
  <si>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</si>
  <si>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</si>
  <si>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</si>
  <si>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</si>
  <si>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</si>
  <si>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</si>
  <si>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</si>
  <si>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</si>
  <si>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</si>
  <si>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</si>
  <si>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</si>
  <si>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</si>
  <si>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</si>
  <si>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</si>
  <si>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</si>
  <si>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</si>
  <si>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</si>
  <si>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</si>
  <si>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</si>
  <si>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</si>
  <si>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</si>
  <si>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</si>
  <si>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</si>
  <si>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</si>
  <si>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</si>
  <si>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</si>
  <si>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</si>
  <si>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</si>
  <si>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</si>
  <si>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</si>
  <si>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</si>
  <si>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</si>
  <si>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</si>
  <si>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</si>
  <si>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</si>
  <si>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</si>
  <si>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</si>
  <si>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</si>
  <si>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</si>
  <si>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</si>
  <si>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</si>
  <si>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</si>
  <si>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</si>
  <si>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</si>
  <si>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</si>
  <si>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</si>
  <si>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</si>
  <si>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</si>
  <si>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</si>
  <si>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</si>
  <si>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</si>
  <si>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</si>
  <si>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</si>
  <si>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</si>
  <si>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</si>
  <si>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</si>
  <si>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</si>
  <si>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</si>
  <si>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</si>
  <si>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</si>
  <si>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</si>
  <si>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</si>
  <si>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</si>
  <si>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</si>
  <si>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</si>
  <si>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</si>
  <si>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</si>
  <si>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</si>
  <si>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</si>
  <si>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</si>
  <si>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</si>
  <si>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</si>
  <si>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</si>
  <si>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</si>
  <si>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</si>
  <si>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</si>
  <si>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</si>
  <si>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</si>
  <si>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</si>
  <si>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</si>
  <si>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</si>
  <si>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</si>
  <si>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</si>
  <si>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</si>
  <si>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</si>
  <si>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</si>
  <si>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</si>
  <si>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</si>
  <si>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</si>
  <si>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</si>
  <si>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</si>
  <si>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</si>
  <si>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</si>
  <si>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</si>
  <si>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</si>
  <si>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</si>
  <si>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</si>
  <si>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</si>
  <si>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</si>
  <si>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</si>
  <si>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</si>
  <si>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</si>
  <si>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</si>
  <si>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</si>
  <si>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</si>
  <si>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</si>
  <si>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</si>
  <si>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</si>
  <si>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</si>
  <si>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</si>
  <si>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</si>
  <si>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</si>
  <si>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</si>
  <si>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</si>
  <si>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</si>
  <si>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</si>
  <si>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</si>
  <si>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</si>
  <si>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</si>
  <si>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</si>
  <si>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</si>
  <si>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</si>
  <si>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</si>
  <si>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</si>
  <si>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</si>
  <si>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</si>
  <si>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</si>
  <si>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</si>
  <si>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</si>
  <si>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</si>
  <si>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</si>
  <si>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</si>
  <si>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</si>
  <si>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Western PO</t>
  </si>
  <si>
    <t>Initial Allocation</t>
  </si>
  <si>
    <t>Amount Used</t>
  </si>
  <si>
    <t xml:space="preserve">Amount left </t>
  </si>
  <si>
    <t>Under 10 - Leased</t>
  </si>
  <si>
    <t>Pelagic Statistics: total landings (tonnes live weight) in 2022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</si>
  <si>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</si>
  <si>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</si>
  <si>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</si>
  <si>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</si>
  <si>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</si>
  <si>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</si>
  <si>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</si>
  <si>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</si>
  <si>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</si>
  <si>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</si>
  <si>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</si>
  <si>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</si>
  <si>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</si>
  <si>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</si>
  <si>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</si>
  <si>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</si>
  <si>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</si>
  <si>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</si>
  <si>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</si>
  <si>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</si>
  <si>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</si>
  <si>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</si>
  <si>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</si>
  <si>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</si>
  <si>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</si>
  <si>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</si>
  <si>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</si>
  <si>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</si>
  <si>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</si>
  <si>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</si>
  <si>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JAX/*2A4AC</t>
  </si>
  <si>
    <t>This weeks report includes swap numbers 1118-1159</t>
  </si>
  <si>
    <t>Number of Weeks to end of year is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</si>
</sst>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158</v>
      </c>
      <c r="I1" s="70"/>
      <c r="J1" s="71" t="s">
        <v>0</v>
      </c>
      <c r="M1" s="72"/>
    </row>
    <row r="2" spans="2:25" x14ac:dyDescent="0.3">
      <c r="B2" s="1">
        <v>44909</v>
      </c>
      <c r="I2" s="74"/>
      <c r="M2" s="69"/>
      <c r="N2" s="71" t="s">
        <v>190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2021</v>
      </c>
      <c r="T6" s="192">
        <v>2022</v>
      </c>
      <c r="U6" s="89"/>
      <c r="X6" s="85" t="s">
        <v>14</v>
      </c>
    </row>
    <row r="7" spans="2:25" ht="11.9" customHeight="1" x14ac:dyDescent="0.3">
      <c r="B7" s="95"/>
      <c r="C7" s="96">
        <v>2021</v>
      </c>
      <c r="D7" s="97">
        <v>2022</v>
      </c>
      <c r="E7" s="98" t="s">
        <v>15</v>
      </c>
      <c r="F7" s="96">
        <v>2021</v>
      </c>
      <c r="G7" s="97">
        <v>2022</v>
      </c>
      <c r="H7" s="98" t="s">
        <v>15</v>
      </c>
      <c r="I7" s="96">
        <v>2021</v>
      </c>
      <c r="J7" s="97">
        <v>2022</v>
      </c>
      <c r="K7" s="99" t="s">
        <v>15</v>
      </c>
      <c r="L7" s="100"/>
      <c r="M7" s="96">
        <v>2021</v>
      </c>
      <c r="N7" s="97">
        <v>2022</v>
      </c>
      <c r="O7" s="191" t="s">
        <v>15</v>
      </c>
      <c r="P7" s="101">
        <v>2022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2021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32211.079999999998</v>
      </c>
      <c r="D9" s="68">
        <v>38597.960000000006</v>
      </c>
      <c r="E9" s="195">
        <v>19.828208181780955</v>
      </c>
      <c r="F9" s="196">
        <v>550.24249999999995</v>
      </c>
      <c r="G9" s="68">
        <v>1786.8387110601068</v>
      </c>
      <c r="H9" s="195">
        <v>224.73658633422659</v>
      </c>
      <c r="I9" s="196">
        <v>33107.630008532164</v>
      </c>
      <c r="J9" s="68">
        <v>37670.415920415035</v>
      </c>
      <c r="K9" s="195">
        <v>13.781674830566235</v>
      </c>
      <c r="L9" s="196"/>
      <c r="M9" s="113">
        <v>65868.952508532166</v>
      </c>
      <c r="N9" s="196">
        <v>77501.452631475142</v>
      </c>
      <c r="O9" s="195">
        <v>17.660065448036676</v>
      </c>
      <c r="P9" s="68">
        <v>76757.696999999971</v>
      </c>
      <c r="Q9" s="68">
        <v>-663.00000499999442</v>
      </c>
      <c r="R9" s="195">
        <v>-0.86375703142838511</v>
      </c>
      <c r="S9" s="195">
        <v>93.153132366005806</v>
      </c>
      <c r="T9" s="144">
        <v>100.96896553771693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98.050000000000011</v>
      </c>
      <c r="D10" s="68">
        <v>1.78</v>
      </c>
      <c r="E10" s="195">
        <v>-98.184599694033665</v>
      </c>
      <c r="F10" s="196">
        <v>180.3</v>
      </c>
      <c r="G10" s="68">
        <v>7.0000000000000007E-2</v>
      </c>
      <c r="H10" s="195">
        <v>-99.961175818080989</v>
      </c>
      <c r="I10" s="196">
        <v>695.96300000762938</v>
      </c>
      <c r="J10" s="68">
        <v>5.35</v>
      </c>
      <c r="K10" s="195">
        <v>-99.231280973278558</v>
      </c>
      <c r="L10" s="196"/>
      <c r="M10" s="113">
        <v>974.3130000076294</v>
      </c>
      <c r="N10" s="196">
        <v>7.2</v>
      </c>
      <c r="O10" s="195">
        <v>-99.261017763291292</v>
      </c>
      <c r="P10" s="68">
        <v>2250</v>
      </c>
      <c r="Q10" s="68">
        <v>0</v>
      </c>
      <c r="R10" s="195">
        <v>0</v>
      </c>
      <c r="S10" s="195">
        <v>24.009092925448595</v>
      </c>
      <c r="T10" s="144">
        <v>0.32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82463.599999999991</v>
      </c>
      <c r="D11" s="68">
        <v>81546</v>
      </c>
      <c r="E11" s="195">
        <v>-1.1127333756954481</v>
      </c>
      <c r="F11" s="196">
        <v>5059.2601188210992</v>
      </c>
      <c r="G11" s="68">
        <v>5405.5726454690339</v>
      </c>
      <c r="H11" s="195">
        <v>6.8451219845290705</v>
      </c>
      <c r="I11" s="196">
        <v>118911.71934614248</v>
      </c>
      <c r="J11" s="68">
        <v>108194.45836631795</v>
      </c>
      <c r="K11" s="195">
        <v>-9.0127878385371236</v>
      </c>
      <c r="L11" s="196"/>
      <c r="M11" s="113">
        <v>206434.57946496358</v>
      </c>
      <c r="N11" s="196">
        <v>196457.64501178695</v>
      </c>
      <c r="O11" s="195">
        <v>-4.8329763739363862</v>
      </c>
      <c r="P11" s="68">
        <v>205049.01699999999</v>
      </c>
      <c r="Q11" s="68">
        <v>76.359380454523489</v>
      </c>
      <c r="R11" s="195">
        <v>3.7239574015867381E-2</v>
      </c>
      <c r="S11" s="195">
        <v>105.35741490137337</v>
      </c>
      <c r="T11" s="144">
        <v>95.810088673474098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48803.840000000011</v>
      </c>
      <c r="D12" s="68">
        <v>72391.87</v>
      </c>
      <c r="E12" s="195">
        <v>48.332323849926517</v>
      </c>
      <c r="F12" s="196">
        <v>1638.6490000190731</v>
      </c>
      <c r="G12" s="68">
        <v>2074.4192012587787</v>
      </c>
      <c r="H12" s="195">
        <v>26.593260743126407</v>
      </c>
      <c r="I12" s="196">
        <v>71747.317291625135</v>
      </c>
      <c r="J12" s="68">
        <v>96403.934989059446</v>
      </c>
      <c r="K12" s="195">
        <v>34.365908898328115</v>
      </c>
      <c r="L12" s="196"/>
      <c r="M12" s="113">
        <v>122189.80629164423</v>
      </c>
      <c r="N12" s="196">
        <v>174261.83819031823</v>
      </c>
      <c r="O12" s="195">
        <v>42.615692322473933</v>
      </c>
      <c r="P12" s="68">
        <v>204909.01700000002</v>
      </c>
      <c r="Q12" s="68">
        <v>59.970000000030268</v>
      </c>
      <c r="R12" s="195">
        <v>2.926664764588191E-2</v>
      </c>
      <c r="S12" s="195">
        <v>89.396033537023229</v>
      </c>
      <c r="T12" s="144">
        <v>85.043518699969269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1256.2899999999997</v>
      </c>
      <c r="D13" s="68">
        <v>1011.4899999999999</v>
      </c>
      <c r="E13" s="195">
        <v>-19.485946716124452</v>
      </c>
      <c r="F13" s="196">
        <v>29.889019973136485</v>
      </c>
      <c r="G13" s="68">
        <v>39.717869663536561</v>
      </c>
      <c r="H13" s="195">
        <v>32.884482994872386</v>
      </c>
      <c r="I13" s="196">
        <v>502.41950112719843</v>
      </c>
      <c r="J13" s="68">
        <v>467.14049801678976</v>
      </c>
      <c r="K13" s="195">
        <v>-7.0218220095475594</v>
      </c>
      <c r="L13" s="196"/>
      <c r="M13" s="113">
        <v>1788.5985211003347</v>
      </c>
      <c r="N13" s="196">
        <v>1564.389367680325</v>
      </c>
      <c r="O13" s="195">
        <v>-12.535465660682622</v>
      </c>
      <c r="P13" s="68">
        <v>1938.2730000000001</v>
      </c>
      <c r="Q13" s="68">
        <v>-46.504000024795459</v>
      </c>
      <c r="R13" s="195">
        <v>-2.3992492298450969</v>
      </c>
      <c r="S13" s="195">
        <v>20.921727934265235</v>
      </c>
      <c r="T13" s="144">
        <v>80.710476165139013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79.58</v>
      </c>
      <c r="D14" s="68">
        <v>97.929999999999978</v>
      </c>
      <c r="E14" s="195">
        <v>23.058557426489042</v>
      </c>
      <c r="F14" s="196">
        <v>10.256019992329186</v>
      </c>
      <c r="G14" s="68">
        <v>19.102869765102877</v>
      </c>
      <c r="H14" s="195">
        <v>86.260067544627844</v>
      </c>
      <c r="I14" s="196">
        <v>273.72900080581007</v>
      </c>
      <c r="J14" s="68">
        <v>289.1359371189626</v>
      </c>
      <c r="K14" s="195">
        <v>5.6285363508423352</v>
      </c>
      <c r="L14" s="196"/>
      <c r="M14" s="113">
        <v>363.56502079813924</v>
      </c>
      <c r="N14" s="196">
        <v>406.16880688406548</v>
      </c>
      <c r="O14" s="195">
        <v>11.718340227670296</v>
      </c>
      <c r="P14" s="68">
        <v>1776.373</v>
      </c>
      <c r="Q14" s="68">
        <v>10.725999975204388</v>
      </c>
      <c r="R14" s="195">
        <v>0.60381462537453501</v>
      </c>
      <c r="S14" s="195">
        <v>75.070208713223053</v>
      </c>
      <c r="T14" s="144">
        <v>22.865063074256671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465.98799999999994</v>
      </c>
      <c r="Q15" s="68">
        <v>0</v>
      </c>
      <c r="R15" s="195">
        <v>0</v>
      </c>
      <c r="S15" s="195">
        <v>0</v>
      </c>
      <c r="T15" s="144">
        <v>0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0.06</v>
      </c>
      <c r="D16" s="68">
        <v>1.5</v>
      </c>
      <c r="E16" s="195" t="s">
        <v>64</v>
      </c>
      <c r="F16" s="196">
        <v>2.7181999938264485</v>
      </c>
      <c r="G16" s="68">
        <v>358.52781694821266</v>
      </c>
      <c r="H16" s="195" t="s">
        <v>64</v>
      </c>
      <c r="I16" s="196">
        <v>149.75189432032039</v>
      </c>
      <c r="J16" s="68">
        <v>2814.1747296372041</v>
      </c>
      <c r="K16" s="195" t="s">
        <v>64</v>
      </c>
      <c r="L16" s="196"/>
      <c r="M16" s="113">
        <v>152.53009431414685</v>
      </c>
      <c r="N16" s="196">
        <v>3174.2025465854185</v>
      </c>
      <c r="O16" s="195" t="s">
        <v>64</v>
      </c>
      <c r="P16" s="68">
        <v>3346.1979999999999</v>
      </c>
      <c r="Q16" s="68">
        <v>98.331300000012106</v>
      </c>
      <c r="R16" s="195">
        <v>2.9385977757446544</v>
      </c>
      <c r="S16" s="195">
        <v>2.6687562430301792</v>
      </c>
      <c r="T16" s="144">
        <v>94.859973814622407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453.11</v>
      </c>
      <c r="D17" s="68">
        <v>390.27000000000004</v>
      </c>
      <c r="E17" s="195">
        <v>-13.8685970294189</v>
      </c>
      <c r="F17" s="196">
        <v>1081.1995628853169</v>
      </c>
      <c r="G17" s="68">
        <v>13.972040510840708</v>
      </c>
      <c r="H17" s="195">
        <v>-98.707727880174616</v>
      </c>
      <c r="I17" s="196">
        <v>335.68800001907351</v>
      </c>
      <c r="J17" s="68">
        <v>2244.1338489325053</v>
      </c>
      <c r="K17" s="195">
        <v>568.51774528877877</v>
      </c>
      <c r="L17" s="196"/>
      <c r="M17" s="113">
        <v>1869.9975629043906</v>
      </c>
      <c r="N17" s="196">
        <v>2648.3758894433458</v>
      </c>
      <c r="O17" s="195">
        <v>41.624563688201569</v>
      </c>
      <c r="P17" s="68">
        <v>4904.0379999999996</v>
      </c>
      <c r="Q17" s="68">
        <v>349.75023157306077</v>
      </c>
      <c r="R17" s="195">
        <v>7.1318825745856946</v>
      </c>
      <c r="S17" s="195">
        <v>23.151557011147311</v>
      </c>
      <c r="T17" s="144">
        <v>54.003983848480495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</v>
      </c>
      <c r="K21" s="195" t="s">
        <v>64</v>
      </c>
      <c r="L21" s="196"/>
      <c r="M21" s="113">
        <v>0</v>
      </c>
      <c r="N21" s="196">
        <v>0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0</v>
      </c>
      <c r="J22" s="68">
        <v>9620.3499999999985</v>
      </c>
      <c r="K22" s="195" t="s">
        <v>64</v>
      </c>
      <c r="L22" s="196"/>
      <c r="M22" s="113">
        <v>0</v>
      </c>
      <c r="N22" s="196">
        <v>9620.3499999999985</v>
      </c>
      <c r="O22" s="195" t="s">
        <v>64</v>
      </c>
      <c r="P22" s="68">
        <v>10211.800000000001</v>
      </c>
      <c r="Q22" s="68">
        <v>0</v>
      </c>
      <c r="R22" s="195">
        <v>0</v>
      </c>
      <c r="S22" s="195">
        <v>0</v>
      </c>
      <c r="T22" s="144">
        <v>94.208170939501329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21348.94</v>
      </c>
      <c r="D23" s="68">
        <v>17261.3</v>
      </c>
      <c r="E23" s="195">
        <v>-19.146805415163467</v>
      </c>
      <c r="F23" s="196">
        <v>0</v>
      </c>
      <c r="G23" s="68">
        <v>0</v>
      </c>
      <c r="H23" s="195" t="s">
        <v>64</v>
      </c>
      <c r="I23" s="196">
        <v>52332.112053222663</v>
      </c>
      <c r="J23" s="68">
        <v>36228.410992187506</v>
      </c>
      <c r="K23" s="195">
        <v>-30.772121416879589</v>
      </c>
      <c r="L23" s="196"/>
      <c r="M23" s="113">
        <v>73681.052053222666</v>
      </c>
      <c r="N23" s="196">
        <v>53489.710992187509</v>
      </c>
      <c r="O23" s="195">
        <v>-27.403708956883747</v>
      </c>
      <c r="P23" s="68">
        <v>52235.37</v>
      </c>
      <c r="Q23" s="68">
        <v>0</v>
      </c>
      <c r="R23" s="195">
        <v>0</v>
      </c>
      <c r="S23" s="195">
        <v>175.98374909112826</v>
      </c>
      <c r="T23" s="144">
        <v>102.40132498762333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21348.94</v>
      </c>
      <c r="D24" s="68">
        <v>17261.3</v>
      </c>
      <c r="E24" s="195">
        <v>-19.146805415163467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21348.94</v>
      </c>
      <c r="N24" s="196">
        <v>17261.3</v>
      </c>
      <c r="O24" s="195">
        <v>-19.146805415163467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159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160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4"/>
  <sheetViews>
    <sheetView workbookViewId="0">
      <selection activeCell="B1" sqref="B1"/>
    </sheetView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161</v>
      </c>
      <c r="C1" s="3"/>
      <c r="D1" s="4"/>
      <c r="E1" s="4"/>
      <c r="F1" s="5"/>
      <c r="G1" s="4"/>
      <c r="H1" s="4"/>
      <c r="I1" s="6"/>
      <c r="J1" s="4"/>
      <c r="K1" s="7">
        <v>44909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44888</v>
      </c>
      <c r="K7" s="33">
        <v>44895</v>
      </c>
      <c r="L7" s="33">
        <v>44902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6" t="s">
        <v>136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20092.900000000001</v>
      </c>
      <c r="D10" s="200">
        <v>0</v>
      </c>
      <c r="E10" s="200">
        <v>1004.5</v>
      </c>
      <c r="F10" s="201">
        <v>21097.4</v>
      </c>
      <c r="G10" s="202">
        <v>21591.94</v>
      </c>
      <c r="H10" s="151">
        <v>102.34408031321394</v>
      </c>
      <c r="I10" s="201">
        <v>-494.53999999999724</v>
      </c>
      <c r="J10" s="202">
        <v>5.680000000003929</v>
      </c>
      <c r="K10" s="202">
        <v>352.89999999999782</v>
      </c>
      <c r="L10" s="202">
        <v>6.319999999999709</v>
      </c>
      <c r="M10" s="202">
        <v>0</v>
      </c>
      <c r="N10" s="11">
        <v>0</v>
      </c>
      <c r="O10" s="202">
        <v>91.225000000000364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-1</v>
      </c>
      <c r="D11" s="200">
        <v>0</v>
      </c>
      <c r="E11" s="200">
        <v>0</v>
      </c>
      <c r="F11" s="201">
        <v>-1</v>
      </c>
      <c r="G11" s="202">
        <v>0</v>
      </c>
      <c r="H11" s="151">
        <v>0</v>
      </c>
      <c r="I11" s="201">
        <v>-1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2">
        <v>0</v>
      </c>
      <c r="P11" s="41">
        <v>0</v>
      </c>
    </row>
    <row r="12" spans="1:17" s="2" customFormat="1" ht="10.75" customHeight="1" x14ac:dyDescent="0.25">
      <c r="B12" s="40" t="s">
        <v>65</v>
      </c>
      <c r="C12" s="130">
        <v>0.247</v>
      </c>
      <c r="D12" s="200">
        <v>0</v>
      </c>
      <c r="E12" s="200">
        <v>0</v>
      </c>
      <c r="F12" s="201">
        <v>0.247</v>
      </c>
      <c r="G12" s="202">
        <v>0</v>
      </c>
      <c r="H12" s="151">
        <v>0</v>
      </c>
      <c r="I12" s="201">
        <v>0.247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13210.3</v>
      </c>
      <c r="D13" s="200">
        <v>0</v>
      </c>
      <c r="E13" s="200">
        <v>824.70000000000073</v>
      </c>
      <c r="F13" s="201">
        <v>14035</v>
      </c>
      <c r="G13" s="202">
        <v>14893.9</v>
      </c>
      <c r="H13" s="151">
        <v>106.11970074812967</v>
      </c>
      <c r="I13" s="201">
        <v>-858.89999999999964</v>
      </c>
      <c r="J13" s="202">
        <v>30.669999999998254</v>
      </c>
      <c r="K13" s="202">
        <v>11.659999999999854</v>
      </c>
      <c r="L13" s="202">
        <v>0</v>
      </c>
      <c r="M13" s="202">
        <v>0</v>
      </c>
      <c r="N13" s="11">
        <v>0</v>
      </c>
      <c r="O13" s="202">
        <v>10.582499999999527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0.6</v>
      </c>
      <c r="D14" s="200">
        <v>0</v>
      </c>
      <c r="E14" s="200">
        <v>0</v>
      </c>
      <c r="F14" s="201">
        <v>0.6</v>
      </c>
      <c r="G14" s="202">
        <v>0</v>
      </c>
      <c r="H14" s="151">
        <v>0</v>
      </c>
      <c r="I14" s="201">
        <v>0.6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-0.5</v>
      </c>
      <c r="F15" s="201">
        <v>0.19999999999999996</v>
      </c>
      <c r="G15" s="202">
        <v>0.12</v>
      </c>
      <c r="H15" s="151">
        <v>60.000000000000014</v>
      </c>
      <c r="I15" s="201">
        <v>7.999999999999996E-2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0</v>
      </c>
      <c r="F16" s="201">
        <v>0.1</v>
      </c>
      <c r="G16" s="202">
        <v>0.11</v>
      </c>
      <c r="H16" s="151">
        <v>110</v>
      </c>
      <c r="I16" s="201">
        <v>-9.999999999999995E-3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7797.6</v>
      </c>
      <c r="D18" s="200">
        <v>0</v>
      </c>
      <c r="E18" s="200">
        <v>0</v>
      </c>
      <c r="F18" s="201">
        <v>7797.6</v>
      </c>
      <c r="G18" s="202">
        <v>7903.7480000000005</v>
      </c>
      <c r="H18" s="151">
        <v>101.36129065353443</v>
      </c>
      <c r="I18" s="201">
        <v>-106.14800000000014</v>
      </c>
      <c r="J18" s="202">
        <v>2.8999999999996362</v>
      </c>
      <c r="K18" s="202">
        <v>0</v>
      </c>
      <c r="L18" s="202">
        <v>0</v>
      </c>
      <c r="M18" s="202">
        <v>0</v>
      </c>
      <c r="N18" s="11">
        <v>0</v>
      </c>
      <c r="O18" s="202">
        <v>0.72499999999990905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7316.3</v>
      </c>
      <c r="D19" s="200">
        <v>0</v>
      </c>
      <c r="E19" s="200">
        <v>438</v>
      </c>
      <c r="F19" s="201">
        <v>7754.3</v>
      </c>
      <c r="G19" s="202">
        <v>8141.9800000000005</v>
      </c>
      <c r="H19" s="151">
        <v>104.99954863753014</v>
      </c>
      <c r="I19" s="201">
        <v>-387.68000000000029</v>
      </c>
      <c r="J19" s="202">
        <v>37.799999999999272</v>
      </c>
      <c r="K19" s="202">
        <v>28</v>
      </c>
      <c r="L19" s="202">
        <v>-0.5</v>
      </c>
      <c r="M19" s="202">
        <v>0</v>
      </c>
      <c r="N19" s="11">
        <v>0</v>
      </c>
      <c r="O19" s="202">
        <v>16.324999999999818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48417.846999999994</v>
      </c>
      <c r="D20" s="200">
        <v>0</v>
      </c>
      <c r="E20" s="202">
        <v>2266.7000000000007</v>
      </c>
      <c r="F20" s="201">
        <v>50684.546999999991</v>
      </c>
      <c r="G20" s="202">
        <v>52531.798000000003</v>
      </c>
      <c r="H20" s="151">
        <v>103.64460394605086</v>
      </c>
      <c r="I20" s="201">
        <v>-1847.2510000000111</v>
      </c>
      <c r="J20" s="202">
        <v>77.050000000001091</v>
      </c>
      <c r="K20" s="202">
        <v>392.55999999999767</v>
      </c>
      <c r="L20" s="202">
        <v>5.819999999999709</v>
      </c>
      <c r="M20" s="202">
        <v>0</v>
      </c>
      <c r="N20" s="11">
        <v>0</v>
      </c>
      <c r="O20" s="202">
        <v>118.85749999999962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4.7359999999999998</v>
      </c>
      <c r="D22" s="200">
        <v>0</v>
      </c>
      <c r="E22" s="200">
        <v>0.5</v>
      </c>
      <c r="F22" s="201">
        <v>5.2359999999999998</v>
      </c>
      <c r="G22" s="202">
        <v>4.3682500005364417</v>
      </c>
      <c r="H22" s="151">
        <v>83.427234540420969</v>
      </c>
      <c r="I22" s="201">
        <v>0.86774999946355802</v>
      </c>
      <c r="J22" s="202">
        <v>0</v>
      </c>
      <c r="K22" s="202">
        <v>0</v>
      </c>
      <c r="L22" s="202">
        <v>0</v>
      </c>
      <c r="M22" s="202">
        <v>0</v>
      </c>
      <c r="N22" s="11">
        <v>0</v>
      </c>
      <c r="O22" s="202">
        <v>0</v>
      </c>
      <c r="P22" s="41" t="s">
        <v>149</v>
      </c>
    </row>
    <row r="23" spans="2:16" s="2" customFormat="1" ht="10.75" customHeight="1" x14ac:dyDescent="0.25">
      <c r="B23" s="40" t="s">
        <v>75</v>
      </c>
      <c r="C23" s="130">
        <v>112.509</v>
      </c>
      <c r="D23" s="200">
        <v>0</v>
      </c>
      <c r="E23" s="200">
        <v>-109.4</v>
      </c>
      <c r="F23" s="201">
        <v>3.1089999999999947</v>
      </c>
      <c r="G23" s="202">
        <v>0.24299999999999999</v>
      </c>
      <c r="H23" s="151">
        <v>7.8160180122225933</v>
      </c>
      <c r="I23" s="201">
        <v>2.8659999999999948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149</v>
      </c>
    </row>
    <row r="24" spans="2:16" s="2" customFormat="1" ht="10.75" customHeight="1" x14ac:dyDescent="0.25">
      <c r="B24" s="40" t="s">
        <v>153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0.13600000000000001</v>
      </c>
      <c r="D25" s="200">
        <v>0</v>
      </c>
      <c r="E25" s="200">
        <v>0</v>
      </c>
      <c r="F25" s="201">
        <v>0.13600000000000001</v>
      </c>
      <c r="G25" s="202">
        <v>0</v>
      </c>
      <c r="H25" s="151">
        <v>0</v>
      </c>
      <c r="I25" s="201">
        <v>0.13600000000000001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379.02100000000002</v>
      </c>
      <c r="D26" s="200">
        <v>0</v>
      </c>
      <c r="E26" s="200">
        <v>-350</v>
      </c>
      <c r="F26" s="201">
        <v>29.021000000000015</v>
      </c>
      <c r="G26" s="202">
        <v>10.329000000000001</v>
      </c>
      <c r="H26" s="151">
        <v>35.591468247131374</v>
      </c>
      <c r="I26" s="201">
        <v>18.692000000000014</v>
      </c>
      <c r="J26" s="202">
        <v>0</v>
      </c>
      <c r="K26" s="202">
        <v>0</v>
      </c>
      <c r="L26" s="202">
        <v>0</v>
      </c>
      <c r="M26" s="202">
        <v>0</v>
      </c>
      <c r="N26" s="11">
        <v>0</v>
      </c>
      <c r="O26" s="202">
        <v>0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6524.5789999999997</v>
      </c>
      <c r="D27" s="200">
        <v>0</v>
      </c>
      <c r="E27" s="200">
        <v>320</v>
      </c>
      <c r="F27" s="201">
        <v>6844.5789999999997</v>
      </c>
      <c r="G27" s="202">
        <v>5197.1490019531248</v>
      </c>
      <c r="H27" s="151">
        <v>75.930879049728617</v>
      </c>
      <c r="I27" s="201">
        <v>1647.429998046875</v>
      </c>
      <c r="J27" s="202">
        <v>0</v>
      </c>
      <c r="K27" s="202">
        <v>0</v>
      </c>
      <c r="L27" s="202">
        <v>0</v>
      </c>
      <c r="M27" s="202">
        <v>0</v>
      </c>
      <c r="N27" s="11">
        <v>0</v>
      </c>
      <c r="O27" s="202">
        <v>0</v>
      </c>
      <c r="P27" s="41" t="s">
        <v>149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0.59199999999999997</v>
      </c>
      <c r="D30" s="200">
        <v>0</v>
      </c>
      <c r="E30" s="200">
        <v>30</v>
      </c>
      <c r="F30" s="201">
        <v>30.591999999999999</v>
      </c>
      <c r="G30" s="202">
        <v>0</v>
      </c>
      <c r="H30" s="151">
        <v>0</v>
      </c>
      <c r="I30" s="201">
        <v>30.591999999999999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7007.8710000000001</v>
      </c>
      <c r="D33" s="200">
        <v>0</v>
      </c>
      <c r="E33" s="200">
        <v>1351.4000000000005</v>
      </c>
      <c r="F33" s="201">
        <v>8359.2710000000006</v>
      </c>
      <c r="G33" s="202">
        <v>9329.4299999999985</v>
      </c>
      <c r="H33" s="151">
        <v>111.60578476281003</v>
      </c>
      <c r="I33" s="201">
        <v>-970.15899999999783</v>
      </c>
      <c r="J33" s="202">
        <v>104.71999999999935</v>
      </c>
      <c r="K33" s="202">
        <v>0</v>
      </c>
      <c r="L33" s="202">
        <v>0</v>
      </c>
      <c r="M33" s="202">
        <v>0</v>
      </c>
      <c r="N33" s="11">
        <v>0</v>
      </c>
      <c r="O33" s="202">
        <v>26.179999999999836</v>
      </c>
      <c r="P33" s="41">
        <v>0</v>
      </c>
    </row>
    <row r="34" spans="1:18" ht="10.75" customHeight="1" x14ac:dyDescent="0.3">
      <c r="B34" s="40" t="s">
        <v>85</v>
      </c>
      <c r="C34" s="130">
        <v>9954.9840000000004</v>
      </c>
      <c r="D34" s="200">
        <v>0</v>
      </c>
      <c r="E34" s="200">
        <v>834</v>
      </c>
      <c r="F34" s="201">
        <v>10788.984</v>
      </c>
      <c r="G34" s="202">
        <v>10427.798879521484</v>
      </c>
      <c r="H34" s="151">
        <v>96.652278653128818</v>
      </c>
      <c r="I34" s="201">
        <v>361.18512047851618</v>
      </c>
      <c r="J34" s="202">
        <v>0</v>
      </c>
      <c r="K34" s="202">
        <v>0</v>
      </c>
      <c r="L34" s="202">
        <v>271.34295935058617</v>
      </c>
      <c r="M34" s="202">
        <v>-663.00000499999805</v>
      </c>
      <c r="N34" s="11">
        <v>-6.6599806187533614</v>
      </c>
      <c r="O34" s="202">
        <v>-97.914261412352971</v>
      </c>
      <c r="P34" s="41" t="s">
        <v>149</v>
      </c>
    </row>
    <row r="35" spans="1:18" ht="10.75" customHeight="1" x14ac:dyDescent="0.3">
      <c r="B35" s="154" t="s">
        <v>86</v>
      </c>
      <c r="C35" s="130">
        <v>72402.274999999994</v>
      </c>
      <c r="D35" s="202">
        <v>0</v>
      </c>
      <c r="E35" s="202">
        <v>4343.2000000000007</v>
      </c>
      <c r="F35" s="201">
        <v>76745.474999999991</v>
      </c>
      <c r="G35" s="202">
        <v>77501.116131475137</v>
      </c>
      <c r="H35" s="151">
        <v>100.98460675561022</v>
      </c>
      <c r="I35" s="201">
        <v>-755.64113147514581</v>
      </c>
      <c r="J35" s="202">
        <v>181.77000000000044</v>
      </c>
      <c r="K35" s="202">
        <v>392.55999999999767</v>
      </c>
      <c r="L35" s="202">
        <v>277.16295935058588</v>
      </c>
      <c r="M35" s="202">
        <v>-663.00000499999805</v>
      </c>
      <c r="N35" s="11">
        <v>-0.91571708900030846</v>
      </c>
      <c r="O35" s="202">
        <v>47.123238587646483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1832.922</v>
      </c>
      <c r="D39" s="200">
        <v>0</v>
      </c>
      <c r="E39" s="200">
        <v>-1820.6999999999998</v>
      </c>
      <c r="F39" s="201">
        <v>12.222000000000207</v>
      </c>
      <c r="G39" s="202">
        <v>0.33650000000000008</v>
      </c>
      <c r="H39" s="151">
        <v>2.753231876943171</v>
      </c>
      <c r="I39" s="201">
        <v>11.885500000000206</v>
      </c>
      <c r="J39" s="202">
        <v>0</v>
      </c>
      <c r="K39" s="202">
        <v>6.2500000000000333E-3</v>
      </c>
      <c r="L39" s="202">
        <v>0</v>
      </c>
      <c r="M39" s="202">
        <v>0</v>
      </c>
      <c r="N39" s="11">
        <v>0</v>
      </c>
      <c r="O39" s="202">
        <v>1.5625000000000083E-3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74235.197</v>
      </c>
      <c r="D42" s="131">
        <v>0</v>
      </c>
      <c r="E42" s="131">
        <v>2522.5000000000009</v>
      </c>
      <c r="F42" s="132">
        <v>76757.696999999971</v>
      </c>
      <c r="G42" s="131">
        <v>77501.452631475142</v>
      </c>
      <c r="H42" s="156">
        <v>100.96896553771691</v>
      </c>
      <c r="I42" s="132">
        <v>-743.75563147517096</v>
      </c>
      <c r="J42" s="131">
        <v>181.77000000000407</v>
      </c>
      <c r="K42" s="131">
        <v>392.56625000000349</v>
      </c>
      <c r="L42" s="131">
        <v>277.1629593505786</v>
      </c>
      <c r="M42" s="131">
        <v>-663.00000499999805</v>
      </c>
      <c r="N42" s="53">
        <v>-0.89310735580050804</v>
      </c>
      <c r="O42" s="131">
        <v>47.124801087647029</v>
      </c>
      <c r="P42" s="49">
        <v>0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44888</v>
      </c>
      <c r="K47" s="33">
        <v>44895</v>
      </c>
      <c r="L47" s="33">
        <v>44902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6" t="s">
        <v>137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1.78</v>
      </c>
      <c r="H50" s="151" t="s">
        <v>151</v>
      </c>
      <c r="I50" s="201">
        <v>-1.78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5.35</v>
      </c>
      <c r="H53" s="151" t="s">
        <v>151</v>
      </c>
      <c r="I53" s="201">
        <v>-5.35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0</v>
      </c>
      <c r="H58" s="151">
        <v>0</v>
      </c>
      <c r="I58" s="201">
        <v>0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0</v>
      </c>
      <c r="H59" s="151">
        <v>0</v>
      </c>
      <c r="I59" s="201">
        <v>0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7.13</v>
      </c>
      <c r="H60" s="151" t="s">
        <v>151</v>
      </c>
      <c r="I60" s="201">
        <v>-7.13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153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7.0000000000000007E-2</v>
      </c>
      <c r="H66" s="151" t="s">
        <v>151</v>
      </c>
      <c r="I66" s="201">
        <v>-7.0000000000000007E-2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0</v>
      </c>
      <c r="H67" s="151">
        <v>0</v>
      </c>
      <c r="I67" s="201">
        <v>0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0</v>
      </c>
      <c r="H73" s="151">
        <v>0</v>
      </c>
      <c r="I73" s="201">
        <v>0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85</v>
      </c>
      <c r="C74" s="130">
        <v>0</v>
      </c>
      <c r="D74" s="200">
        <v>0</v>
      </c>
      <c r="E74" s="200">
        <v>0</v>
      </c>
      <c r="F74" s="201">
        <v>0</v>
      </c>
      <c r="G74" s="202">
        <v>0</v>
      </c>
      <c r="H74" s="151">
        <v>0</v>
      </c>
      <c r="I74" s="201">
        <v>0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7.2</v>
      </c>
      <c r="H75" s="151" t="s">
        <v>151</v>
      </c>
      <c r="I75" s="201">
        <v>-7.2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2250</v>
      </c>
      <c r="G82" s="131">
        <v>7.2</v>
      </c>
      <c r="H82" s="156">
        <v>0.32</v>
      </c>
      <c r="I82" s="132">
        <v>2242.8000000000002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149</v>
      </c>
    </row>
    <row r="83" spans="1:254" ht="10.75" customHeight="1" x14ac:dyDescent="0.3">
      <c r="B83" s="163" t="s">
        <v>191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152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44888</v>
      </c>
      <c r="K90" s="33">
        <v>44895</v>
      </c>
      <c r="L90" s="33">
        <v>44902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6" t="s">
        <v>138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46046.5</v>
      </c>
      <c r="D93" s="200">
        <v>420</v>
      </c>
      <c r="E93" s="200">
        <v>2295.0999999999985</v>
      </c>
      <c r="F93" s="201">
        <v>48341.599999999999</v>
      </c>
      <c r="G93" s="202">
        <v>44935.28</v>
      </c>
      <c r="H93" s="151">
        <v>92.953646548728216</v>
      </c>
      <c r="I93" s="201">
        <v>3406.3199999999997</v>
      </c>
      <c r="J93" s="202">
        <v>2159.9000000000015</v>
      </c>
      <c r="K93" s="202">
        <v>438.38999999999942</v>
      </c>
      <c r="L93" s="202">
        <v>0</v>
      </c>
      <c r="M93" s="202">
        <v>11.360000000000582</v>
      </c>
      <c r="N93" s="11">
        <v>2.4670713300686441E-2</v>
      </c>
      <c r="O93" s="202">
        <v>652.41250000000036</v>
      </c>
      <c r="P93" s="41">
        <v>3.2211139424827051</v>
      </c>
      <c r="Q93" s="158"/>
      <c r="T93" s="4"/>
    </row>
    <row r="94" spans="1:254" ht="10.75" customHeight="1" x14ac:dyDescent="0.3">
      <c r="B94" s="40" t="s">
        <v>63</v>
      </c>
      <c r="C94" s="130">
        <v>7</v>
      </c>
      <c r="D94" s="200">
        <v>0</v>
      </c>
      <c r="E94" s="200">
        <v>20</v>
      </c>
      <c r="F94" s="201">
        <v>27</v>
      </c>
      <c r="G94" s="202">
        <v>24.4</v>
      </c>
      <c r="H94" s="151">
        <v>90.370370370370367</v>
      </c>
      <c r="I94" s="201">
        <v>2.6000000000000014</v>
      </c>
      <c r="J94" s="202">
        <v>0</v>
      </c>
      <c r="K94" s="202">
        <v>0</v>
      </c>
      <c r="L94" s="202">
        <v>0</v>
      </c>
      <c r="M94" s="202">
        <v>17.47</v>
      </c>
      <c r="N94" s="11">
        <v>249.57142857142856</v>
      </c>
      <c r="O94" s="202">
        <v>4.3674999999999997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0.5</v>
      </c>
      <c r="D95" s="200">
        <v>0</v>
      </c>
      <c r="E95" s="200">
        <v>2.2000000000000002</v>
      </c>
      <c r="F95" s="201">
        <v>2.7</v>
      </c>
      <c r="G95" s="202">
        <v>2.1</v>
      </c>
      <c r="H95" s="151">
        <v>77.777777777777771</v>
      </c>
      <c r="I95" s="201">
        <v>0.60000000000000009</v>
      </c>
      <c r="J95" s="202">
        <v>0</v>
      </c>
      <c r="K95" s="202">
        <v>0</v>
      </c>
      <c r="L95" s="202">
        <v>0</v>
      </c>
      <c r="M95" s="202">
        <v>2.0300000000000002</v>
      </c>
      <c r="N95" s="11">
        <v>406.00000000000006</v>
      </c>
      <c r="O95" s="202">
        <v>0.50750000000000006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41135</v>
      </c>
      <c r="D96" s="200">
        <v>0</v>
      </c>
      <c r="E96" s="200">
        <v>374</v>
      </c>
      <c r="F96" s="201">
        <v>41509</v>
      </c>
      <c r="G96" s="202">
        <v>36202.489000000001</v>
      </c>
      <c r="H96" s="151">
        <v>87.215998939988921</v>
      </c>
      <c r="I96" s="201">
        <v>5306.5109999999986</v>
      </c>
      <c r="J96" s="202">
        <v>2045.7900000000045</v>
      </c>
      <c r="K96" s="202">
        <v>538.47999999999593</v>
      </c>
      <c r="L96" s="202">
        <v>3.6900000000023283</v>
      </c>
      <c r="M96" s="202">
        <v>5.9999999997671694E-2</v>
      </c>
      <c r="N96" s="11">
        <v>1.458611887630283E-4</v>
      </c>
      <c r="O96" s="202">
        <v>647.00500000000011</v>
      </c>
      <c r="P96" s="41">
        <v>6.2016537739275552</v>
      </c>
      <c r="Q96" s="158"/>
      <c r="T96" s="4"/>
    </row>
    <row r="97" spans="1:20" ht="10.75" customHeight="1" x14ac:dyDescent="0.3">
      <c r="B97" s="40" t="s">
        <v>67</v>
      </c>
      <c r="C97" s="130">
        <v>1.7</v>
      </c>
      <c r="D97" s="200">
        <v>0</v>
      </c>
      <c r="E97" s="200">
        <v>12.9</v>
      </c>
      <c r="F97" s="201">
        <v>14.6</v>
      </c>
      <c r="G97" s="202">
        <v>100.70800014114378</v>
      </c>
      <c r="H97" s="151">
        <v>689.78082288454652</v>
      </c>
      <c r="I97" s="201">
        <v>-86.108000141143791</v>
      </c>
      <c r="J97" s="202">
        <v>1.9999999999996021E-2</v>
      </c>
      <c r="K97" s="202">
        <v>1.9999999999996021E-2</v>
      </c>
      <c r="L97" s="202">
        <v>1.300000000000523E-2</v>
      </c>
      <c r="M97" s="202">
        <v>7.9999999999998295E-2</v>
      </c>
      <c r="N97" s="11">
        <v>4.7058823529410763</v>
      </c>
      <c r="O97" s="202">
        <v>3.3249999999998892E-2</v>
      </c>
      <c r="P97" s="41">
        <v>0</v>
      </c>
      <c r="Q97" s="158"/>
      <c r="T97" s="4"/>
    </row>
    <row r="98" spans="1:20" ht="10.75" customHeight="1" x14ac:dyDescent="0.3">
      <c r="B98" s="40" t="s">
        <v>68</v>
      </c>
      <c r="C98" s="130">
        <v>16</v>
      </c>
      <c r="D98" s="200">
        <v>0</v>
      </c>
      <c r="E98" s="200">
        <v>-13.4</v>
      </c>
      <c r="F98" s="201">
        <v>2.5999999999999996</v>
      </c>
      <c r="G98" s="202">
        <v>0</v>
      </c>
      <c r="H98" s="151">
        <v>0</v>
      </c>
      <c r="I98" s="201">
        <v>2.5999999999999996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0.4</v>
      </c>
      <c r="D99" s="200">
        <v>0</v>
      </c>
      <c r="E99" s="200">
        <v>0</v>
      </c>
      <c r="F99" s="201">
        <v>0.4</v>
      </c>
      <c r="G99" s="202">
        <v>0.22</v>
      </c>
      <c r="H99" s="151">
        <v>55</v>
      </c>
      <c r="I99" s="201">
        <v>0.18000000000000002</v>
      </c>
      <c r="J99" s="202">
        <v>0</v>
      </c>
      <c r="K99" s="202">
        <v>0</v>
      </c>
      <c r="L99" s="202">
        <v>0</v>
      </c>
      <c r="M99" s="202">
        <v>0.09</v>
      </c>
      <c r="N99" s="11">
        <v>22.499999999999996</v>
      </c>
      <c r="O99" s="202">
        <v>2.2499999999999999E-2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6.5</v>
      </c>
      <c r="D100" s="200">
        <v>0</v>
      </c>
      <c r="E100" s="200">
        <v>0</v>
      </c>
      <c r="F100" s="201">
        <v>6.5</v>
      </c>
      <c r="G100" s="202">
        <v>0</v>
      </c>
      <c r="H100" s="151">
        <v>0</v>
      </c>
      <c r="I100" s="201">
        <v>6.5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26604.9</v>
      </c>
      <c r="D101" s="200">
        <v>0</v>
      </c>
      <c r="E101" s="200">
        <v>60.799999999999272</v>
      </c>
      <c r="F101" s="201">
        <v>26665.7</v>
      </c>
      <c r="G101" s="202">
        <v>26734.434999999998</v>
      </c>
      <c r="H101" s="151">
        <v>100.25776559400278</v>
      </c>
      <c r="I101" s="201">
        <v>-68.734999999996944</v>
      </c>
      <c r="J101" s="202">
        <v>2292.16</v>
      </c>
      <c r="K101" s="202">
        <v>0</v>
      </c>
      <c r="L101" s="202">
        <v>0</v>
      </c>
      <c r="M101" s="202">
        <v>0</v>
      </c>
      <c r="N101" s="11">
        <v>0</v>
      </c>
      <c r="O101" s="202">
        <v>573.04</v>
      </c>
      <c r="P101" s="41">
        <v>0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23888.799999999999</v>
      </c>
      <c r="D102" s="200">
        <v>0</v>
      </c>
      <c r="E102" s="200">
        <v>-274.40000000000146</v>
      </c>
      <c r="F102" s="201">
        <v>23614.399999999998</v>
      </c>
      <c r="G102" s="202">
        <v>23839.559999999998</v>
      </c>
      <c r="H102" s="151">
        <v>100.95348600853717</v>
      </c>
      <c r="I102" s="201">
        <v>-225.15999999999985</v>
      </c>
      <c r="J102" s="202">
        <v>2056.3899999999994</v>
      </c>
      <c r="K102" s="202">
        <v>1168.2999999999993</v>
      </c>
      <c r="L102" s="202">
        <v>0</v>
      </c>
      <c r="M102" s="202">
        <v>9.069999999999709</v>
      </c>
      <c r="N102" s="11">
        <v>3.7967583135191843E-2</v>
      </c>
      <c r="O102" s="202">
        <v>808.4399999999996</v>
      </c>
      <c r="P102" s="41">
        <v>0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137707.29999999999</v>
      </c>
      <c r="D103" s="200">
        <v>420</v>
      </c>
      <c r="E103" s="200">
        <v>2477.2000000000116</v>
      </c>
      <c r="F103" s="201">
        <v>140184.5</v>
      </c>
      <c r="G103" s="202">
        <v>131839.19200014113</v>
      </c>
      <c r="H103" s="151">
        <v>94.04691103520085</v>
      </c>
      <c r="I103" s="201">
        <v>8345.3079998588655</v>
      </c>
      <c r="J103" s="202">
        <v>8554.2600000000057</v>
      </c>
      <c r="K103" s="202">
        <v>2145.1899999999946</v>
      </c>
      <c r="L103" s="202">
        <v>3.7030000000023335</v>
      </c>
      <c r="M103" s="202">
        <v>40.159999999997964</v>
      </c>
      <c r="N103" s="11">
        <v>682.84009508199438</v>
      </c>
      <c r="O103" s="202">
        <v>2685.82825</v>
      </c>
      <c r="P103" s="41">
        <v>1.1071636839991035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0.878</v>
      </c>
      <c r="D105" s="200">
        <v>0</v>
      </c>
      <c r="E105" s="200">
        <v>-0.9</v>
      </c>
      <c r="F105" s="201">
        <v>-2.200000000000002E-2</v>
      </c>
      <c r="G105" s="202">
        <v>1.17</v>
      </c>
      <c r="H105" s="151">
        <v>-5318.1818181818135</v>
      </c>
      <c r="I105" s="201">
        <v>-1.1919999999999999</v>
      </c>
      <c r="J105" s="202">
        <v>0</v>
      </c>
      <c r="K105" s="202">
        <v>0</v>
      </c>
      <c r="L105" s="202">
        <v>0</v>
      </c>
      <c r="M105" s="202">
        <v>1.17</v>
      </c>
      <c r="N105" s="11">
        <v>133.25740318906605</v>
      </c>
      <c r="O105" s="202">
        <v>0.29249999999999998</v>
      </c>
      <c r="P105" s="41">
        <v>0</v>
      </c>
      <c r="Q105" s="158"/>
      <c r="T105" s="4"/>
    </row>
    <row r="106" spans="1:20" ht="10.75" customHeight="1" x14ac:dyDescent="0.3">
      <c r="B106" s="40" t="s">
        <v>75</v>
      </c>
      <c r="C106" s="130">
        <v>264.75599999999997</v>
      </c>
      <c r="D106" s="200">
        <v>0</v>
      </c>
      <c r="E106" s="200">
        <v>-262.10000000000002</v>
      </c>
      <c r="F106" s="201">
        <v>2.6559999999999491</v>
      </c>
      <c r="G106" s="202">
        <v>0.25</v>
      </c>
      <c r="H106" s="151">
        <v>9.4126506024098191</v>
      </c>
      <c r="I106" s="201">
        <v>2.4059999999999491</v>
      </c>
      <c r="J106" s="202">
        <v>0</v>
      </c>
      <c r="K106" s="202">
        <v>0</v>
      </c>
      <c r="L106" s="202">
        <v>0</v>
      </c>
      <c r="M106" s="202">
        <v>4.9999999999999989E-2</v>
      </c>
      <c r="N106" s="11">
        <v>1.8885313269576515E-2</v>
      </c>
      <c r="O106" s="202">
        <v>1.2499999999999997E-2</v>
      </c>
      <c r="P106" s="41" t="s">
        <v>149</v>
      </c>
      <c r="Q106" s="158"/>
      <c r="T106" s="4"/>
    </row>
    <row r="107" spans="1:20" ht="10.75" customHeight="1" x14ac:dyDescent="0.3">
      <c r="B107" s="40" t="s">
        <v>153</v>
      </c>
      <c r="C107" s="130">
        <v>4.5579999999999998</v>
      </c>
      <c r="D107" s="200">
        <v>0</v>
      </c>
      <c r="E107" s="200">
        <v>9.9999999999909051E-2</v>
      </c>
      <c r="F107" s="201">
        <v>4.6579999999999089</v>
      </c>
      <c r="G107" s="202">
        <v>0.18211174248158943</v>
      </c>
      <c r="H107" s="151">
        <v>3.909655270107192</v>
      </c>
      <c r="I107" s="201">
        <v>4.4758882575183199</v>
      </c>
      <c r="J107" s="202">
        <v>1.0799999877810496E-2</v>
      </c>
      <c r="K107" s="202">
        <v>1.1000000238418628E-3</v>
      </c>
      <c r="L107" s="202">
        <v>1.1286041140556868E-4</v>
      </c>
      <c r="M107" s="202">
        <v>0</v>
      </c>
      <c r="N107" s="11">
        <v>0</v>
      </c>
      <c r="O107" s="202">
        <v>3.0032150782644818E-3</v>
      </c>
      <c r="P107" s="41" t="s">
        <v>149</v>
      </c>
      <c r="Q107" s="158"/>
      <c r="T107" s="4"/>
    </row>
    <row r="108" spans="1:20" ht="10.75" customHeight="1" x14ac:dyDescent="0.3">
      <c r="B108" s="40" t="s">
        <v>76</v>
      </c>
      <c r="C108" s="130">
        <v>17.138999999999999</v>
      </c>
      <c r="D108" s="200">
        <v>0</v>
      </c>
      <c r="E108" s="200">
        <v>0.19999999999999929</v>
      </c>
      <c r="F108" s="201">
        <v>17.338999999999999</v>
      </c>
      <c r="G108" s="202">
        <v>0.2666199996620417</v>
      </c>
      <c r="H108" s="151">
        <v>1.5376895995273183</v>
      </c>
      <c r="I108" s="201">
        <v>17.072380000337958</v>
      </c>
      <c r="J108" s="202">
        <v>-1.0000000149013033E-4</v>
      </c>
      <c r="K108" s="202">
        <v>0</v>
      </c>
      <c r="L108" s="202">
        <v>0</v>
      </c>
      <c r="M108" s="202">
        <v>0</v>
      </c>
      <c r="N108" s="11">
        <v>0</v>
      </c>
      <c r="O108" s="202">
        <v>-2.5000000372532583E-5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1116.4690000000001</v>
      </c>
      <c r="D109" s="200">
        <v>0</v>
      </c>
      <c r="E109" s="200">
        <v>763.09999999999991</v>
      </c>
      <c r="F109" s="201">
        <v>1879.569</v>
      </c>
      <c r="G109" s="202">
        <v>1879.6089845048189</v>
      </c>
      <c r="H109" s="151">
        <v>100.00212732306284</v>
      </c>
      <c r="I109" s="201">
        <v>-3.9984504818903588E-2</v>
      </c>
      <c r="J109" s="202">
        <v>0</v>
      </c>
      <c r="K109" s="202">
        <v>0</v>
      </c>
      <c r="L109" s="202">
        <v>3.9999999046358425E-2</v>
      </c>
      <c r="M109" s="202">
        <v>4.0000000476766218E-2</v>
      </c>
      <c r="N109" s="11">
        <v>3.5827237905186994E-3</v>
      </c>
      <c r="O109" s="202">
        <v>1.9999999880781161E-2</v>
      </c>
      <c r="P109" s="41">
        <v>0</v>
      </c>
      <c r="Q109" s="158"/>
      <c r="T109" s="4"/>
    </row>
    <row r="110" spans="1:20" ht="10.75" customHeight="1" x14ac:dyDescent="0.3">
      <c r="B110" s="40" t="s">
        <v>78</v>
      </c>
      <c r="C110" s="130">
        <v>14637.931</v>
      </c>
      <c r="D110" s="200">
        <v>0</v>
      </c>
      <c r="E110" s="200">
        <v>-316</v>
      </c>
      <c r="F110" s="201">
        <v>14321.931</v>
      </c>
      <c r="G110" s="202">
        <v>14892.869007816391</v>
      </c>
      <c r="H110" s="151">
        <v>103.98645970167284</v>
      </c>
      <c r="I110" s="201">
        <v>-570.93800781639038</v>
      </c>
      <c r="J110" s="202">
        <v>0</v>
      </c>
      <c r="K110" s="202">
        <v>0</v>
      </c>
      <c r="L110" s="202">
        <v>0</v>
      </c>
      <c r="M110" s="202">
        <v>0</v>
      </c>
      <c r="N110" s="11">
        <v>0</v>
      </c>
      <c r="O110" s="202">
        <v>0</v>
      </c>
      <c r="P110" s="41">
        <v>0</v>
      </c>
      <c r="Q110" s="158"/>
      <c r="T110" s="4"/>
    </row>
    <row r="111" spans="1:20" ht="10.75" customHeight="1" x14ac:dyDescent="0.3">
      <c r="B111" s="40" t="s">
        <v>79</v>
      </c>
      <c r="C111" s="130">
        <v>17.038</v>
      </c>
      <c r="D111" s="200">
        <v>-420</v>
      </c>
      <c r="E111" s="200">
        <v>170</v>
      </c>
      <c r="F111" s="201">
        <v>187.03800000000001</v>
      </c>
      <c r="G111" s="202">
        <v>35.717399958565871</v>
      </c>
      <c r="H111" s="151">
        <v>19.096333343259587</v>
      </c>
      <c r="I111" s="201">
        <v>151.32060004143415</v>
      </c>
      <c r="J111" s="202">
        <v>1.0006593689304566E-3</v>
      </c>
      <c r="K111" s="202">
        <v>0.69390000003576446</v>
      </c>
      <c r="L111" s="202">
        <v>4.5021999969482387</v>
      </c>
      <c r="M111" s="202">
        <v>1.8604804868251144</v>
      </c>
      <c r="N111" s="11">
        <v>10.919594358640182</v>
      </c>
      <c r="O111" s="202">
        <v>1.764395285794512</v>
      </c>
      <c r="P111" s="41" t="s">
        <v>149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10.185</v>
      </c>
      <c r="D112" s="200">
        <v>0</v>
      </c>
      <c r="E112" s="200">
        <v>-7.4</v>
      </c>
      <c r="F112" s="201">
        <v>2.7850000000000001</v>
      </c>
      <c r="G112" s="202">
        <v>0.91165240376442669</v>
      </c>
      <c r="H112" s="151">
        <v>32.734377154916572</v>
      </c>
      <c r="I112" s="201">
        <v>1.8733475962355735</v>
      </c>
      <c r="J112" s="202">
        <v>1.1102230246251565E-16</v>
      </c>
      <c r="K112" s="202">
        <v>0</v>
      </c>
      <c r="L112" s="202">
        <v>4.9999997615813863E-3</v>
      </c>
      <c r="M112" s="202">
        <v>1.1799999833106978E-2</v>
      </c>
      <c r="N112" s="11">
        <v>0.11585665030051033</v>
      </c>
      <c r="O112" s="202">
        <v>4.1999998986721188E-3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0.3</v>
      </c>
      <c r="D113" s="200">
        <v>0</v>
      </c>
      <c r="E113" s="200">
        <v>40</v>
      </c>
      <c r="F113" s="201">
        <v>40.299999999999997</v>
      </c>
      <c r="G113" s="202">
        <v>32.681999921083438</v>
      </c>
      <c r="H113" s="151">
        <v>81.096773997725663</v>
      </c>
      <c r="I113" s="201">
        <v>7.6180000789165589</v>
      </c>
      <c r="J113" s="202">
        <v>0</v>
      </c>
      <c r="K113" s="202">
        <v>0</v>
      </c>
      <c r="L113" s="202">
        <v>0</v>
      </c>
      <c r="M113" s="202">
        <v>0</v>
      </c>
      <c r="N113" s="11">
        <v>0</v>
      </c>
      <c r="O113" s="202">
        <v>0</v>
      </c>
      <c r="P113" s="41" t="s">
        <v>149</v>
      </c>
      <c r="R113" s="153"/>
      <c r="T113" s="4"/>
    </row>
    <row r="114" spans="1:20" s="158" customFormat="1" ht="10.75" customHeight="1" x14ac:dyDescent="0.3">
      <c r="A114" s="2"/>
      <c r="B114" s="152" t="s">
        <v>82</v>
      </c>
      <c r="C114" s="130">
        <v>0.2</v>
      </c>
      <c r="D114" s="200">
        <v>-20</v>
      </c>
      <c r="E114" s="200">
        <v>313.80000000000007</v>
      </c>
      <c r="F114" s="201">
        <v>314.00000000000006</v>
      </c>
      <c r="G114" s="202">
        <v>65.463999795913722</v>
      </c>
      <c r="H114" s="151">
        <v>20.848407578316468</v>
      </c>
      <c r="I114" s="201">
        <v>248.53600020408635</v>
      </c>
      <c r="J114" s="202">
        <v>11.475999999999999</v>
      </c>
      <c r="K114" s="202">
        <v>0.26100000000000989</v>
      </c>
      <c r="L114" s="202">
        <v>0</v>
      </c>
      <c r="M114" s="202">
        <v>8.5999999999998522E-2</v>
      </c>
      <c r="N114" s="11">
        <v>42.999999999999261</v>
      </c>
      <c r="O114" s="202">
        <v>2.9557500000000019</v>
      </c>
      <c r="P114" s="41" t="s">
        <v>149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0.98899999999999999</v>
      </c>
      <c r="D115" s="200">
        <v>0</v>
      </c>
      <c r="E115" s="200">
        <v>0</v>
      </c>
      <c r="F115" s="201">
        <v>0.98899999999999999</v>
      </c>
      <c r="G115" s="202">
        <v>0</v>
      </c>
      <c r="H115" s="151">
        <v>0</v>
      </c>
      <c r="I115" s="201">
        <v>0.98899999999999999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23817.004000000001</v>
      </c>
      <c r="D116" s="200">
        <v>0</v>
      </c>
      <c r="E116" s="200">
        <v>240.70000000000073</v>
      </c>
      <c r="F116" s="201">
        <v>24057.704000000002</v>
      </c>
      <c r="G116" s="202">
        <v>26186.703000000682</v>
      </c>
      <c r="H116" s="151">
        <v>108.84955189406554</v>
      </c>
      <c r="I116" s="201">
        <v>-2128.9990000006801</v>
      </c>
      <c r="J116" s="202">
        <v>3847.9808999999873</v>
      </c>
      <c r="K116" s="202">
        <v>0.64649999999999963</v>
      </c>
      <c r="L116" s="202">
        <v>0.23569999998807933</v>
      </c>
      <c r="M116" s="202">
        <v>18.880899999974414</v>
      </c>
      <c r="N116" s="11">
        <v>7.9274874371161097E-2</v>
      </c>
      <c r="O116" s="202">
        <v>966.9359999999873</v>
      </c>
      <c r="P116" s="41">
        <v>0</v>
      </c>
      <c r="R116" s="153"/>
      <c r="T116" s="4"/>
    </row>
    <row r="117" spans="1:20" s="158" customFormat="1" ht="10.75" customHeight="1" x14ac:dyDescent="0.3">
      <c r="A117" s="2"/>
      <c r="B117" s="40" t="s">
        <v>85</v>
      </c>
      <c r="C117" s="130">
        <v>23041.185000000001</v>
      </c>
      <c r="D117" s="200">
        <v>20</v>
      </c>
      <c r="E117" s="200">
        <v>-681.40000000000146</v>
      </c>
      <c r="F117" s="201">
        <v>22359.785</v>
      </c>
      <c r="G117" s="202">
        <v>20974.521259742975</v>
      </c>
      <c r="H117" s="151">
        <v>93.804664310247063</v>
      </c>
      <c r="I117" s="201">
        <v>1385.2637402570253</v>
      </c>
      <c r="J117" s="202">
        <v>-4.7711982915643603E-6</v>
      </c>
      <c r="K117" s="202">
        <v>237.52199999999903</v>
      </c>
      <c r="L117" s="202">
        <v>3892.4901884765623</v>
      </c>
      <c r="M117" s="202">
        <v>1.5009999694830185</v>
      </c>
      <c r="N117" s="11">
        <v>6.5144217603522493E-3</v>
      </c>
      <c r="O117" s="202">
        <v>1032.8782959187115</v>
      </c>
      <c r="P117" s="41">
        <v>0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200635.93199999997</v>
      </c>
      <c r="D118" s="202">
        <v>0</v>
      </c>
      <c r="E118" s="200">
        <v>2737.3000000000466</v>
      </c>
      <c r="F118" s="201">
        <v>203373.23200000002</v>
      </c>
      <c r="G118" s="202">
        <v>195909.53803602746</v>
      </c>
      <c r="H118" s="151">
        <v>96.330050965619435</v>
      </c>
      <c r="I118" s="201">
        <v>7463.6939639725606</v>
      </c>
      <c r="J118" s="202">
        <v>12413.72859588804</v>
      </c>
      <c r="K118" s="202">
        <v>2384.3145000000532</v>
      </c>
      <c r="L118" s="202">
        <v>3900.9762013327199</v>
      </c>
      <c r="M118" s="202">
        <v>63.760180456590383</v>
      </c>
      <c r="N118" s="11">
        <v>3.1779043674285815E-2</v>
      </c>
      <c r="O118" s="202">
        <v>4690.6948694193507</v>
      </c>
      <c r="P118" s="41">
        <v>0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492.96600000000001</v>
      </c>
      <c r="D120" s="200">
        <v>0</v>
      </c>
      <c r="E120" s="200">
        <v>-479</v>
      </c>
      <c r="F120" s="201">
        <v>13.96599999999998</v>
      </c>
      <c r="G120" s="202">
        <v>0</v>
      </c>
      <c r="H120" s="151">
        <v>0</v>
      </c>
      <c r="I120" s="201">
        <v>13.96599999999998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1605.1189999999999</v>
      </c>
      <c r="D122" s="200">
        <v>0</v>
      </c>
      <c r="E122" s="200">
        <v>-1033.2999999999997</v>
      </c>
      <c r="F122" s="201">
        <v>571.81900000000007</v>
      </c>
      <c r="G122" s="202">
        <v>236.6784827198756</v>
      </c>
      <c r="H122" s="151">
        <v>41.390454447976644</v>
      </c>
      <c r="I122" s="201">
        <v>335.14051728012447</v>
      </c>
      <c r="J122" s="202">
        <v>0.60321999984983721</v>
      </c>
      <c r="K122" s="202">
        <v>0.20295999848841006</v>
      </c>
      <c r="L122" s="202">
        <v>0.36473999886220554</v>
      </c>
      <c r="M122" s="202">
        <v>2.9170700061395962</v>
      </c>
      <c r="N122" s="11">
        <v>0.1817354355745335</v>
      </c>
      <c r="O122" s="202">
        <v>1.0219975008350124</v>
      </c>
      <c r="P122" s="41" t="s">
        <v>149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1750</v>
      </c>
      <c r="D123" s="200">
        <v>0</v>
      </c>
      <c r="E123" s="200">
        <v>-710</v>
      </c>
      <c r="F123" s="201">
        <v>1040</v>
      </c>
      <c r="G123" s="202">
        <v>311.42849303962862</v>
      </c>
      <c r="H123" s="151">
        <v>29.945047407656599</v>
      </c>
      <c r="I123" s="201">
        <v>728.57150696037138</v>
      </c>
      <c r="J123" s="202">
        <v>7.4995000003048631</v>
      </c>
      <c r="K123" s="202">
        <v>0.39590000009525284</v>
      </c>
      <c r="L123" s="202">
        <v>0.68827500048280399</v>
      </c>
      <c r="M123" s="202">
        <v>9.6821299917699548</v>
      </c>
      <c r="N123" s="11">
        <v>0.55326457095828308</v>
      </c>
      <c r="O123" s="202">
        <v>4.5664512481632187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50</v>
      </c>
      <c r="D124" s="202"/>
      <c r="E124" s="200"/>
      <c r="F124" s="201">
        <v>50</v>
      </c>
      <c r="G124" s="202"/>
      <c r="H124" s="151"/>
      <c r="I124" s="201">
        <v>50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204484.01699999996</v>
      </c>
      <c r="D125" s="131">
        <v>0</v>
      </c>
      <c r="E125" s="135">
        <v>515.00000000004684</v>
      </c>
      <c r="F125" s="132">
        <v>205049.01699999999</v>
      </c>
      <c r="G125" s="131">
        <v>196457.64501178695</v>
      </c>
      <c r="H125" s="156">
        <v>95.810088673474098</v>
      </c>
      <c r="I125" s="132">
        <v>8591.371988213039</v>
      </c>
      <c r="J125" s="131">
        <v>12421.831315888196</v>
      </c>
      <c r="K125" s="131">
        <v>2384.9133599986371</v>
      </c>
      <c r="L125" s="131">
        <v>3902.0292163320651</v>
      </c>
      <c r="M125" s="131">
        <v>76.359380454499927</v>
      </c>
      <c r="N125" s="53">
        <v>3.7342468900393298E-2</v>
      </c>
      <c r="O125" s="131">
        <v>4696.28331816835</v>
      </c>
      <c r="P125" s="49">
        <v>0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44888</v>
      </c>
      <c r="K130" s="33">
        <v>44895</v>
      </c>
      <c r="L130" s="33">
        <v>44902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14" t="s">
        <v>145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46046.5</v>
      </c>
      <c r="D133" s="200">
        <v>0</v>
      </c>
      <c r="E133" s="200">
        <v>70</v>
      </c>
      <c r="F133" s="201">
        <v>46116.5</v>
      </c>
      <c r="G133" s="202">
        <v>44068.49</v>
      </c>
      <c r="H133" s="151">
        <v>95.55905153253174</v>
      </c>
      <c r="I133" s="201">
        <v>2048.010000000002</v>
      </c>
      <c r="J133" s="202">
        <v>2159.9000000000015</v>
      </c>
      <c r="K133" s="202">
        <v>438.38999999999942</v>
      </c>
      <c r="L133" s="202">
        <v>0</v>
      </c>
      <c r="M133" s="202">
        <v>11.360000000000582</v>
      </c>
      <c r="N133" s="11">
        <v>2.4670713300686441E-2</v>
      </c>
      <c r="O133" s="202">
        <v>652.41250000000036</v>
      </c>
      <c r="P133" s="41">
        <v>1.139133600291228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7</v>
      </c>
      <c r="D134" s="200">
        <v>0</v>
      </c>
      <c r="E134" s="200">
        <v>100</v>
      </c>
      <c r="F134" s="201">
        <v>107</v>
      </c>
      <c r="G134" s="202">
        <v>23.79</v>
      </c>
      <c r="H134" s="151">
        <v>22.233644859813083</v>
      </c>
      <c r="I134" s="201">
        <v>83.210000000000008</v>
      </c>
      <c r="J134" s="202">
        <v>0</v>
      </c>
      <c r="K134" s="202">
        <v>0</v>
      </c>
      <c r="L134" s="202">
        <v>0</v>
      </c>
      <c r="M134" s="202">
        <v>17.47</v>
      </c>
      <c r="N134" s="11">
        <v>0</v>
      </c>
      <c r="O134" s="202">
        <v>4.3674999999999997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0.5</v>
      </c>
      <c r="D135" s="200">
        <v>0</v>
      </c>
      <c r="E135" s="200">
        <v>0</v>
      </c>
      <c r="F135" s="201">
        <v>0.5</v>
      </c>
      <c r="G135" s="202">
        <v>2.1</v>
      </c>
      <c r="H135" s="151">
        <v>420</v>
      </c>
      <c r="I135" s="201">
        <v>-1.6</v>
      </c>
      <c r="J135" s="202">
        <v>0</v>
      </c>
      <c r="K135" s="202">
        <v>0</v>
      </c>
      <c r="L135" s="202">
        <v>0</v>
      </c>
      <c r="M135" s="202">
        <v>2.0300000000000002</v>
      </c>
      <c r="N135" s="11">
        <v>406.00000000000006</v>
      </c>
      <c r="O135" s="202">
        <v>0.50750000000000006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41135</v>
      </c>
      <c r="D136" s="200">
        <v>0</v>
      </c>
      <c r="E136" s="200">
        <v>0</v>
      </c>
      <c r="F136" s="201">
        <v>41135</v>
      </c>
      <c r="G136" s="202">
        <v>35087.359000000004</v>
      </c>
      <c r="H136" s="151">
        <v>85.298064908229009</v>
      </c>
      <c r="I136" s="201">
        <v>6047.640999999996</v>
      </c>
      <c r="J136" s="202">
        <v>2045.7900000000045</v>
      </c>
      <c r="K136" s="202">
        <v>538.47999999999593</v>
      </c>
      <c r="L136" s="202">
        <v>3.6900000000023283</v>
      </c>
      <c r="M136" s="202">
        <v>5.9999999997671694E-2</v>
      </c>
      <c r="N136" s="11">
        <v>1.458611887630283E-4</v>
      </c>
      <c r="O136" s="202">
        <v>647.00500000000011</v>
      </c>
      <c r="P136" s="41">
        <v>7.3471317841438548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1.7</v>
      </c>
      <c r="D137" s="200">
        <v>0</v>
      </c>
      <c r="E137" s="200">
        <v>0</v>
      </c>
      <c r="F137" s="201">
        <v>1.7</v>
      </c>
      <c r="G137" s="202">
        <v>0</v>
      </c>
      <c r="H137" s="151">
        <v>0</v>
      </c>
      <c r="I137" s="201">
        <v>1.7</v>
      </c>
      <c r="J137" s="202">
        <v>0</v>
      </c>
      <c r="K137" s="202">
        <v>0</v>
      </c>
      <c r="L137" s="202">
        <v>0</v>
      </c>
      <c r="M137" s="202">
        <v>0</v>
      </c>
      <c r="N137" s="11">
        <v>0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16</v>
      </c>
      <c r="D138" s="200">
        <v>0</v>
      </c>
      <c r="E138" s="200">
        <v>0</v>
      </c>
      <c r="F138" s="201">
        <v>16</v>
      </c>
      <c r="G138" s="202">
        <v>0</v>
      </c>
      <c r="H138" s="151">
        <v>0</v>
      </c>
      <c r="I138" s="201">
        <v>16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0.4</v>
      </c>
      <c r="D139" s="200">
        <v>0</v>
      </c>
      <c r="E139" s="200">
        <v>0</v>
      </c>
      <c r="F139" s="201">
        <v>0.4</v>
      </c>
      <c r="G139" s="202">
        <v>0.13</v>
      </c>
      <c r="H139" s="151">
        <v>32.5</v>
      </c>
      <c r="I139" s="201">
        <v>0.27</v>
      </c>
      <c r="J139" s="202">
        <v>0</v>
      </c>
      <c r="K139" s="202">
        <v>0</v>
      </c>
      <c r="L139" s="202">
        <v>0</v>
      </c>
      <c r="M139" s="202">
        <v>0.09</v>
      </c>
      <c r="N139" s="11">
        <v>22.499999999999996</v>
      </c>
      <c r="O139" s="202">
        <v>2.2499999999999999E-2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6.5</v>
      </c>
      <c r="D140" s="200">
        <v>0</v>
      </c>
      <c r="E140" s="200">
        <v>0</v>
      </c>
      <c r="F140" s="201">
        <v>6.5</v>
      </c>
      <c r="G140" s="202">
        <v>0</v>
      </c>
      <c r="H140" s="151">
        <v>0</v>
      </c>
      <c r="I140" s="201">
        <v>6.5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26604.9</v>
      </c>
      <c r="D141" s="200">
        <v>0</v>
      </c>
      <c r="E141" s="200">
        <v>0</v>
      </c>
      <c r="F141" s="201">
        <v>26604.9</v>
      </c>
      <c r="G141" s="202">
        <v>21915.524999999998</v>
      </c>
      <c r="H141" s="151">
        <v>82.374017568192315</v>
      </c>
      <c r="I141" s="201">
        <v>4689.3750000000036</v>
      </c>
      <c r="J141" s="202">
        <v>2292.16</v>
      </c>
      <c r="K141" s="202">
        <v>0</v>
      </c>
      <c r="L141" s="202">
        <v>0</v>
      </c>
      <c r="M141" s="202">
        <v>0</v>
      </c>
      <c r="N141" s="11">
        <v>0</v>
      </c>
      <c r="O141" s="202">
        <v>573.04</v>
      </c>
      <c r="P141" s="41">
        <v>6.1833292614826263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23888.799999999999</v>
      </c>
      <c r="D142" s="200">
        <v>0</v>
      </c>
      <c r="E142" s="200">
        <v>-16.900000000001455</v>
      </c>
      <c r="F142" s="201">
        <v>23871.899999999998</v>
      </c>
      <c r="G142" s="202">
        <v>19835.979999999996</v>
      </c>
      <c r="H142" s="151">
        <v>83.093427837750653</v>
      </c>
      <c r="I142" s="201">
        <v>4035.9200000000019</v>
      </c>
      <c r="J142" s="202">
        <v>2056.3899999999994</v>
      </c>
      <c r="K142" s="202">
        <v>1168.2999999999993</v>
      </c>
      <c r="L142" s="202">
        <v>0</v>
      </c>
      <c r="M142" s="202">
        <v>9.069999999999709</v>
      </c>
      <c r="N142" s="11">
        <v>3.7967583135191843E-2</v>
      </c>
      <c r="O142" s="202">
        <v>808.4399999999996</v>
      </c>
      <c r="P142" s="41">
        <v>2.9922319528969421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137707.29999999999</v>
      </c>
      <c r="D143" s="200">
        <v>0</v>
      </c>
      <c r="E143" s="200">
        <v>153.10000000000582</v>
      </c>
      <c r="F143" s="201">
        <v>137860.4</v>
      </c>
      <c r="G143" s="202">
        <v>120933.374</v>
      </c>
      <c r="H143" s="151">
        <v>87.72161839077792</v>
      </c>
      <c r="I143" s="201">
        <v>16927.025999999998</v>
      </c>
      <c r="J143" s="202">
        <v>8554.2400000000052</v>
      </c>
      <c r="K143" s="202">
        <v>2145.1699999999946</v>
      </c>
      <c r="L143" s="202">
        <v>3.6900000000023283</v>
      </c>
      <c r="M143" s="202">
        <v>40.079999999997966</v>
      </c>
      <c r="N143" s="11">
        <v>428.56278415762466</v>
      </c>
      <c r="O143" s="202">
        <v>2685.7950000000001</v>
      </c>
      <c r="P143" s="41">
        <v>4.302426655794652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0.878</v>
      </c>
      <c r="D145" s="200">
        <v>0</v>
      </c>
      <c r="E145" s="200">
        <v>0</v>
      </c>
      <c r="F145" s="201">
        <v>0.878</v>
      </c>
      <c r="G145" s="202">
        <v>1.17</v>
      </c>
      <c r="H145" s="151">
        <v>133.25740318906605</v>
      </c>
      <c r="I145" s="201">
        <v>-0.29199999999999993</v>
      </c>
      <c r="J145" s="202">
        <v>0</v>
      </c>
      <c r="K145" s="202">
        <v>0</v>
      </c>
      <c r="L145" s="202">
        <v>0</v>
      </c>
      <c r="M145" s="202">
        <v>1.17</v>
      </c>
      <c r="N145" s="11">
        <v>133.25740318906605</v>
      </c>
      <c r="O145" s="202">
        <v>0.29249999999999998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264.75599999999997</v>
      </c>
      <c r="D146" s="200">
        <v>0</v>
      </c>
      <c r="E146" s="200">
        <v>325</v>
      </c>
      <c r="F146" s="201">
        <v>589.75599999999997</v>
      </c>
      <c r="G146" s="202">
        <v>0.25</v>
      </c>
      <c r="H146" s="151">
        <v>4.2390412306106254E-2</v>
      </c>
      <c r="I146" s="201">
        <v>589.50599999999997</v>
      </c>
      <c r="J146" s="202">
        <v>0</v>
      </c>
      <c r="K146" s="202">
        <v>0</v>
      </c>
      <c r="L146" s="202">
        <v>0</v>
      </c>
      <c r="M146" s="202">
        <v>4.9999999999999989E-2</v>
      </c>
      <c r="N146" s="11">
        <v>1.8885313269576515E-2</v>
      </c>
      <c r="O146" s="202">
        <v>1.2499999999999997E-2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153</v>
      </c>
      <c r="C147" s="130">
        <v>4.5579999999999998</v>
      </c>
      <c r="D147" s="200">
        <v>0</v>
      </c>
      <c r="E147" s="200">
        <v>0</v>
      </c>
      <c r="F147" s="201">
        <v>4.5579999999999998</v>
      </c>
      <c r="G147" s="202">
        <v>0</v>
      </c>
      <c r="H147" s="151">
        <v>0</v>
      </c>
      <c r="I147" s="201">
        <v>4.5579999999999998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17.138999999999999</v>
      </c>
      <c r="D148" s="200">
        <v>0</v>
      </c>
      <c r="E148" s="200">
        <v>0</v>
      </c>
      <c r="F148" s="201">
        <v>17.138999999999999</v>
      </c>
      <c r="G148" s="202">
        <v>0</v>
      </c>
      <c r="H148" s="151">
        <v>0</v>
      </c>
      <c r="I148" s="201">
        <v>17.138999999999999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1116.4690000000001</v>
      </c>
      <c r="D149" s="200">
        <v>0</v>
      </c>
      <c r="E149" s="200">
        <v>0</v>
      </c>
      <c r="F149" s="201">
        <v>1116.4690000000001</v>
      </c>
      <c r="G149" s="202">
        <v>576.04200011742114</v>
      </c>
      <c r="H149" s="151">
        <v>51.594983838997869</v>
      </c>
      <c r="I149" s="201">
        <v>540.42699988257891</v>
      </c>
      <c r="J149" s="202">
        <v>0</v>
      </c>
      <c r="K149" s="202">
        <v>0</v>
      </c>
      <c r="L149" s="202">
        <v>3.9999999046358425E-2</v>
      </c>
      <c r="M149" s="202">
        <v>0</v>
      </c>
      <c r="N149" s="11">
        <v>0</v>
      </c>
      <c r="O149" s="202">
        <v>9.9999997615896064E-3</v>
      </c>
      <c r="P149" s="41" t="s">
        <v>149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14637.931</v>
      </c>
      <c r="D150" s="200">
        <v>0</v>
      </c>
      <c r="E150" s="200">
        <v>0</v>
      </c>
      <c r="F150" s="201">
        <v>14637.931</v>
      </c>
      <c r="G150" s="202">
        <v>11909.071007812501</v>
      </c>
      <c r="H150" s="151">
        <v>81.357611316876003</v>
      </c>
      <c r="I150" s="201">
        <v>2728.8599921874993</v>
      </c>
      <c r="J150" s="202">
        <v>0</v>
      </c>
      <c r="K150" s="202">
        <v>0</v>
      </c>
      <c r="L150" s="202">
        <v>0</v>
      </c>
      <c r="M150" s="202">
        <v>0</v>
      </c>
      <c r="N150" s="11">
        <v>0</v>
      </c>
      <c r="O150" s="202">
        <v>0</v>
      </c>
      <c r="P150" s="41" t="s">
        <v>149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17.038</v>
      </c>
      <c r="D151" s="200">
        <v>0</v>
      </c>
      <c r="E151" s="200">
        <v>0</v>
      </c>
      <c r="F151" s="201">
        <v>17.038</v>
      </c>
      <c r="G151" s="202">
        <v>5.1699999694824168</v>
      </c>
      <c r="H151" s="151">
        <v>30.343936902702293</v>
      </c>
      <c r="I151" s="201">
        <v>11.868000030517583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10.185</v>
      </c>
      <c r="D152" s="200">
        <v>0</v>
      </c>
      <c r="E152" s="200">
        <v>0</v>
      </c>
      <c r="F152" s="201">
        <v>10.185</v>
      </c>
      <c r="G152" s="202">
        <v>0</v>
      </c>
      <c r="H152" s="151">
        <v>0</v>
      </c>
      <c r="I152" s="201">
        <v>10.185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0.3</v>
      </c>
      <c r="D153" s="200">
        <v>0</v>
      </c>
      <c r="E153" s="200">
        <v>0</v>
      </c>
      <c r="F153" s="201">
        <v>0.3</v>
      </c>
      <c r="G153" s="202">
        <v>0</v>
      </c>
      <c r="H153" s="151">
        <v>0</v>
      </c>
      <c r="I153" s="201">
        <v>0.3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customHeight="1" x14ac:dyDescent="0.3">
      <c r="A154" s="2"/>
      <c r="B154" s="152" t="s">
        <v>82</v>
      </c>
      <c r="C154" s="130">
        <v>0.2</v>
      </c>
      <c r="D154" s="200">
        <v>0</v>
      </c>
      <c r="E154" s="200">
        <v>0</v>
      </c>
      <c r="F154" s="201">
        <v>0.2</v>
      </c>
      <c r="G154" s="202">
        <v>0</v>
      </c>
      <c r="H154" s="151">
        <v>0</v>
      </c>
      <c r="I154" s="201">
        <v>0.2</v>
      </c>
      <c r="J154" s="202">
        <v>0</v>
      </c>
      <c r="K154" s="202">
        <v>0</v>
      </c>
      <c r="L154" s="202">
        <v>0</v>
      </c>
      <c r="M154" s="202">
        <v>0</v>
      </c>
      <c r="N154" s="11">
        <v>0</v>
      </c>
      <c r="O154" s="202">
        <v>0</v>
      </c>
      <c r="P154" s="41" t="s">
        <v>149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0.98899999999999999</v>
      </c>
      <c r="D155" s="200">
        <v>0</v>
      </c>
      <c r="E155" s="200">
        <v>0</v>
      </c>
      <c r="F155" s="201">
        <v>0.98899999999999999</v>
      </c>
      <c r="G155" s="202">
        <v>0</v>
      </c>
      <c r="H155" s="151">
        <v>0</v>
      </c>
      <c r="I155" s="201">
        <v>0.98899999999999999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23817.004000000001</v>
      </c>
      <c r="D156" s="200">
        <v>0</v>
      </c>
      <c r="E156" s="200">
        <v>21.799999999999272</v>
      </c>
      <c r="F156" s="201">
        <v>23838.804</v>
      </c>
      <c r="G156" s="202">
        <v>27218.879999999997</v>
      </c>
      <c r="H156" s="151">
        <v>114.1788824640699</v>
      </c>
      <c r="I156" s="201">
        <v>-3380.0759999999973</v>
      </c>
      <c r="J156" s="202">
        <v>3847.9099999999962</v>
      </c>
      <c r="K156" s="202">
        <v>0</v>
      </c>
      <c r="L156" s="202">
        <v>0</v>
      </c>
      <c r="M156" s="202">
        <v>18.669999999998254</v>
      </c>
      <c r="N156" s="11">
        <v>7.8389372567591847E-2</v>
      </c>
      <c r="O156" s="202">
        <v>966.64499999999862</v>
      </c>
      <c r="P156" s="41">
        <v>0</v>
      </c>
      <c r="R156" s="153"/>
    </row>
    <row r="157" spans="1:18" s="158" customFormat="1" ht="10.75" customHeight="1" x14ac:dyDescent="0.3">
      <c r="A157" s="2"/>
      <c r="B157" s="40" t="s">
        <v>85</v>
      </c>
      <c r="C157" s="130">
        <v>23041.185000000001</v>
      </c>
      <c r="D157" s="200">
        <v>0</v>
      </c>
      <c r="E157" s="200">
        <v>-104.90000000000146</v>
      </c>
      <c r="F157" s="201">
        <v>22936.285</v>
      </c>
      <c r="G157" s="202">
        <v>13467.881182418823</v>
      </c>
      <c r="H157" s="151">
        <v>58.718668617951096</v>
      </c>
      <c r="I157" s="201">
        <v>9468.4038175811766</v>
      </c>
      <c r="J157" s="202">
        <v>0</v>
      </c>
      <c r="K157" s="202">
        <v>237.52199999999903</v>
      </c>
      <c r="L157" s="202">
        <v>3891.9101884765623</v>
      </c>
      <c r="M157" s="202">
        <v>0</v>
      </c>
      <c r="N157" s="11">
        <v>0</v>
      </c>
      <c r="O157" s="202">
        <v>1032.3580471191403</v>
      </c>
      <c r="P157" s="41">
        <v>7.1716278514061571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200635.93199999997</v>
      </c>
      <c r="D158" s="202">
        <v>0</v>
      </c>
      <c r="E158" s="200">
        <v>395.0000000000291</v>
      </c>
      <c r="F158" s="201">
        <v>201030.932</v>
      </c>
      <c r="G158" s="202">
        <v>174111.83819031823</v>
      </c>
      <c r="H158" s="151">
        <v>86.609476690044019</v>
      </c>
      <c r="I158" s="201">
        <v>26919.09380968177</v>
      </c>
      <c r="J158" s="202">
        <v>12402.150000000001</v>
      </c>
      <c r="K158" s="202">
        <v>2382.6919999999936</v>
      </c>
      <c r="L158" s="202">
        <v>3895.640188475611</v>
      </c>
      <c r="M158" s="202">
        <v>59.969999999996219</v>
      </c>
      <c r="N158" s="11">
        <v>2.9889960089499932E-2</v>
      </c>
      <c r="O158" s="202">
        <v>4685.1130471189008</v>
      </c>
      <c r="P158" s="41">
        <v>3.7456658012202295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492.96600000000001</v>
      </c>
      <c r="D160" s="200">
        <v>0</v>
      </c>
      <c r="E160" s="200">
        <v>0</v>
      </c>
      <c r="F160" s="201">
        <v>492.96600000000001</v>
      </c>
      <c r="G160" s="202">
        <v>0</v>
      </c>
      <c r="H160" s="151">
        <v>0</v>
      </c>
      <c r="I160" s="201">
        <v>492.96600000000001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1605.1189999999999</v>
      </c>
      <c r="D162" s="200">
        <v>0</v>
      </c>
      <c r="E162" s="200">
        <v>30</v>
      </c>
      <c r="F162" s="201">
        <v>1635.1189999999999</v>
      </c>
      <c r="G162" s="202">
        <v>150</v>
      </c>
      <c r="H162" s="151">
        <v>9.173644242406823</v>
      </c>
      <c r="I162" s="201">
        <v>1485.1189999999999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1750</v>
      </c>
      <c r="D163" s="200">
        <v>0</v>
      </c>
      <c r="E163" s="200">
        <v>0</v>
      </c>
      <c r="F163" s="201">
        <v>1750</v>
      </c>
      <c r="G163" s="202">
        <v>0</v>
      </c>
      <c r="H163" s="151">
        <v>0</v>
      </c>
      <c r="I163" s="201">
        <v>0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>
        <v>0</v>
      </c>
      <c r="R163" s="153"/>
    </row>
    <row r="164" spans="1:254" ht="10.75" customHeight="1" x14ac:dyDescent="0.3">
      <c r="B164" s="40" t="s">
        <v>90</v>
      </c>
      <c r="C164" s="130">
        <v>50</v>
      </c>
      <c r="D164" s="200"/>
      <c r="E164" s="200"/>
      <c r="F164" s="201">
        <v>50</v>
      </c>
      <c r="G164" s="202"/>
      <c r="H164" s="151"/>
      <c r="I164" s="201">
        <v>50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204534.01699999996</v>
      </c>
      <c r="D165" s="131">
        <v>0</v>
      </c>
      <c r="E165" s="131">
        <v>425.0000000000291</v>
      </c>
      <c r="F165" s="132">
        <v>204909.01700000002</v>
      </c>
      <c r="G165" s="131">
        <v>174261.83819031823</v>
      </c>
      <c r="H165" s="156">
        <v>85.043518699969269</v>
      </c>
      <c r="I165" s="132">
        <v>30647.178809681791</v>
      </c>
      <c r="J165" s="131">
        <v>12402.150000000001</v>
      </c>
      <c r="K165" s="131">
        <v>2382.6919999999936</v>
      </c>
      <c r="L165" s="131">
        <v>3895.6401884756051</v>
      </c>
      <c r="M165" s="131">
        <v>59.969999999996219</v>
      </c>
      <c r="N165" s="53">
        <v>2.9320306166966952E-2</v>
      </c>
      <c r="O165" s="131">
        <v>4685.1130471188999</v>
      </c>
      <c r="P165" s="49">
        <v>4.5413958001564563</v>
      </c>
      <c r="Q165" s="158"/>
    </row>
    <row r="166" spans="1:254" ht="10.75" customHeight="1" x14ac:dyDescent="0.3">
      <c r="B166" s="163" t="s">
        <v>191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44888</v>
      </c>
      <c r="K173" s="33">
        <v>44895</v>
      </c>
      <c r="L173" s="33">
        <v>44902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6" t="s">
        <v>139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51.72</v>
      </c>
      <c r="D176" s="200">
        <v>0</v>
      </c>
      <c r="E176" s="200">
        <v>-2.4000000000000057</v>
      </c>
      <c r="F176" s="201">
        <v>49.319999999999993</v>
      </c>
      <c r="G176" s="202">
        <v>1.9</v>
      </c>
      <c r="H176" s="151">
        <v>3.8523925385239259</v>
      </c>
      <c r="I176" s="201">
        <v>47.419999999999995</v>
      </c>
      <c r="J176" s="202">
        <v>0</v>
      </c>
      <c r="K176" s="202">
        <v>0</v>
      </c>
      <c r="L176" s="202">
        <v>0</v>
      </c>
      <c r="M176" s="202">
        <v>-11.359999999999998</v>
      </c>
      <c r="N176" s="11">
        <v>-21.964423820572311</v>
      </c>
      <c r="O176" s="202">
        <v>-2.8399999999999994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12.337999999999999</v>
      </c>
      <c r="D177" s="200">
        <v>0</v>
      </c>
      <c r="E177" s="200">
        <v>9.0000000000000018</v>
      </c>
      <c r="F177" s="201">
        <v>21.338000000000001</v>
      </c>
      <c r="G177" s="202">
        <v>3.23</v>
      </c>
      <c r="H177" s="151">
        <v>15.137313712625362</v>
      </c>
      <c r="I177" s="201">
        <v>18.108000000000001</v>
      </c>
      <c r="J177" s="202">
        <v>0</v>
      </c>
      <c r="K177" s="202">
        <v>0</v>
      </c>
      <c r="L177" s="202">
        <v>0</v>
      </c>
      <c r="M177" s="202">
        <v>-17.470000000000002</v>
      </c>
      <c r="N177" s="11">
        <v>-141.59507213486793</v>
      </c>
      <c r="O177" s="202">
        <v>-4.3675000000000006</v>
      </c>
      <c r="P177" s="41" t="s">
        <v>149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4.1769999999999996</v>
      </c>
      <c r="D178" s="200">
        <v>0</v>
      </c>
      <c r="E178" s="200">
        <v>-0.79999999999999982</v>
      </c>
      <c r="F178" s="201">
        <v>3.3769999999999998</v>
      </c>
      <c r="G178" s="202">
        <v>1.1599999999999999</v>
      </c>
      <c r="H178" s="151">
        <v>34.350014806040861</v>
      </c>
      <c r="I178" s="201">
        <v>2.2169999999999996</v>
      </c>
      <c r="J178" s="202">
        <v>0</v>
      </c>
      <c r="K178" s="202">
        <v>0</v>
      </c>
      <c r="L178" s="202">
        <v>0</v>
      </c>
      <c r="M178" s="202">
        <v>-2.0299999999999998</v>
      </c>
      <c r="N178" s="11">
        <v>-48.599473306200622</v>
      </c>
      <c r="O178" s="202">
        <v>-0.50749999999999995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24.875</v>
      </c>
      <c r="D179" s="200">
        <v>0</v>
      </c>
      <c r="E179" s="200">
        <v>-4.1000000000000014</v>
      </c>
      <c r="F179" s="201">
        <v>20.774999999999999</v>
      </c>
      <c r="G179" s="202">
        <v>14.170999999999999</v>
      </c>
      <c r="H179" s="151">
        <v>68.211793020457279</v>
      </c>
      <c r="I179" s="201">
        <v>6.6039999999999992</v>
      </c>
      <c r="J179" s="202">
        <v>0.24000000000000199</v>
      </c>
      <c r="K179" s="202">
        <v>0.41199999618530114</v>
      </c>
      <c r="L179" s="202">
        <v>0</v>
      </c>
      <c r="M179" s="202">
        <v>0</v>
      </c>
      <c r="N179" s="11">
        <v>0</v>
      </c>
      <c r="O179" s="202">
        <v>0.16299999904632578</v>
      </c>
      <c r="P179" s="41">
        <v>38.515337660358476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0.3</v>
      </c>
      <c r="D180" s="200">
        <v>0</v>
      </c>
      <c r="E180" s="200">
        <v>5.3</v>
      </c>
      <c r="F180" s="201">
        <v>5.6</v>
      </c>
      <c r="G180" s="202">
        <v>38.349999935150151</v>
      </c>
      <c r="H180" s="151">
        <v>684.82142741339567</v>
      </c>
      <c r="I180" s="201">
        <v>-32.74999993515015</v>
      </c>
      <c r="J180" s="202">
        <v>0</v>
      </c>
      <c r="K180" s="202">
        <v>0</v>
      </c>
      <c r="L180" s="202">
        <v>0.10000000000000142</v>
      </c>
      <c r="M180" s="202">
        <v>0.4269999999999925</v>
      </c>
      <c r="N180" s="11">
        <v>142.33333333333084</v>
      </c>
      <c r="O180" s="202">
        <v>0.13174999999999848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</v>
      </c>
      <c r="D181" s="200">
        <v>0</v>
      </c>
      <c r="E181" s="200">
        <v>0</v>
      </c>
      <c r="F181" s="201">
        <v>0</v>
      </c>
      <c r="G181" s="202">
        <v>0.08</v>
      </c>
      <c r="H181" s="151" t="s">
        <v>151</v>
      </c>
      <c r="I181" s="201">
        <v>-0.08</v>
      </c>
      <c r="J181" s="202">
        <v>0</v>
      </c>
      <c r="K181" s="202">
        <v>0</v>
      </c>
      <c r="L181" s="202">
        <v>0</v>
      </c>
      <c r="M181" s="202">
        <v>0</v>
      </c>
      <c r="N181" s="11" t="s">
        <v>64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1.9</v>
      </c>
      <c r="D182" s="200">
        <v>0</v>
      </c>
      <c r="E182" s="200">
        <v>3.1999999999999997</v>
      </c>
      <c r="F182" s="201">
        <v>5.0999999999999996</v>
      </c>
      <c r="G182" s="202">
        <v>0.08</v>
      </c>
      <c r="H182" s="151">
        <v>1.5686274509803924</v>
      </c>
      <c r="I182" s="201">
        <v>5.0199999999999996</v>
      </c>
      <c r="J182" s="202">
        <v>0</v>
      </c>
      <c r="K182" s="202">
        <v>0</v>
      </c>
      <c r="L182" s="202">
        <v>0</v>
      </c>
      <c r="M182" s="202">
        <v>-0.09</v>
      </c>
      <c r="N182" s="11">
        <v>-4.7368421052631584</v>
      </c>
      <c r="O182" s="202">
        <v>-2.2499999999999999E-2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0.1</v>
      </c>
      <c r="F183" s="201">
        <v>0.2</v>
      </c>
      <c r="G183" s="202">
        <v>0</v>
      </c>
      <c r="H183" s="151">
        <v>0</v>
      </c>
      <c r="I183" s="201">
        <v>0.2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46.1</v>
      </c>
      <c r="D184" s="200">
        <v>0</v>
      </c>
      <c r="E184" s="200">
        <v>-27.5</v>
      </c>
      <c r="F184" s="201">
        <v>18.600000000000001</v>
      </c>
      <c r="G184" s="202">
        <v>0</v>
      </c>
      <c r="H184" s="151">
        <v>0</v>
      </c>
      <c r="I184" s="201">
        <v>18.600000000000001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27.545999999999999</v>
      </c>
      <c r="D185" s="200">
        <v>0</v>
      </c>
      <c r="E185" s="200">
        <v>45.699999999999996</v>
      </c>
      <c r="F185" s="201">
        <v>73.245999999999995</v>
      </c>
      <c r="G185" s="202">
        <v>64.070000000000007</v>
      </c>
      <c r="H185" s="151">
        <v>87.47235343909567</v>
      </c>
      <c r="I185" s="201">
        <v>9.1759999999999877</v>
      </c>
      <c r="J185" s="202">
        <v>0</v>
      </c>
      <c r="K185" s="202">
        <v>0</v>
      </c>
      <c r="L185" s="202">
        <v>0</v>
      </c>
      <c r="M185" s="202">
        <v>-9.07</v>
      </c>
      <c r="N185" s="11">
        <v>-32.926740724606113</v>
      </c>
      <c r="O185" s="202">
        <v>-2.2675000000000001</v>
      </c>
      <c r="P185" s="41" t="s">
        <v>149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169.05599999999998</v>
      </c>
      <c r="D186" s="200">
        <v>0</v>
      </c>
      <c r="E186" s="200">
        <v>28.5</v>
      </c>
      <c r="F186" s="201">
        <v>197.55599999999998</v>
      </c>
      <c r="G186" s="202">
        <v>123.04099993515015</v>
      </c>
      <c r="H186" s="151">
        <v>62.281580886002025</v>
      </c>
      <c r="I186" s="201">
        <v>74.515000064849829</v>
      </c>
      <c r="J186" s="202">
        <v>0.24000000000000199</v>
      </c>
      <c r="K186" s="202">
        <v>0.41199999618530114</v>
      </c>
      <c r="L186" s="202">
        <v>0.10000000000000142</v>
      </c>
      <c r="M186" s="202">
        <v>-39.593000000000004</v>
      </c>
      <c r="N186" s="11">
        <v>-23.420050160893435</v>
      </c>
      <c r="O186" s="202">
        <v>-9.7102500009536747</v>
      </c>
      <c r="P186" s="41" t="s">
        <v>149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10.516</v>
      </c>
      <c r="D188" s="200">
        <v>0</v>
      </c>
      <c r="E188" s="200">
        <v>-4.8000000000000007</v>
      </c>
      <c r="F188" s="201">
        <v>5.7159999999999993</v>
      </c>
      <c r="G188" s="202">
        <v>1.254750000208616</v>
      </c>
      <c r="H188" s="151">
        <v>21.951539541788247</v>
      </c>
      <c r="I188" s="201">
        <v>4.4612499997913835</v>
      </c>
      <c r="J188" s="202">
        <v>9.7500000000003695E-3</v>
      </c>
      <c r="K188" s="202">
        <v>0</v>
      </c>
      <c r="L188" s="202">
        <v>9.9999999999988987E-4</v>
      </c>
      <c r="M188" s="202">
        <v>-1.17</v>
      </c>
      <c r="N188" s="11">
        <v>-11.12590338531761</v>
      </c>
      <c r="O188" s="202">
        <v>-0.28981249999999992</v>
      </c>
      <c r="P188" s="41" t="s">
        <v>149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3.6230000000000002</v>
      </c>
      <c r="D189" s="200">
        <v>0</v>
      </c>
      <c r="E189" s="200">
        <v>-2.8000000000000003</v>
      </c>
      <c r="F189" s="201">
        <v>0.82299999999999995</v>
      </c>
      <c r="G189" s="202">
        <v>0</v>
      </c>
      <c r="H189" s="151">
        <v>0</v>
      </c>
      <c r="I189" s="201">
        <v>0.82299999999999995</v>
      </c>
      <c r="J189" s="202">
        <v>0</v>
      </c>
      <c r="K189" s="202">
        <v>0</v>
      </c>
      <c r="L189" s="202">
        <v>0</v>
      </c>
      <c r="M189" s="202">
        <v>-0.05</v>
      </c>
      <c r="N189" s="11">
        <v>-1.3800717637317141</v>
      </c>
      <c r="O189" s="202">
        <v>-1.2500000000000001E-2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153</v>
      </c>
      <c r="C190" s="130">
        <v>0</v>
      </c>
      <c r="D190" s="200">
        <v>0</v>
      </c>
      <c r="E190" s="200">
        <v>1.2</v>
      </c>
      <c r="F190" s="201">
        <v>1.2</v>
      </c>
      <c r="G190" s="202">
        <v>1.1099999999999999</v>
      </c>
      <c r="H190" s="151">
        <v>92.499999999999986</v>
      </c>
      <c r="I190" s="201">
        <v>9.000000000000008E-2</v>
      </c>
      <c r="J190" s="202">
        <v>0</v>
      </c>
      <c r="K190" s="202">
        <v>0</v>
      </c>
      <c r="L190" s="202">
        <v>0</v>
      </c>
      <c r="M190" s="202">
        <v>0</v>
      </c>
      <c r="N190" s="11" t="s">
        <v>64</v>
      </c>
      <c r="O190" s="202">
        <v>0</v>
      </c>
      <c r="P190" s="41" t="s">
        <v>149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47.875999999999998</v>
      </c>
      <c r="D192" s="200">
        <v>0</v>
      </c>
      <c r="E192" s="200">
        <v>-36.200000000000003</v>
      </c>
      <c r="F192" s="201">
        <v>11.675999999999995</v>
      </c>
      <c r="G192" s="202">
        <v>10.405749956846236</v>
      </c>
      <c r="H192" s="151">
        <v>89.120845810605019</v>
      </c>
      <c r="I192" s="201">
        <v>1.2702500431537587</v>
      </c>
      <c r="J192" s="202">
        <v>0</v>
      </c>
      <c r="K192" s="202">
        <v>0</v>
      </c>
      <c r="L192" s="202">
        <v>0</v>
      </c>
      <c r="M192" s="202">
        <v>0</v>
      </c>
      <c r="N192" s="11">
        <v>0</v>
      </c>
      <c r="O192" s="202">
        <v>0</v>
      </c>
      <c r="P192" s="41" t="s">
        <v>149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25.798999999999999</v>
      </c>
      <c r="D193" s="200">
        <v>0</v>
      </c>
      <c r="E193" s="200">
        <v>-25.7</v>
      </c>
      <c r="F193" s="201">
        <v>9.9000000000000199E-2</v>
      </c>
      <c r="G193" s="202">
        <v>0</v>
      </c>
      <c r="H193" s="151">
        <v>0</v>
      </c>
      <c r="I193" s="201">
        <v>9.9000000000000199E-2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 t="s">
        <v>149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0.26600000000000001</v>
      </c>
      <c r="D194" s="200">
        <v>0</v>
      </c>
      <c r="E194" s="200">
        <v>13</v>
      </c>
      <c r="F194" s="201">
        <v>13.266</v>
      </c>
      <c r="G194" s="202">
        <v>12.737999953269956</v>
      </c>
      <c r="H194" s="151">
        <v>96.019900145258219</v>
      </c>
      <c r="I194" s="201">
        <v>0.5280000467300443</v>
      </c>
      <c r="J194" s="202">
        <v>0</v>
      </c>
      <c r="K194" s="202">
        <v>0</v>
      </c>
      <c r="L194" s="202">
        <v>0</v>
      </c>
      <c r="M194" s="202">
        <v>0</v>
      </c>
      <c r="N194" s="11">
        <v>0</v>
      </c>
      <c r="O194" s="202">
        <v>0</v>
      </c>
      <c r="P194" s="41" t="s">
        <v>149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0.41799999999999998</v>
      </c>
      <c r="D195" s="200">
        <v>0</v>
      </c>
      <c r="E195" s="200">
        <v>0</v>
      </c>
      <c r="F195" s="201">
        <v>0.41799999999999998</v>
      </c>
      <c r="G195" s="202">
        <v>0</v>
      </c>
      <c r="H195" s="151">
        <v>0</v>
      </c>
      <c r="I195" s="201">
        <v>0.41799999999999998</v>
      </c>
      <c r="J195" s="202">
        <v>0</v>
      </c>
      <c r="K195" s="202">
        <v>0</v>
      </c>
      <c r="L195" s="202">
        <v>0</v>
      </c>
      <c r="M195" s="202">
        <v>0</v>
      </c>
      <c r="N195" s="11">
        <v>0</v>
      </c>
      <c r="O195" s="202">
        <v>0</v>
      </c>
      <c r="P195" s="41" t="s">
        <v>149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0.746</v>
      </c>
      <c r="D196" s="200">
        <v>0</v>
      </c>
      <c r="E196" s="200">
        <v>34.700000000000003</v>
      </c>
      <c r="F196" s="201">
        <v>35.446000000000005</v>
      </c>
      <c r="G196" s="202">
        <v>24.5019999923706</v>
      </c>
      <c r="H196" s="151">
        <v>69.124865971817968</v>
      </c>
      <c r="I196" s="201">
        <v>10.944000007629406</v>
      </c>
      <c r="J196" s="202">
        <v>5.2220000000000013</v>
      </c>
      <c r="K196" s="202">
        <v>0.86999999999999567</v>
      </c>
      <c r="L196" s="202">
        <v>2.4079999999999977</v>
      </c>
      <c r="M196" s="202">
        <v>7.198000000000004</v>
      </c>
      <c r="N196" s="11">
        <v>964.87935656836521</v>
      </c>
      <c r="O196" s="202">
        <v>3.9244999999999997</v>
      </c>
      <c r="P196" s="41">
        <v>0.78863549691155743</v>
      </c>
      <c r="Q196" s="158"/>
      <c r="R196" s="153"/>
    </row>
    <row r="197" spans="1:20" s="55" customFormat="1" ht="10.75" customHeight="1" x14ac:dyDescent="0.3">
      <c r="A197" s="204"/>
      <c r="B197" s="152" t="s">
        <v>82</v>
      </c>
      <c r="C197" s="130">
        <v>2.91</v>
      </c>
      <c r="D197" s="200">
        <v>0</v>
      </c>
      <c r="E197" s="200">
        <v>189.7</v>
      </c>
      <c r="F197" s="201">
        <v>192.60999999999999</v>
      </c>
      <c r="G197" s="202">
        <v>178.83993705983463</v>
      </c>
      <c r="H197" s="151">
        <v>92.850805804389509</v>
      </c>
      <c r="I197" s="201">
        <v>13.77006294016536</v>
      </c>
      <c r="J197" s="202">
        <v>2.2709999999999866</v>
      </c>
      <c r="K197" s="202">
        <v>9.2700000057220961</v>
      </c>
      <c r="L197" s="202">
        <v>0.5409999999999684</v>
      </c>
      <c r="M197" s="202">
        <v>0.52299999618529114</v>
      </c>
      <c r="N197" s="11">
        <v>17.972508459975639</v>
      </c>
      <c r="O197" s="202">
        <v>3.1512500004768356</v>
      </c>
      <c r="P197" s="41">
        <v>2.3697145380663942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95.792000000000002</v>
      </c>
      <c r="D199" s="200">
        <v>0</v>
      </c>
      <c r="E199" s="200">
        <v>-73.099999999999994</v>
      </c>
      <c r="F199" s="201">
        <v>22.692000000000007</v>
      </c>
      <c r="G199" s="202">
        <v>4</v>
      </c>
      <c r="H199" s="151">
        <v>17.627357659086897</v>
      </c>
      <c r="I199" s="201">
        <v>18.692000000000007</v>
      </c>
      <c r="J199" s="202">
        <v>0</v>
      </c>
      <c r="K199" s="202">
        <v>0</v>
      </c>
      <c r="L199" s="202">
        <v>0</v>
      </c>
      <c r="M199" s="202">
        <v>-18.670000000000002</v>
      </c>
      <c r="N199" s="11">
        <v>-19.490145314848842</v>
      </c>
      <c r="O199" s="202">
        <v>-4.6675000000000004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85</v>
      </c>
      <c r="C200" s="130">
        <v>167.77799999999999</v>
      </c>
      <c r="D200" s="200">
        <v>0</v>
      </c>
      <c r="E200" s="200">
        <v>96.9</v>
      </c>
      <c r="F200" s="201">
        <v>264.678</v>
      </c>
      <c r="G200" s="202">
        <v>237.2685607852936</v>
      </c>
      <c r="H200" s="151">
        <v>89.644232155786881</v>
      </c>
      <c r="I200" s="201">
        <v>27.409439214706396</v>
      </c>
      <c r="J200" s="202">
        <v>4.0650000000000048</v>
      </c>
      <c r="K200" s="202">
        <v>-237.33944155883785</v>
      </c>
      <c r="L200" s="202">
        <v>7.0180000457763612</v>
      </c>
      <c r="M200" s="202">
        <v>1.9679999790191687</v>
      </c>
      <c r="N200" s="11">
        <v>1.1729785663312047</v>
      </c>
      <c r="O200" s="202">
        <v>-56.072110383510577</v>
      </c>
      <c r="P200" s="41" t="s">
        <v>149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524.78</v>
      </c>
      <c r="D201" s="202">
        <v>0</v>
      </c>
      <c r="E201" s="200">
        <v>221.40000000000009</v>
      </c>
      <c r="F201" s="201">
        <v>746.18000000000006</v>
      </c>
      <c r="G201" s="202">
        <v>593.15999768297377</v>
      </c>
      <c r="H201" s="151">
        <v>79.492883444071637</v>
      </c>
      <c r="I201" s="201">
        <v>153.0200023170263</v>
      </c>
      <c r="J201" s="202">
        <v>11.807749999999995</v>
      </c>
      <c r="K201" s="202">
        <v>-226.78744155693045</v>
      </c>
      <c r="L201" s="202">
        <v>10.068000045776328</v>
      </c>
      <c r="M201" s="202">
        <v>-49.794000024795537</v>
      </c>
      <c r="N201" s="11">
        <v>-9.4885475865687603</v>
      </c>
      <c r="O201" s="202">
        <v>-63.676422883987414</v>
      </c>
      <c r="P201" s="41" t="s">
        <v>149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104.2</v>
      </c>
      <c r="D203" s="200">
        <v>0</v>
      </c>
      <c r="E203" s="200">
        <v>-100</v>
      </c>
      <c r="F203" s="201">
        <v>4.1999999999999993</v>
      </c>
      <c r="G203" s="202">
        <v>0</v>
      </c>
      <c r="H203" s="151">
        <v>0</v>
      </c>
      <c r="I203" s="201">
        <v>4.1999999999999993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1147.393</v>
      </c>
      <c r="D205" s="200">
        <v>0</v>
      </c>
      <c r="E205" s="200">
        <v>25.5</v>
      </c>
      <c r="F205" s="201">
        <v>1172.893</v>
      </c>
      <c r="G205" s="202">
        <v>971.22936999735111</v>
      </c>
      <c r="H205" s="151">
        <v>82.806306286877927</v>
      </c>
      <c r="I205" s="201">
        <v>201.66363000264892</v>
      </c>
      <c r="J205" s="202">
        <v>21.977250000000019</v>
      </c>
      <c r="K205" s="202">
        <v>7.8738399999737716</v>
      </c>
      <c r="L205" s="202">
        <v>3.8718023690879297</v>
      </c>
      <c r="M205" s="202">
        <v>3.2899999999999494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157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1776.373</v>
      </c>
      <c r="D208" s="131">
        <v>0</v>
      </c>
      <c r="E208" s="135">
        <v>146.90000000000009</v>
      </c>
      <c r="F208" s="132">
        <v>1938.2730000000001</v>
      </c>
      <c r="G208" s="131">
        <v>1564.389367680325</v>
      </c>
      <c r="H208" s="156">
        <v>80.710476165139013</v>
      </c>
      <c r="I208" s="132">
        <v>373.88363231967514</v>
      </c>
      <c r="J208" s="131">
        <v>33.785000000000011</v>
      </c>
      <c r="K208" s="131">
        <v>-218.91360155695668</v>
      </c>
      <c r="L208" s="131">
        <v>13.939802414864257</v>
      </c>
      <c r="M208" s="131">
        <v>-46.504000024795587</v>
      </c>
      <c r="N208" s="53">
        <v>-2.6179186479864076</v>
      </c>
      <c r="O208" s="131">
        <v>-54.423199791721999</v>
      </c>
      <c r="P208" s="49" t="s">
        <v>149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44888</v>
      </c>
      <c r="K213" s="33">
        <v>44895</v>
      </c>
      <c r="L213" s="33">
        <v>44902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14" t="s">
        <v>140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51.72</v>
      </c>
      <c r="D216" s="200">
        <v>0</v>
      </c>
      <c r="E216" s="200">
        <v>0</v>
      </c>
      <c r="F216" s="201">
        <v>51.72</v>
      </c>
      <c r="G216" s="202">
        <v>1.9</v>
      </c>
      <c r="H216" s="151">
        <v>3.6736272235112142</v>
      </c>
      <c r="I216" s="201">
        <v>49.82</v>
      </c>
      <c r="J216" s="202">
        <v>0</v>
      </c>
      <c r="K216" s="202">
        <v>0</v>
      </c>
      <c r="L216" s="202">
        <v>0</v>
      </c>
      <c r="M216" s="202">
        <v>0</v>
      </c>
      <c r="N216" s="11">
        <v>0</v>
      </c>
      <c r="O216" s="202">
        <v>0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12.337999999999999</v>
      </c>
      <c r="D217" s="200">
        <v>0</v>
      </c>
      <c r="E217" s="200">
        <v>0</v>
      </c>
      <c r="F217" s="201">
        <v>12.337999999999999</v>
      </c>
      <c r="G217" s="202">
        <v>3.21</v>
      </c>
      <c r="H217" s="151">
        <v>26.01718268763171</v>
      </c>
      <c r="I217" s="201">
        <v>9.1280000000000001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4.1769999999999996</v>
      </c>
      <c r="D218" s="200">
        <v>0</v>
      </c>
      <c r="E218" s="200">
        <v>0</v>
      </c>
      <c r="F218" s="201">
        <v>4.1769999999999996</v>
      </c>
      <c r="G218" s="202">
        <v>1.1599999999999999</v>
      </c>
      <c r="H218" s="151">
        <v>27.771127603543214</v>
      </c>
      <c r="I218" s="201">
        <v>3.0169999999999995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24.875</v>
      </c>
      <c r="D219" s="200">
        <v>0</v>
      </c>
      <c r="E219" s="200">
        <v>0</v>
      </c>
      <c r="F219" s="201">
        <v>24.875</v>
      </c>
      <c r="G219" s="202">
        <v>0</v>
      </c>
      <c r="H219" s="151">
        <v>0</v>
      </c>
      <c r="I219" s="201">
        <v>24.875</v>
      </c>
      <c r="J219" s="202">
        <v>0.24000000000000199</v>
      </c>
      <c r="K219" s="202">
        <v>0.41199999618530114</v>
      </c>
      <c r="L219" s="202">
        <v>0</v>
      </c>
      <c r="M219" s="202">
        <v>0</v>
      </c>
      <c r="N219" s="11">
        <v>0</v>
      </c>
      <c r="O219" s="202">
        <v>0.16299999904632578</v>
      </c>
      <c r="P219" s="41" t="s">
        <v>149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0.3</v>
      </c>
      <c r="D220" s="200">
        <v>0</v>
      </c>
      <c r="E220" s="200">
        <v>0</v>
      </c>
      <c r="F220" s="201">
        <v>0.3</v>
      </c>
      <c r="G220" s="202">
        <v>38.349999935150151</v>
      </c>
      <c r="H220" s="151">
        <v>12783.333311716719</v>
      </c>
      <c r="I220" s="201">
        <v>-38.049999935150154</v>
      </c>
      <c r="J220" s="202">
        <v>0</v>
      </c>
      <c r="K220" s="202">
        <v>0</v>
      </c>
      <c r="L220" s="202">
        <v>0.10000000000000142</v>
      </c>
      <c r="M220" s="202">
        <v>0.4269999999999925</v>
      </c>
      <c r="N220" s="11">
        <v>142.33333333333084</v>
      </c>
      <c r="O220" s="202">
        <v>0.13174999999999848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</v>
      </c>
      <c r="D221" s="200">
        <v>0</v>
      </c>
      <c r="E221" s="200">
        <v>0</v>
      </c>
      <c r="F221" s="201">
        <v>0</v>
      </c>
      <c r="G221" s="202">
        <v>0.08</v>
      </c>
      <c r="H221" s="151" t="s">
        <v>151</v>
      </c>
      <c r="I221" s="201">
        <v>-0.08</v>
      </c>
      <c r="J221" s="202">
        <v>0</v>
      </c>
      <c r="K221" s="202">
        <v>0</v>
      </c>
      <c r="L221" s="202">
        <v>0</v>
      </c>
      <c r="M221" s="202">
        <v>0</v>
      </c>
      <c r="N221" s="11" t="s">
        <v>64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1.9</v>
      </c>
      <c r="D222" s="200">
        <v>0</v>
      </c>
      <c r="E222" s="200">
        <v>0</v>
      </c>
      <c r="F222" s="201">
        <v>1.9</v>
      </c>
      <c r="G222" s="202">
        <v>0.08</v>
      </c>
      <c r="H222" s="151">
        <v>4.2105263157894735</v>
      </c>
      <c r="I222" s="201">
        <v>1.8199999999999998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46.1</v>
      </c>
      <c r="D224" s="200">
        <v>0</v>
      </c>
      <c r="E224" s="200">
        <v>0</v>
      </c>
      <c r="F224" s="201">
        <v>46.1</v>
      </c>
      <c r="G224" s="202">
        <v>0</v>
      </c>
      <c r="H224" s="151">
        <v>0</v>
      </c>
      <c r="I224" s="201">
        <v>46.1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27.545999999999999</v>
      </c>
      <c r="D225" s="200">
        <v>0</v>
      </c>
      <c r="E225" s="200">
        <v>0</v>
      </c>
      <c r="F225" s="201">
        <v>27.545999999999999</v>
      </c>
      <c r="G225" s="202">
        <v>31.72000000000001</v>
      </c>
      <c r="H225" s="151">
        <v>115.15283525738768</v>
      </c>
      <c r="I225" s="201">
        <v>-4.1740000000000101</v>
      </c>
      <c r="J225" s="202">
        <v>0</v>
      </c>
      <c r="K225" s="202">
        <v>0</v>
      </c>
      <c r="L225" s="202">
        <v>0</v>
      </c>
      <c r="M225" s="202">
        <v>0</v>
      </c>
      <c r="N225" s="11">
        <v>0</v>
      </c>
      <c r="O225" s="202">
        <v>0</v>
      </c>
      <c r="P225" s="41">
        <v>0</v>
      </c>
      <c r="R225" s="153"/>
    </row>
    <row r="226" spans="1:18" s="158" customFormat="1" ht="10.75" hidden="1" customHeight="1" x14ac:dyDescent="0.3">
      <c r="B226" s="43" t="s">
        <v>73</v>
      </c>
      <c r="C226" s="130">
        <v>169.05599999999998</v>
      </c>
      <c r="D226" s="200">
        <v>0</v>
      </c>
      <c r="E226" s="200">
        <v>0</v>
      </c>
      <c r="F226" s="201">
        <v>169.05599999999998</v>
      </c>
      <c r="G226" s="202">
        <v>76.499999935150157</v>
      </c>
      <c r="H226" s="151">
        <v>45.251277644774611</v>
      </c>
      <c r="I226" s="201">
        <v>92.556000064849826</v>
      </c>
      <c r="J226" s="202">
        <v>0.24000000000000199</v>
      </c>
      <c r="K226" s="202">
        <v>0.41199999618530114</v>
      </c>
      <c r="L226" s="202">
        <v>0.10000000000000142</v>
      </c>
      <c r="M226" s="202">
        <v>0.4269999999999925</v>
      </c>
      <c r="N226" s="11">
        <v>142.33333333333084</v>
      </c>
      <c r="O226" s="202">
        <v>0.29474999904632426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10.516</v>
      </c>
      <c r="D228" s="200">
        <v>0</v>
      </c>
      <c r="E228" s="200">
        <v>0</v>
      </c>
      <c r="F228" s="201">
        <v>10.516</v>
      </c>
      <c r="G228" s="202">
        <v>1.254750000208616</v>
      </c>
      <c r="H228" s="151">
        <v>11.931818183801978</v>
      </c>
      <c r="I228" s="201">
        <v>9.2612499997913833</v>
      </c>
      <c r="J228" s="202">
        <v>9.7500000000003695E-3</v>
      </c>
      <c r="K228" s="202">
        <v>0</v>
      </c>
      <c r="L228" s="202">
        <v>9.9999999999988987E-4</v>
      </c>
      <c r="M228" s="202">
        <v>0</v>
      </c>
      <c r="N228" s="11">
        <v>0</v>
      </c>
      <c r="O228" s="202">
        <v>2.6875000000000648E-3</v>
      </c>
      <c r="P228" s="41" t="s">
        <v>149</v>
      </c>
      <c r="R228" s="153"/>
    </row>
    <row r="229" spans="1:18" s="158" customFormat="1" ht="10.75" hidden="1" customHeight="1" x14ac:dyDescent="0.3">
      <c r="B229" s="40" t="s">
        <v>75</v>
      </c>
      <c r="C229" s="130">
        <v>3.6230000000000002</v>
      </c>
      <c r="D229" s="200">
        <v>0</v>
      </c>
      <c r="E229" s="200">
        <v>0</v>
      </c>
      <c r="F229" s="201">
        <v>3.6230000000000002</v>
      </c>
      <c r="G229" s="202">
        <v>0</v>
      </c>
      <c r="H229" s="151">
        <v>0</v>
      </c>
      <c r="I229" s="201">
        <v>3.6230000000000002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153</v>
      </c>
      <c r="C230" s="130">
        <v>0</v>
      </c>
      <c r="D230" s="200">
        <v>0</v>
      </c>
      <c r="E230" s="200">
        <v>0</v>
      </c>
      <c r="F230" s="201">
        <v>0</v>
      </c>
      <c r="G230" s="202">
        <v>0.79999999999999993</v>
      </c>
      <c r="H230" s="151" t="s">
        <v>151</v>
      </c>
      <c r="I230" s="201">
        <v>-0.79999999999999993</v>
      </c>
      <c r="J230" s="202">
        <v>0</v>
      </c>
      <c r="K230" s="202">
        <v>0</v>
      </c>
      <c r="L230" s="202">
        <v>0</v>
      </c>
      <c r="M230" s="202">
        <v>0</v>
      </c>
      <c r="N230" s="11" t="s">
        <v>64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47.875999999999998</v>
      </c>
      <c r="D232" s="200">
        <v>0</v>
      </c>
      <c r="E232" s="200">
        <v>0</v>
      </c>
      <c r="F232" s="201">
        <v>47.875999999999998</v>
      </c>
      <c r="G232" s="202">
        <v>2.5287500116825092</v>
      </c>
      <c r="H232" s="151">
        <v>5.28187403225522</v>
      </c>
      <c r="I232" s="201">
        <v>45.347249988317486</v>
      </c>
      <c r="J232" s="202">
        <v>0</v>
      </c>
      <c r="K232" s="202">
        <v>0</v>
      </c>
      <c r="L232" s="202">
        <v>0</v>
      </c>
      <c r="M232" s="202">
        <v>0</v>
      </c>
      <c r="N232" s="11">
        <v>0</v>
      </c>
      <c r="O232" s="202">
        <v>0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25.798999999999999</v>
      </c>
      <c r="D233" s="200">
        <v>0</v>
      </c>
      <c r="E233" s="200">
        <v>0</v>
      </c>
      <c r="F233" s="201">
        <v>25.798999999999999</v>
      </c>
      <c r="G233" s="202">
        <v>0</v>
      </c>
      <c r="H233" s="151">
        <v>0</v>
      </c>
      <c r="I233" s="201">
        <v>25.798999999999999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0.26600000000000001</v>
      </c>
      <c r="D234" s="200">
        <v>0</v>
      </c>
      <c r="E234" s="200">
        <v>0</v>
      </c>
      <c r="F234" s="201">
        <v>0.26600000000000001</v>
      </c>
      <c r="G234" s="202">
        <v>1.08</v>
      </c>
      <c r="H234" s="151">
        <v>406.01503759398491</v>
      </c>
      <c r="I234" s="201">
        <v>-0.81400000000000006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>
        <v>0</v>
      </c>
      <c r="R234" s="153"/>
    </row>
    <row r="235" spans="1:18" s="158" customFormat="1" ht="10.75" hidden="1" customHeight="1" x14ac:dyDescent="0.3">
      <c r="B235" s="40" t="s">
        <v>80</v>
      </c>
      <c r="C235" s="130">
        <v>0.41799999999999998</v>
      </c>
      <c r="D235" s="200">
        <v>0</v>
      </c>
      <c r="E235" s="200">
        <v>0</v>
      </c>
      <c r="F235" s="201">
        <v>0.41799999999999998</v>
      </c>
      <c r="G235" s="202">
        <v>0</v>
      </c>
      <c r="H235" s="151">
        <v>0</v>
      </c>
      <c r="I235" s="201">
        <v>0.41799999999999998</v>
      </c>
      <c r="J235" s="202">
        <v>0</v>
      </c>
      <c r="K235" s="202">
        <v>0</v>
      </c>
      <c r="L235" s="202">
        <v>0</v>
      </c>
      <c r="M235" s="202">
        <v>0</v>
      </c>
      <c r="N235" s="11">
        <v>0</v>
      </c>
      <c r="O235" s="202">
        <v>0</v>
      </c>
      <c r="P235" s="41" t="s">
        <v>149</v>
      </c>
      <c r="R235" s="153"/>
    </row>
    <row r="236" spans="1:18" s="158" customFormat="1" ht="10.75" hidden="1" customHeight="1" x14ac:dyDescent="0.3">
      <c r="B236" s="40" t="s">
        <v>81</v>
      </c>
      <c r="C236" s="130">
        <v>0.746</v>
      </c>
      <c r="D236" s="200">
        <v>0</v>
      </c>
      <c r="E236" s="200">
        <v>0</v>
      </c>
      <c r="F236" s="201">
        <v>0.746</v>
      </c>
      <c r="G236" s="202">
        <v>24.1619999923706</v>
      </c>
      <c r="H236" s="151">
        <v>3238.873993615362</v>
      </c>
      <c r="I236" s="201">
        <v>-23.415999992370601</v>
      </c>
      <c r="J236" s="202">
        <v>5.2220000000000013</v>
      </c>
      <c r="K236" s="202">
        <v>0.86999999999999567</v>
      </c>
      <c r="L236" s="202">
        <v>2.4079999999999977</v>
      </c>
      <c r="M236" s="202">
        <v>7.198000000000004</v>
      </c>
      <c r="N236" s="11">
        <v>964.87935656836521</v>
      </c>
      <c r="O236" s="202">
        <v>3.9244999999999997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2.91</v>
      </c>
      <c r="D237" s="200">
        <v>0</v>
      </c>
      <c r="E237" s="200">
        <v>0</v>
      </c>
      <c r="F237" s="201">
        <v>2.91</v>
      </c>
      <c r="G237" s="202">
        <v>178.83993705983463</v>
      </c>
      <c r="H237" s="151">
        <v>6145.7023044616708</v>
      </c>
      <c r="I237" s="201">
        <v>-175.92993705983463</v>
      </c>
      <c r="J237" s="202">
        <v>2.2709999999999866</v>
      </c>
      <c r="K237" s="202">
        <v>9.2700000057220961</v>
      </c>
      <c r="L237" s="202">
        <v>0.5409999999999684</v>
      </c>
      <c r="M237" s="202">
        <v>0.52299999618529114</v>
      </c>
      <c r="N237" s="11">
        <v>17.972508459975639</v>
      </c>
      <c r="O237" s="202">
        <v>3.1512500004768356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95.792000000000002</v>
      </c>
      <c r="D239" s="200">
        <v>0</v>
      </c>
      <c r="E239" s="200">
        <v>0</v>
      </c>
      <c r="F239" s="201">
        <v>95.792000000000002</v>
      </c>
      <c r="G239" s="202">
        <v>4</v>
      </c>
      <c r="H239" s="151">
        <v>4.175714047102054</v>
      </c>
      <c r="I239" s="201">
        <v>91.792000000000002</v>
      </c>
      <c r="J239" s="202">
        <v>0</v>
      </c>
      <c r="K239" s="202">
        <v>0</v>
      </c>
      <c r="L239" s="202">
        <v>0</v>
      </c>
      <c r="M239" s="202">
        <v>0</v>
      </c>
      <c r="N239" s="11">
        <v>0</v>
      </c>
      <c r="O239" s="202">
        <v>0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167.77799999999999</v>
      </c>
      <c r="D240" s="200">
        <v>0</v>
      </c>
      <c r="E240" s="200">
        <v>0</v>
      </c>
      <c r="F240" s="201">
        <v>167.77799999999999</v>
      </c>
      <c r="G240" s="202">
        <v>58.833999887466433</v>
      </c>
      <c r="H240" s="151">
        <v>35.066576003687274</v>
      </c>
      <c r="I240" s="201">
        <v>108.94400011253356</v>
      </c>
      <c r="J240" s="202">
        <v>4.0650000000000048</v>
      </c>
      <c r="K240" s="202">
        <v>0.18299999999999983</v>
      </c>
      <c r="L240" s="202">
        <v>7.0180000457763612</v>
      </c>
      <c r="M240" s="202">
        <v>1.9679999790191687</v>
      </c>
      <c r="N240" s="11">
        <v>1.1729785663312047</v>
      </c>
      <c r="O240" s="202">
        <v>3.3085000061988836</v>
      </c>
      <c r="P240" s="41">
        <v>30.928517427357868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524.78</v>
      </c>
      <c r="D241" s="202">
        <v>0</v>
      </c>
      <c r="E241" s="200">
        <v>0</v>
      </c>
      <c r="F241" s="201">
        <v>524.78</v>
      </c>
      <c r="G241" s="202">
        <v>347.99943688671294</v>
      </c>
      <c r="H241" s="151">
        <v>66.313395496534355</v>
      </c>
      <c r="I241" s="201">
        <v>176.78056311328703</v>
      </c>
      <c r="J241" s="202">
        <v>11.807749999999995</v>
      </c>
      <c r="K241" s="202">
        <v>10.735000001907393</v>
      </c>
      <c r="L241" s="202">
        <v>10.068000045776328</v>
      </c>
      <c r="M241" s="202">
        <v>10.115999975204456</v>
      </c>
      <c r="N241" s="11">
        <v>1.9276649215298709</v>
      </c>
      <c r="O241" s="202">
        <v>10.681687505722042</v>
      </c>
      <c r="P241" s="41">
        <v>14.549872201240483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104.2</v>
      </c>
      <c r="D243" s="200">
        <v>0</v>
      </c>
      <c r="E243" s="200">
        <v>0</v>
      </c>
      <c r="F243" s="201">
        <v>104.2</v>
      </c>
      <c r="G243" s="202">
        <v>0</v>
      </c>
      <c r="H243" s="151">
        <v>0</v>
      </c>
      <c r="I243" s="201">
        <v>104.2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1147.393</v>
      </c>
      <c r="D245" s="200">
        <v>0</v>
      </c>
      <c r="E245" s="200">
        <v>0</v>
      </c>
      <c r="F245" s="201">
        <v>1147.393</v>
      </c>
      <c r="G245" s="202">
        <v>58.169369997352355</v>
      </c>
      <c r="H245" s="151">
        <v>5.0696988736511681</v>
      </c>
      <c r="I245" s="201">
        <v>1089.2236300026477</v>
      </c>
      <c r="J245" s="202">
        <v>7.2499999999995346E-3</v>
      </c>
      <c r="K245" s="202">
        <v>1.7438399999737757</v>
      </c>
      <c r="L245" s="202">
        <v>0.24180236908793429</v>
      </c>
      <c r="M245" s="202">
        <v>0.60999999999999943</v>
      </c>
      <c r="N245" s="11">
        <v>5.3163998734522468E-2</v>
      </c>
      <c r="O245" s="202">
        <v>0.65072309226542724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1776.373</v>
      </c>
      <c r="D248" s="131">
        <v>0</v>
      </c>
      <c r="E248" s="131">
        <v>0</v>
      </c>
      <c r="F248" s="132">
        <v>1776.373</v>
      </c>
      <c r="G248" s="131">
        <v>406.1688068840653</v>
      </c>
      <c r="H248" s="156">
        <v>22.865063074256661</v>
      </c>
      <c r="I248" s="132">
        <v>1370.2041931159347</v>
      </c>
      <c r="J248" s="131">
        <v>11.814999999999994</v>
      </c>
      <c r="K248" s="131">
        <v>12.478840001881169</v>
      </c>
      <c r="L248" s="131">
        <v>10.309802414864293</v>
      </c>
      <c r="M248" s="131">
        <v>10.725999975204456</v>
      </c>
      <c r="N248" s="53">
        <v>0.60381462537453878</v>
      </c>
      <c r="O248" s="131">
        <v>11.332410597987479</v>
      </c>
      <c r="P248" s="49" t="s">
        <v>149</v>
      </c>
      <c r="R248" s="153"/>
    </row>
    <row r="249" spans="1:254" ht="10.75" hidden="1" customHeight="1" x14ac:dyDescent="0.3">
      <c r="B249" s="163" t="s">
        <v>191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44888</v>
      </c>
      <c r="K256" s="33">
        <v>44895</v>
      </c>
      <c r="L256" s="33">
        <v>44902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6" t="s">
        <v>119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111</v>
      </c>
      <c r="D259" s="200">
        <v>0</v>
      </c>
      <c r="E259" s="200">
        <v>0</v>
      </c>
      <c r="F259" s="201">
        <v>111</v>
      </c>
      <c r="G259" s="202">
        <v>0</v>
      </c>
      <c r="H259" s="151">
        <v>0</v>
      </c>
      <c r="I259" s="201">
        <v>111</v>
      </c>
      <c r="J259" s="202">
        <v>0</v>
      </c>
      <c r="K259" s="202">
        <v>0</v>
      </c>
      <c r="L259" s="202">
        <v>0</v>
      </c>
      <c r="M259" s="202">
        <v>0</v>
      </c>
      <c r="N259" s="11">
        <v>0</v>
      </c>
      <c r="O259" s="202">
        <v>0</v>
      </c>
      <c r="P259" s="41" t="s">
        <v>149</v>
      </c>
      <c r="R259" s="153"/>
    </row>
    <row r="260" spans="2:18" s="158" customFormat="1" ht="10.75" customHeight="1" x14ac:dyDescent="0.3">
      <c r="B260" s="40" t="s">
        <v>63</v>
      </c>
      <c r="C260" s="130">
        <v>3.6</v>
      </c>
      <c r="D260" s="200">
        <v>0</v>
      </c>
      <c r="E260" s="200">
        <v>0</v>
      </c>
      <c r="F260" s="201">
        <v>3.6</v>
      </c>
      <c r="G260" s="202">
        <v>0</v>
      </c>
      <c r="H260" s="151">
        <v>0</v>
      </c>
      <c r="I260" s="201">
        <v>3.6</v>
      </c>
      <c r="J260" s="202">
        <v>0</v>
      </c>
      <c r="K260" s="202">
        <v>0</v>
      </c>
      <c r="L260" s="202">
        <v>0</v>
      </c>
      <c r="M260" s="202">
        <v>0</v>
      </c>
      <c r="N260" s="11">
        <v>0</v>
      </c>
      <c r="O260" s="202">
        <v>0</v>
      </c>
      <c r="P260" s="41" t="s">
        <v>149</v>
      </c>
      <c r="R260" s="153"/>
    </row>
    <row r="261" spans="2:18" s="158" customFormat="1" ht="10.75" customHeight="1" x14ac:dyDescent="0.3">
      <c r="B261" s="40" t="s">
        <v>65</v>
      </c>
      <c r="C261" s="130">
        <v>0.3</v>
      </c>
      <c r="D261" s="200">
        <v>0</v>
      </c>
      <c r="E261" s="200">
        <v>0</v>
      </c>
      <c r="F261" s="201">
        <v>0.3</v>
      </c>
      <c r="G261" s="202">
        <v>0</v>
      </c>
      <c r="H261" s="151">
        <v>0</v>
      </c>
      <c r="I261" s="201">
        <v>0.3</v>
      </c>
      <c r="J261" s="202">
        <v>0</v>
      </c>
      <c r="K261" s="202">
        <v>0</v>
      </c>
      <c r="L261" s="202">
        <v>0</v>
      </c>
      <c r="M261" s="202">
        <v>0</v>
      </c>
      <c r="N261" s="11">
        <v>0</v>
      </c>
      <c r="O261" s="202">
        <v>0</v>
      </c>
      <c r="P261" s="41" t="s">
        <v>149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20.6</v>
      </c>
      <c r="D264" s="200">
        <v>0</v>
      </c>
      <c r="E264" s="200">
        <v>0</v>
      </c>
      <c r="F264" s="201">
        <v>20.6</v>
      </c>
      <c r="G264" s="202">
        <v>0</v>
      </c>
      <c r="H264" s="151">
        <v>0</v>
      </c>
      <c r="I264" s="201">
        <v>20.6</v>
      </c>
      <c r="J264" s="202">
        <v>0</v>
      </c>
      <c r="K264" s="202">
        <v>0</v>
      </c>
      <c r="L264" s="202">
        <v>0</v>
      </c>
      <c r="M264" s="202">
        <v>0</v>
      </c>
      <c r="N264" s="11">
        <v>0</v>
      </c>
      <c r="O264" s="202">
        <v>0</v>
      </c>
      <c r="P264" s="41" t="s">
        <v>149</v>
      </c>
      <c r="R264" s="153"/>
    </row>
    <row r="265" spans="2:18" s="158" customFormat="1" ht="10.75" customHeight="1" x14ac:dyDescent="0.3">
      <c r="B265" s="40" t="s">
        <v>69</v>
      </c>
      <c r="C265" s="130">
        <v>0.1</v>
      </c>
      <c r="D265" s="200">
        <v>0</v>
      </c>
      <c r="E265" s="200">
        <v>0</v>
      </c>
      <c r="F265" s="201">
        <v>0.1</v>
      </c>
      <c r="G265" s="202">
        <v>0</v>
      </c>
      <c r="H265" s="151">
        <v>0</v>
      </c>
      <c r="I265" s="201">
        <v>0.1</v>
      </c>
      <c r="J265" s="202">
        <v>0</v>
      </c>
      <c r="K265" s="202">
        <v>0</v>
      </c>
      <c r="L265" s="202">
        <v>0</v>
      </c>
      <c r="M265" s="202">
        <v>0</v>
      </c>
      <c r="N265" s="11">
        <v>0</v>
      </c>
      <c r="O265" s="202">
        <v>0</v>
      </c>
      <c r="P265" s="41" t="s">
        <v>149</v>
      </c>
      <c r="R265" s="153"/>
    </row>
    <row r="266" spans="2:18" s="158" customFormat="1" ht="10.75" customHeight="1" x14ac:dyDescent="0.3">
      <c r="B266" s="40" t="s">
        <v>70</v>
      </c>
      <c r="C266" s="130">
        <v>3.2</v>
      </c>
      <c r="D266" s="200">
        <v>0</v>
      </c>
      <c r="E266" s="200">
        <v>0</v>
      </c>
      <c r="F266" s="201">
        <v>3.2</v>
      </c>
      <c r="G266" s="202">
        <v>0</v>
      </c>
      <c r="H266" s="151">
        <v>0</v>
      </c>
      <c r="I266" s="201">
        <v>3.2</v>
      </c>
      <c r="J266" s="202">
        <v>0</v>
      </c>
      <c r="K266" s="202">
        <v>0</v>
      </c>
      <c r="L266" s="202">
        <v>0</v>
      </c>
      <c r="M266" s="202">
        <v>0</v>
      </c>
      <c r="N266" s="11">
        <v>0</v>
      </c>
      <c r="O266" s="202">
        <v>0</v>
      </c>
      <c r="P266" s="41" t="s">
        <v>149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138.79999999999998</v>
      </c>
      <c r="D269" s="200">
        <v>0</v>
      </c>
      <c r="E269" s="200">
        <v>0</v>
      </c>
      <c r="F269" s="201">
        <v>138.79999999999998</v>
      </c>
      <c r="G269" s="202">
        <v>0</v>
      </c>
      <c r="H269" s="151">
        <v>0</v>
      </c>
      <c r="I269" s="201">
        <v>138.79999999999998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 t="s">
        <v>149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153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90.995999999999995</v>
      </c>
      <c r="D275" s="200">
        <v>0</v>
      </c>
      <c r="E275" s="200">
        <v>0</v>
      </c>
      <c r="F275" s="201">
        <v>90.995999999999995</v>
      </c>
      <c r="G275" s="202">
        <v>0</v>
      </c>
      <c r="H275" s="151">
        <v>0</v>
      </c>
      <c r="I275" s="201">
        <v>90.995999999999995</v>
      </c>
      <c r="J275" s="202">
        <v>0</v>
      </c>
      <c r="K275" s="202">
        <v>0</v>
      </c>
      <c r="L275" s="202">
        <v>0</v>
      </c>
      <c r="M275" s="202">
        <v>0</v>
      </c>
      <c r="N275" s="11">
        <v>0</v>
      </c>
      <c r="O275" s="202">
        <v>0</v>
      </c>
      <c r="P275" s="41" t="s">
        <v>149</v>
      </c>
      <c r="R275" s="153"/>
    </row>
    <row r="276" spans="2:18" s="158" customFormat="1" ht="10.75" customHeight="1" x14ac:dyDescent="0.3">
      <c r="B276" s="40" t="s">
        <v>78</v>
      </c>
      <c r="C276" s="130">
        <v>174.50399999999999</v>
      </c>
      <c r="D276" s="200">
        <v>0</v>
      </c>
      <c r="E276" s="200">
        <v>0</v>
      </c>
      <c r="F276" s="201">
        <v>174.50399999999999</v>
      </c>
      <c r="G276" s="202">
        <v>0</v>
      </c>
      <c r="H276" s="151">
        <v>0</v>
      </c>
      <c r="I276" s="201">
        <v>174.50399999999999</v>
      </c>
      <c r="J276" s="202">
        <v>0</v>
      </c>
      <c r="K276" s="202">
        <v>0</v>
      </c>
      <c r="L276" s="202">
        <v>0</v>
      </c>
      <c r="M276" s="202">
        <v>0</v>
      </c>
      <c r="N276" s="11">
        <v>0</v>
      </c>
      <c r="O276" s="202">
        <v>0</v>
      </c>
      <c r="P276" s="41" t="s">
        <v>149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30.844000000000001</v>
      </c>
      <c r="D282" s="200">
        <v>0</v>
      </c>
      <c r="E282" s="200">
        <v>0</v>
      </c>
      <c r="F282" s="201">
        <v>30.844000000000001</v>
      </c>
      <c r="G282" s="202">
        <v>0</v>
      </c>
      <c r="H282" s="151">
        <v>0</v>
      </c>
      <c r="I282" s="201">
        <v>30.844000000000001</v>
      </c>
      <c r="J282" s="202">
        <v>0</v>
      </c>
      <c r="K282" s="202">
        <v>0</v>
      </c>
      <c r="L282" s="202">
        <v>0</v>
      </c>
      <c r="M282" s="202">
        <v>0</v>
      </c>
      <c r="N282" s="11">
        <v>0</v>
      </c>
      <c r="O282" s="202">
        <v>0</v>
      </c>
      <c r="P282" s="41" t="s">
        <v>149</v>
      </c>
      <c r="R282" s="153"/>
    </row>
    <row r="283" spans="2:18" s="158" customFormat="1" ht="10.75" customHeight="1" x14ac:dyDescent="0.3">
      <c r="B283" s="40" t="s">
        <v>85</v>
      </c>
      <c r="C283" s="130">
        <v>30.763000000000002</v>
      </c>
      <c r="D283" s="200">
        <v>0</v>
      </c>
      <c r="E283" s="200">
        <v>0</v>
      </c>
      <c r="F283" s="201">
        <v>30.763000000000002</v>
      </c>
      <c r="G283" s="202">
        <v>0</v>
      </c>
      <c r="H283" s="151">
        <v>0</v>
      </c>
      <c r="I283" s="201">
        <v>30.763000000000002</v>
      </c>
      <c r="J283" s="202">
        <v>0</v>
      </c>
      <c r="K283" s="202">
        <v>0</v>
      </c>
      <c r="L283" s="202">
        <v>0</v>
      </c>
      <c r="M283" s="202">
        <v>0</v>
      </c>
      <c r="N283" s="11">
        <v>0</v>
      </c>
      <c r="O283" s="202">
        <v>0</v>
      </c>
      <c r="P283" s="41" t="s">
        <v>149</v>
      </c>
      <c r="R283" s="153"/>
    </row>
    <row r="284" spans="2:18" s="158" customFormat="1" ht="10.75" customHeight="1" x14ac:dyDescent="0.3">
      <c r="B284" s="162" t="s">
        <v>86</v>
      </c>
      <c r="C284" s="130">
        <v>465.90699999999993</v>
      </c>
      <c r="D284" s="202">
        <v>0</v>
      </c>
      <c r="E284" s="200">
        <v>0</v>
      </c>
      <c r="F284" s="201">
        <v>465.90699999999993</v>
      </c>
      <c r="G284" s="202">
        <v>0</v>
      </c>
      <c r="H284" s="151">
        <v>0</v>
      </c>
      <c r="I284" s="201">
        <v>465.90699999999993</v>
      </c>
      <c r="J284" s="202">
        <v>0</v>
      </c>
      <c r="K284" s="202">
        <v>0</v>
      </c>
      <c r="L284" s="202">
        <v>0</v>
      </c>
      <c r="M284" s="202">
        <v>0</v>
      </c>
      <c r="N284" s="11">
        <v>0</v>
      </c>
      <c r="O284" s="202">
        <v>0</v>
      </c>
      <c r="P284" s="41" t="s">
        <v>149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8.1000000000000003E-2</v>
      </c>
      <c r="D287" s="200" t="s">
        <v>64</v>
      </c>
      <c r="E287" s="200" t="s">
        <v>64</v>
      </c>
      <c r="F287" s="201">
        <v>8.1000000000000003E-2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 t="s">
        <v>149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465.98799999999994</v>
      </c>
      <c r="D291" s="131">
        <v>0</v>
      </c>
      <c r="E291" s="131">
        <v>0</v>
      </c>
      <c r="F291" s="132">
        <v>465.98799999999994</v>
      </c>
      <c r="G291" s="131">
        <v>0</v>
      </c>
      <c r="H291" s="156">
        <v>0</v>
      </c>
      <c r="I291" s="132">
        <v>465.98799999999994</v>
      </c>
      <c r="J291" s="131">
        <v>0</v>
      </c>
      <c r="K291" s="131">
        <v>0</v>
      </c>
      <c r="L291" s="131">
        <v>0</v>
      </c>
      <c r="M291" s="131">
        <v>0</v>
      </c>
      <c r="N291" s="53">
        <v>0</v>
      </c>
      <c r="O291" s="131">
        <v>0</v>
      </c>
      <c r="P291" s="49" t="s">
        <v>149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44888</v>
      </c>
      <c r="K296" s="33">
        <v>44895</v>
      </c>
      <c r="L296" s="33">
        <v>44902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6" t="s">
        <v>120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-186</v>
      </c>
      <c r="F299" s="201">
        <v>1.5</v>
      </c>
      <c r="G299" s="202">
        <v>0</v>
      </c>
      <c r="H299" s="151">
        <v>0</v>
      </c>
      <c r="I299" s="201">
        <v>1.5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0</v>
      </c>
      <c r="F302" s="201">
        <v>152.5</v>
      </c>
      <c r="G302" s="202">
        <v>0</v>
      </c>
      <c r="H302" s="151">
        <v>0</v>
      </c>
      <c r="I302" s="201">
        <v>152.5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28.896000000000001</v>
      </c>
      <c r="D303" s="200">
        <v>0</v>
      </c>
      <c r="E303" s="200">
        <v>0</v>
      </c>
      <c r="F303" s="201">
        <v>28.896000000000001</v>
      </c>
      <c r="G303" s="202">
        <v>29.635999996185305</v>
      </c>
      <c r="H303" s="151">
        <v>102.56090807096243</v>
      </c>
      <c r="I303" s="201">
        <v>-0.7399999961853041</v>
      </c>
      <c r="J303" s="202">
        <v>0.12999999999999901</v>
      </c>
      <c r="K303" s="202">
        <v>3.2000000000000028E-2</v>
      </c>
      <c r="L303" s="202">
        <v>2.0000000000003126E-2</v>
      </c>
      <c r="M303" s="202">
        <v>1.0000000000001563E-2</v>
      </c>
      <c r="N303" s="11">
        <v>3.4606866002220245E-2</v>
      </c>
      <c r="O303" s="202">
        <v>4.8000000000000931E-2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0</v>
      </c>
      <c r="D304" s="200">
        <v>0</v>
      </c>
      <c r="E304" s="200">
        <v>0</v>
      </c>
      <c r="F304" s="201">
        <v>0</v>
      </c>
      <c r="G304" s="202">
        <v>0</v>
      </c>
      <c r="H304" s="151">
        <v>0</v>
      </c>
      <c r="I304" s="201">
        <v>0</v>
      </c>
      <c r="J304" s="202">
        <v>0</v>
      </c>
      <c r="K304" s="202">
        <v>0</v>
      </c>
      <c r="L304" s="202">
        <v>0</v>
      </c>
      <c r="M304" s="202">
        <v>0</v>
      </c>
      <c r="N304" s="11" t="s">
        <v>64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-48</v>
      </c>
      <c r="F307" s="201">
        <v>0.29999999999999716</v>
      </c>
      <c r="G307" s="202">
        <v>0</v>
      </c>
      <c r="H307" s="151">
        <v>0</v>
      </c>
      <c r="I307" s="201">
        <v>0.29999999999999716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-31.6</v>
      </c>
      <c r="F308" s="201">
        <v>0</v>
      </c>
      <c r="G308" s="202">
        <v>1.5</v>
      </c>
      <c r="H308" s="151" t="s">
        <v>151</v>
      </c>
      <c r="I308" s="201">
        <v>-1.5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>
        <v>0</v>
      </c>
      <c r="R308" s="153"/>
    </row>
    <row r="309" spans="2:18" s="158" customFormat="1" ht="10.75" customHeight="1" x14ac:dyDescent="0.3">
      <c r="B309" s="43" t="s">
        <v>73</v>
      </c>
      <c r="C309" s="130">
        <v>448.89600000000007</v>
      </c>
      <c r="D309" s="200">
        <v>0</v>
      </c>
      <c r="E309" s="200">
        <v>-265.60000000000008</v>
      </c>
      <c r="F309" s="201">
        <v>183.29599999999999</v>
      </c>
      <c r="G309" s="202">
        <v>31.135999996185305</v>
      </c>
      <c r="H309" s="151">
        <v>16.986731841494255</v>
      </c>
      <c r="I309" s="201">
        <v>152.16000000381467</v>
      </c>
      <c r="J309" s="202">
        <v>0.12999999999999901</v>
      </c>
      <c r="K309" s="202">
        <v>3.2000000000000028E-2</v>
      </c>
      <c r="L309" s="202">
        <v>2.0000000000003126E-2</v>
      </c>
      <c r="M309" s="202">
        <v>1.0000000000001563E-2</v>
      </c>
      <c r="N309" s="11">
        <v>3.4606866002220245E-2</v>
      </c>
      <c r="O309" s="202">
        <v>4.8000000000000931E-2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1.958</v>
      </c>
      <c r="D311" s="200">
        <v>0</v>
      </c>
      <c r="E311" s="200">
        <v>0.59999999999999987</v>
      </c>
      <c r="F311" s="201">
        <v>2.5579999999999998</v>
      </c>
      <c r="G311" s="202">
        <v>0.13800110000371935</v>
      </c>
      <c r="H311" s="151">
        <v>5.3948827210210846</v>
      </c>
      <c r="I311" s="201">
        <v>2.4199988999962807</v>
      </c>
      <c r="J311" s="202">
        <v>0</v>
      </c>
      <c r="K311" s="202">
        <v>0</v>
      </c>
      <c r="L311" s="202">
        <v>0</v>
      </c>
      <c r="M311" s="202">
        <v>0</v>
      </c>
      <c r="N311" s="11">
        <v>0</v>
      </c>
      <c r="O311" s="202">
        <v>0</v>
      </c>
      <c r="P311" s="41" t="s">
        <v>149</v>
      </c>
      <c r="R311" s="153"/>
    </row>
    <row r="312" spans="2:18" s="158" customFormat="1" ht="10.75" customHeight="1" x14ac:dyDescent="0.3">
      <c r="B312" s="40" t="s">
        <v>75</v>
      </c>
      <c r="C312" s="130">
        <v>3.4260000000000002</v>
      </c>
      <c r="D312" s="200">
        <v>0</v>
      </c>
      <c r="E312" s="200">
        <v>0</v>
      </c>
      <c r="F312" s="201">
        <v>3.4260000000000002</v>
      </c>
      <c r="G312" s="202">
        <v>0</v>
      </c>
      <c r="H312" s="151">
        <v>0</v>
      </c>
      <c r="I312" s="201">
        <v>3.4260000000000002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153</v>
      </c>
      <c r="C313" s="130">
        <v>0</v>
      </c>
      <c r="D313" s="200">
        <v>0</v>
      </c>
      <c r="E313" s="200">
        <v>0</v>
      </c>
      <c r="F313" s="201">
        <v>0</v>
      </c>
      <c r="G313" s="202">
        <v>0</v>
      </c>
      <c r="H313" s="151">
        <v>0</v>
      </c>
      <c r="I313" s="201">
        <v>0</v>
      </c>
      <c r="J313" s="202">
        <v>0</v>
      </c>
      <c r="K313" s="202">
        <v>0</v>
      </c>
      <c r="L313" s="202">
        <v>0</v>
      </c>
      <c r="M313" s="202">
        <v>0</v>
      </c>
      <c r="N313" s="11" t="s">
        <v>64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1.4710000000000001</v>
      </c>
      <c r="D314" s="200">
        <v>0</v>
      </c>
      <c r="E314" s="200">
        <v>0.5</v>
      </c>
      <c r="F314" s="201">
        <v>1.9710000000000001</v>
      </c>
      <c r="G314" s="202">
        <v>9.787000004947187E-2</v>
      </c>
      <c r="H314" s="151">
        <v>4.9654997488316521</v>
      </c>
      <c r="I314" s="201">
        <v>1.8731299999505282</v>
      </c>
      <c r="J314" s="202">
        <v>0</v>
      </c>
      <c r="K314" s="202">
        <v>0</v>
      </c>
      <c r="L314" s="202">
        <v>0</v>
      </c>
      <c r="M314" s="202">
        <v>0</v>
      </c>
      <c r="N314" s="11">
        <v>0</v>
      </c>
      <c r="O314" s="202">
        <v>0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12.568</v>
      </c>
      <c r="D315" s="200">
        <v>0</v>
      </c>
      <c r="E315" s="200">
        <v>-12.5</v>
      </c>
      <c r="F315" s="201">
        <v>6.7999999999999616E-2</v>
      </c>
      <c r="G315" s="202">
        <v>0</v>
      </c>
      <c r="H315" s="151">
        <v>0</v>
      </c>
      <c r="I315" s="201">
        <v>6.7999999999999616E-2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309.13200000000001</v>
      </c>
      <c r="D316" s="200">
        <v>0</v>
      </c>
      <c r="E316" s="200">
        <v>-309</v>
      </c>
      <c r="F316" s="201">
        <v>0.132000000000005</v>
      </c>
      <c r="G316" s="202">
        <v>0</v>
      </c>
      <c r="H316" s="151">
        <v>0</v>
      </c>
      <c r="I316" s="201">
        <v>0.132000000000005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1.958</v>
      </c>
      <c r="D317" s="200">
        <v>0</v>
      </c>
      <c r="E317" s="200">
        <v>0</v>
      </c>
      <c r="F317" s="201">
        <v>1.958</v>
      </c>
      <c r="G317" s="202">
        <v>0</v>
      </c>
      <c r="H317" s="151">
        <v>0</v>
      </c>
      <c r="I317" s="201">
        <v>1.958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1.474</v>
      </c>
      <c r="D318" s="200">
        <v>0</v>
      </c>
      <c r="E318" s="200">
        <v>0.5</v>
      </c>
      <c r="F318" s="201">
        <v>1.974</v>
      </c>
      <c r="G318" s="202">
        <v>0.3408000005483629</v>
      </c>
      <c r="H318" s="151">
        <v>17.26443771774888</v>
      </c>
      <c r="I318" s="201">
        <v>1.6331999994516371</v>
      </c>
      <c r="J318" s="202">
        <v>-3.0000000447039099E-4</v>
      </c>
      <c r="K318" s="202">
        <v>0</v>
      </c>
      <c r="L318" s="202">
        <v>0</v>
      </c>
      <c r="M318" s="202">
        <v>0</v>
      </c>
      <c r="N318" s="11">
        <v>0</v>
      </c>
      <c r="O318" s="202">
        <v>-7.5000001117597748E-5</v>
      </c>
      <c r="P318" s="41" t="s">
        <v>149</v>
      </c>
      <c r="R318" s="153"/>
    </row>
    <row r="319" spans="2:18" s="158" customFormat="1" ht="10.75" customHeight="1" x14ac:dyDescent="0.3">
      <c r="B319" s="40" t="s">
        <v>81</v>
      </c>
      <c r="C319" s="130">
        <v>4.7370000000000001</v>
      </c>
      <c r="D319" s="200">
        <v>0</v>
      </c>
      <c r="E319" s="200">
        <v>15.199999999999998</v>
      </c>
      <c r="F319" s="201">
        <v>19.936999999999998</v>
      </c>
      <c r="G319" s="202">
        <v>19.442000002861008</v>
      </c>
      <c r="H319" s="151">
        <v>97.517179128560016</v>
      </c>
      <c r="I319" s="201">
        <v>0.49499999713899001</v>
      </c>
      <c r="J319" s="202">
        <v>0</v>
      </c>
      <c r="K319" s="202">
        <v>0.13299999999999912</v>
      </c>
      <c r="L319" s="202">
        <v>1.5000000000000568E-2</v>
      </c>
      <c r="M319" s="202">
        <v>0</v>
      </c>
      <c r="N319" s="11">
        <v>0</v>
      </c>
      <c r="O319" s="202">
        <v>3.6999999999999922E-2</v>
      </c>
      <c r="P319" s="41">
        <v>11.378378301053813</v>
      </c>
      <c r="R319" s="153"/>
    </row>
    <row r="320" spans="2:18" s="158" customFormat="1" ht="10.75" customHeight="1" x14ac:dyDescent="0.3">
      <c r="B320" s="152" t="s">
        <v>82</v>
      </c>
      <c r="C320" s="130">
        <v>10.063000000000001</v>
      </c>
      <c r="D320" s="200">
        <v>0</v>
      </c>
      <c r="E320" s="200">
        <v>138.6</v>
      </c>
      <c r="F320" s="201">
        <v>148.66299999999998</v>
      </c>
      <c r="G320" s="202">
        <v>146.18387794595955</v>
      </c>
      <c r="H320" s="151">
        <v>98.332387982187612</v>
      </c>
      <c r="I320" s="201">
        <v>2.4791220540404311</v>
      </c>
      <c r="J320" s="202">
        <v>2.4170000457763479</v>
      </c>
      <c r="K320" s="202">
        <v>2.1239999771118221</v>
      </c>
      <c r="L320" s="202">
        <v>4.9509999923706687</v>
      </c>
      <c r="M320" s="202">
        <v>2.3009999999999877</v>
      </c>
      <c r="N320" s="11">
        <v>22.865944549339041</v>
      </c>
      <c r="O320" s="202">
        <v>2.9482500038147066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1.079</v>
      </c>
      <c r="D321" s="200">
        <v>0</v>
      </c>
      <c r="E321" s="200">
        <v>0.30000000000000004</v>
      </c>
      <c r="F321" s="201">
        <v>1.379</v>
      </c>
      <c r="G321" s="202">
        <v>0</v>
      </c>
      <c r="H321" s="151">
        <v>0</v>
      </c>
      <c r="I321" s="201">
        <v>1.379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319.53800000000001</v>
      </c>
      <c r="D322" s="200">
        <v>0</v>
      </c>
      <c r="E322" s="200">
        <v>-279.5</v>
      </c>
      <c r="F322" s="201">
        <v>40.038000000000011</v>
      </c>
      <c r="G322" s="202">
        <v>0</v>
      </c>
      <c r="H322" s="151">
        <v>0</v>
      </c>
      <c r="I322" s="201">
        <v>40.038000000000011</v>
      </c>
      <c r="J322" s="202">
        <v>0</v>
      </c>
      <c r="K322" s="202">
        <v>0</v>
      </c>
      <c r="L322" s="202">
        <v>0</v>
      </c>
      <c r="M322" s="202">
        <v>0</v>
      </c>
      <c r="N322" s="11">
        <v>0</v>
      </c>
      <c r="O322" s="202">
        <v>0</v>
      </c>
      <c r="P322" s="41" t="s">
        <v>149</v>
      </c>
      <c r="R322" s="153"/>
    </row>
    <row r="323" spans="2:254" s="158" customFormat="1" ht="10.75" customHeight="1" x14ac:dyDescent="0.3">
      <c r="B323" s="40" t="s">
        <v>85</v>
      </c>
      <c r="C323" s="130">
        <v>1266.883</v>
      </c>
      <c r="D323" s="200">
        <v>0</v>
      </c>
      <c r="E323" s="200">
        <v>1627.4999999999998</v>
      </c>
      <c r="F323" s="201">
        <v>2894.3829999999998</v>
      </c>
      <c r="G323" s="202">
        <v>2975.1718475418097</v>
      </c>
      <c r="H323" s="151">
        <v>102.79122865017553</v>
      </c>
      <c r="I323" s="201">
        <v>-80.788847541809901</v>
      </c>
      <c r="J323" s="202">
        <v>0.41099999999960346</v>
      </c>
      <c r="K323" s="202">
        <v>0.32499999809260771</v>
      </c>
      <c r="L323" s="202">
        <v>1.6790000000005421</v>
      </c>
      <c r="M323" s="202">
        <v>96.019999999999982</v>
      </c>
      <c r="N323" s="11">
        <v>7.5792318627687001</v>
      </c>
      <c r="O323" s="202">
        <v>24.608749999523184</v>
      </c>
      <c r="P323" s="41">
        <v>0</v>
      </c>
      <c r="R323" s="153"/>
    </row>
    <row r="324" spans="2:254" s="158" customFormat="1" ht="10.75" customHeight="1" x14ac:dyDescent="0.3">
      <c r="B324" s="162" t="s">
        <v>86</v>
      </c>
      <c r="C324" s="130">
        <v>2383.183</v>
      </c>
      <c r="D324" s="202">
        <v>0</v>
      </c>
      <c r="E324" s="200">
        <v>916.59999999999945</v>
      </c>
      <c r="F324" s="201">
        <v>3299.7829999999994</v>
      </c>
      <c r="G324" s="202">
        <v>3172.5103965874168</v>
      </c>
      <c r="H324" s="151">
        <v>96.143000815126854</v>
      </c>
      <c r="I324" s="201">
        <v>127.27260341258261</v>
      </c>
      <c r="J324" s="202">
        <v>2.9577000457714799</v>
      </c>
      <c r="K324" s="202">
        <v>2.6139999752044289</v>
      </c>
      <c r="L324" s="202">
        <v>6.6649999923712144</v>
      </c>
      <c r="M324" s="202">
        <v>98.330999999999975</v>
      </c>
      <c r="N324" s="11">
        <v>4.126036481461977</v>
      </c>
      <c r="O324" s="202">
        <v>27.641925003336773</v>
      </c>
      <c r="P324" s="41">
        <v>2.6043321294453623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266.31900000000002</v>
      </c>
      <c r="D326" s="200">
        <v>0</v>
      </c>
      <c r="E326" s="200">
        <v>-221.8</v>
      </c>
      <c r="F326" s="201">
        <v>44.519000000000005</v>
      </c>
      <c r="G326" s="202">
        <v>0</v>
      </c>
      <c r="H326" s="151">
        <v>0</v>
      </c>
      <c r="I326" s="201">
        <v>44.519000000000005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766.69600000000003</v>
      </c>
      <c r="D328" s="200">
        <v>0</v>
      </c>
      <c r="E328" s="200">
        <v>-764.8</v>
      </c>
      <c r="F328" s="201">
        <v>1.8960000000000763</v>
      </c>
      <c r="G328" s="202">
        <v>1.6921499980017527</v>
      </c>
      <c r="H328" s="151">
        <v>89.248417616122609</v>
      </c>
      <c r="I328" s="201">
        <v>0.20385000199832359</v>
      </c>
      <c r="J328" s="202">
        <v>1.1499999992548915E-2</v>
      </c>
      <c r="K328" s="202">
        <v>0</v>
      </c>
      <c r="L328" s="202">
        <v>1.3000000119207655E-3</v>
      </c>
      <c r="M328" s="202">
        <v>3.0000001192087566E-4</v>
      </c>
      <c r="N328" s="11">
        <v>3.9128939230265403E-5</v>
      </c>
      <c r="O328" s="202">
        <v>3.275000004097639E-3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3416.1980000000003</v>
      </c>
      <c r="D331" s="131">
        <v>0</v>
      </c>
      <c r="E331" s="131">
        <v>-70.000000000000455</v>
      </c>
      <c r="F331" s="132">
        <v>3346.1979999999999</v>
      </c>
      <c r="G331" s="131">
        <v>3174.2025465854185</v>
      </c>
      <c r="H331" s="156">
        <v>94.859973814622407</v>
      </c>
      <c r="I331" s="132">
        <v>171.99545341458133</v>
      </c>
      <c r="J331" s="131">
        <v>2.9692000457644099</v>
      </c>
      <c r="K331" s="131">
        <v>2.6139999752044787</v>
      </c>
      <c r="L331" s="131">
        <v>6.6662999923828465</v>
      </c>
      <c r="M331" s="131">
        <v>98.331300000011893</v>
      </c>
      <c r="N331" s="53">
        <v>2.8783840983459359</v>
      </c>
      <c r="O331" s="131">
        <v>27.645200003340907</v>
      </c>
      <c r="P331" s="49">
        <v>4.2215304426734397</v>
      </c>
      <c r="R331" s="153"/>
    </row>
    <row r="332" spans="2:254" ht="10.75" customHeight="1" x14ac:dyDescent="0.3">
      <c r="B332" s="163" t="s">
        <v>191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44888</v>
      </c>
      <c r="K339" s="33">
        <v>44895</v>
      </c>
      <c r="L339" s="33">
        <v>44902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6" t="s">
        <v>141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170.59800000000001</v>
      </c>
      <c r="D342" s="200">
        <v>0</v>
      </c>
      <c r="E342" s="200">
        <v>-134.89999999999998</v>
      </c>
      <c r="F342" s="201">
        <v>35.698000000000036</v>
      </c>
      <c r="G342" s="202">
        <v>31.06</v>
      </c>
      <c r="H342" s="151">
        <v>87.007675500027929</v>
      </c>
      <c r="I342" s="201">
        <v>4.6380000000000372</v>
      </c>
      <c r="J342" s="202">
        <v>0</v>
      </c>
      <c r="K342" s="202">
        <v>0</v>
      </c>
      <c r="L342" s="202">
        <v>0</v>
      </c>
      <c r="M342" s="202">
        <v>0</v>
      </c>
      <c r="N342" s="11">
        <v>0</v>
      </c>
      <c r="O342" s="202">
        <v>0</v>
      </c>
      <c r="P342" s="41" t="s">
        <v>149</v>
      </c>
      <c r="R342" s="153"/>
    </row>
    <row r="343" spans="2:18" s="158" customFormat="1" ht="10.75" customHeight="1" x14ac:dyDescent="0.3">
      <c r="B343" s="40" t="s">
        <v>63</v>
      </c>
      <c r="C343" s="130">
        <v>-0.3</v>
      </c>
      <c r="D343" s="200">
        <v>0</v>
      </c>
      <c r="E343" s="200">
        <v>0</v>
      </c>
      <c r="F343" s="201">
        <v>-0.3</v>
      </c>
      <c r="G343" s="202">
        <v>0</v>
      </c>
      <c r="H343" s="151">
        <v>0</v>
      </c>
      <c r="I343" s="201">
        <v>-0.3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278.767</v>
      </c>
      <c r="D345" s="200">
        <v>0</v>
      </c>
      <c r="E345" s="200">
        <v>-150</v>
      </c>
      <c r="F345" s="201">
        <v>128.767</v>
      </c>
      <c r="G345" s="202">
        <v>68.569999999999993</v>
      </c>
      <c r="H345" s="151">
        <v>53.251221197977735</v>
      </c>
      <c r="I345" s="201">
        <v>60.197000000000003</v>
      </c>
      <c r="J345" s="202">
        <v>15.199999999999996</v>
      </c>
      <c r="K345" s="202">
        <v>0</v>
      </c>
      <c r="L345" s="202">
        <v>0</v>
      </c>
      <c r="M345" s="202">
        <v>0</v>
      </c>
      <c r="N345" s="11">
        <v>0</v>
      </c>
      <c r="O345" s="202">
        <v>3.7999999999999989</v>
      </c>
      <c r="P345" s="41">
        <v>13.84131578947369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0.04</v>
      </c>
      <c r="H346" s="151" t="s">
        <v>151</v>
      </c>
      <c r="I346" s="201">
        <v>-0.04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0.1</v>
      </c>
      <c r="D347" s="200">
        <v>0</v>
      </c>
      <c r="E347" s="200">
        <v>-0.1</v>
      </c>
      <c r="F347" s="201">
        <v>0</v>
      </c>
      <c r="G347" s="202">
        <v>0</v>
      </c>
      <c r="H347" s="151">
        <v>0</v>
      </c>
      <c r="I347" s="201">
        <v>0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0.8</v>
      </c>
      <c r="D349" s="200">
        <v>0</v>
      </c>
      <c r="E349" s="200">
        <v>0</v>
      </c>
      <c r="F349" s="201">
        <v>0.8</v>
      </c>
      <c r="G349" s="202">
        <v>0</v>
      </c>
      <c r="H349" s="151">
        <v>0</v>
      </c>
      <c r="I349" s="201">
        <v>0.8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345.49900000000002</v>
      </c>
      <c r="D350" s="200">
        <v>0</v>
      </c>
      <c r="E350" s="200">
        <v>71.600000000000023</v>
      </c>
      <c r="F350" s="201">
        <v>417.09900000000005</v>
      </c>
      <c r="G350" s="202">
        <v>452.87000000000006</v>
      </c>
      <c r="H350" s="151">
        <v>108.57614139568784</v>
      </c>
      <c r="I350" s="201">
        <v>-35.771000000000015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>
        <v>0</v>
      </c>
      <c r="R350" s="153"/>
    </row>
    <row r="351" spans="2:18" s="158" customFormat="1" ht="10.75" customHeight="1" x14ac:dyDescent="0.3">
      <c r="B351" s="40" t="s">
        <v>72</v>
      </c>
      <c r="C351" s="130">
        <v>38.588000000000001</v>
      </c>
      <c r="D351" s="200">
        <v>0</v>
      </c>
      <c r="E351" s="200">
        <v>-38.6</v>
      </c>
      <c r="F351" s="201">
        <v>-1.2000000000000455E-2</v>
      </c>
      <c r="G351" s="202">
        <v>0</v>
      </c>
      <c r="H351" s="151">
        <v>0</v>
      </c>
      <c r="I351" s="201">
        <v>-1.2000000000000455E-2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>
        <v>0</v>
      </c>
      <c r="R351" s="153"/>
    </row>
    <row r="352" spans="2:18" s="158" customFormat="1" ht="10.75" customHeight="1" x14ac:dyDescent="0.3">
      <c r="B352" s="43" t="s">
        <v>73</v>
      </c>
      <c r="C352" s="130">
        <v>834.05200000000002</v>
      </c>
      <c r="D352" s="200">
        <v>0</v>
      </c>
      <c r="E352" s="200">
        <v>-251.99999999999989</v>
      </c>
      <c r="F352" s="201">
        <v>582.05200000000013</v>
      </c>
      <c r="G352" s="202">
        <v>552.54000000000008</v>
      </c>
      <c r="H352" s="151">
        <v>94.9296626418258</v>
      </c>
      <c r="I352" s="201">
        <v>29.512000000000057</v>
      </c>
      <c r="J352" s="202">
        <v>15.199999999999996</v>
      </c>
      <c r="K352" s="202">
        <v>0</v>
      </c>
      <c r="L352" s="202">
        <v>0</v>
      </c>
      <c r="M352" s="202">
        <v>0</v>
      </c>
      <c r="N352" s="11">
        <v>0</v>
      </c>
      <c r="O352" s="202">
        <v>3.7999999999999989</v>
      </c>
      <c r="P352" s="41">
        <v>5.7663157894737012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5.2</v>
      </c>
      <c r="D354" s="200">
        <v>0</v>
      </c>
      <c r="E354" s="200">
        <v>0</v>
      </c>
      <c r="F354" s="201">
        <v>5.2</v>
      </c>
      <c r="G354" s="202">
        <v>0</v>
      </c>
      <c r="H354" s="151">
        <v>0</v>
      </c>
      <c r="I354" s="201">
        <v>5.2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11.2</v>
      </c>
      <c r="D355" s="200">
        <v>0</v>
      </c>
      <c r="E355" s="200">
        <v>-7.2</v>
      </c>
      <c r="F355" s="201">
        <v>3.9999999999999991</v>
      </c>
      <c r="G355" s="202">
        <v>0</v>
      </c>
      <c r="H355" s="151">
        <v>0</v>
      </c>
      <c r="I355" s="201">
        <v>3.9999999999999991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153</v>
      </c>
      <c r="C356" s="130">
        <v>0.6</v>
      </c>
      <c r="D356" s="200">
        <v>0</v>
      </c>
      <c r="E356" s="200">
        <v>-0.5</v>
      </c>
      <c r="F356" s="201">
        <v>9.9999999999999978E-2</v>
      </c>
      <c r="G356" s="202">
        <v>0.60152458392083652</v>
      </c>
      <c r="H356" s="151">
        <v>601.52458392083668</v>
      </c>
      <c r="I356" s="201">
        <v>-0.50152458392083654</v>
      </c>
      <c r="J356" s="202">
        <v>0</v>
      </c>
      <c r="K356" s="202">
        <v>3.409999847412104E-2</v>
      </c>
      <c r="L356" s="202">
        <v>3.0000001192087566E-4</v>
      </c>
      <c r="M356" s="202">
        <v>0</v>
      </c>
      <c r="N356" s="11">
        <v>0</v>
      </c>
      <c r="O356" s="202">
        <v>8.599999621510479E-3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4.5</v>
      </c>
      <c r="D357" s="200">
        <v>0</v>
      </c>
      <c r="E357" s="200">
        <v>0</v>
      </c>
      <c r="F357" s="201">
        <v>4.5</v>
      </c>
      <c r="G357" s="202">
        <v>0</v>
      </c>
      <c r="H357" s="151">
        <v>0</v>
      </c>
      <c r="I357" s="201">
        <v>4.5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193.60400000000001</v>
      </c>
      <c r="D358" s="200">
        <v>0</v>
      </c>
      <c r="E358" s="200">
        <v>-190</v>
      </c>
      <c r="F358" s="201">
        <v>3.6040000000000134</v>
      </c>
      <c r="G358" s="202">
        <v>0.76500000000000001</v>
      </c>
      <c r="H358" s="151">
        <v>21.226415094339544</v>
      </c>
      <c r="I358" s="201">
        <v>2.8390000000000133</v>
      </c>
      <c r="J358" s="202">
        <v>0</v>
      </c>
      <c r="K358" s="202">
        <v>0</v>
      </c>
      <c r="L358" s="202">
        <v>0</v>
      </c>
      <c r="M358" s="202">
        <v>0</v>
      </c>
      <c r="N358" s="11">
        <v>0</v>
      </c>
      <c r="O358" s="202">
        <v>0</v>
      </c>
      <c r="P358" s="41" t="s">
        <v>149</v>
      </c>
      <c r="R358" s="153"/>
    </row>
    <row r="359" spans="2:18" s="158" customFormat="1" ht="10.75" customHeight="1" x14ac:dyDescent="0.3">
      <c r="B359" s="40" t="s">
        <v>78</v>
      </c>
      <c r="C359" s="130">
        <v>1247.067</v>
      </c>
      <c r="D359" s="200">
        <v>0</v>
      </c>
      <c r="E359" s="200">
        <v>0</v>
      </c>
      <c r="F359" s="201">
        <v>1247.067</v>
      </c>
      <c r="G359" s="202">
        <v>811.18099218750001</v>
      </c>
      <c r="H359" s="151">
        <v>65.047105904293829</v>
      </c>
      <c r="I359" s="201">
        <v>435.8860078125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7.1970000000000001</v>
      </c>
      <c r="D360" s="200">
        <v>0</v>
      </c>
      <c r="E360" s="200">
        <v>0</v>
      </c>
      <c r="F360" s="201">
        <v>7.1970000000000001</v>
      </c>
      <c r="G360" s="202">
        <v>6.3066459575369977</v>
      </c>
      <c r="H360" s="151">
        <v>87.62881697286366</v>
      </c>
      <c r="I360" s="201">
        <v>0.89035404246300232</v>
      </c>
      <c r="J360" s="202">
        <v>2.2000000476847248E-3</v>
      </c>
      <c r="K360" s="202">
        <v>9.3000004291532434E-3</v>
      </c>
      <c r="L360" s="202">
        <v>6.1599998474121342E-2</v>
      </c>
      <c r="M360" s="202">
        <v>0.16923157288134139</v>
      </c>
      <c r="N360" s="11">
        <v>2.3514182698532915</v>
      </c>
      <c r="O360" s="202">
        <v>6.0582892958075174E-2</v>
      </c>
      <c r="P360" s="41">
        <v>12.696459660306232</v>
      </c>
      <c r="R360" s="153"/>
    </row>
    <row r="361" spans="2:18" s="158" customFormat="1" ht="10.75" customHeight="1" x14ac:dyDescent="0.3">
      <c r="B361" s="40" t="s">
        <v>80</v>
      </c>
      <c r="C361" s="130">
        <v>4.5019999999999998</v>
      </c>
      <c r="D361" s="200">
        <v>0</v>
      </c>
      <c r="E361" s="200">
        <v>0</v>
      </c>
      <c r="F361" s="201">
        <v>4.5019999999999998</v>
      </c>
      <c r="G361" s="202">
        <v>0.22419999909400931</v>
      </c>
      <c r="H361" s="151">
        <v>4.9800088648158445</v>
      </c>
      <c r="I361" s="201">
        <v>4.2778000009059909</v>
      </c>
      <c r="J361" s="202">
        <v>0</v>
      </c>
      <c r="K361" s="202">
        <v>0</v>
      </c>
      <c r="L361" s="202">
        <v>2.5000000596046568E-3</v>
      </c>
      <c r="M361" s="202">
        <v>0</v>
      </c>
      <c r="N361" s="11">
        <v>0</v>
      </c>
      <c r="O361" s="202">
        <v>6.2500001490116419E-4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</v>
      </c>
      <c r="D362" s="200">
        <v>0</v>
      </c>
      <c r="E362" s="200">
        <v>0</v>
      </c>
      <c r="F362" s="201">
        <v>0</v>
      </c>
      <c r="G362" s="202">
        <v>0</v>
      </c>
      <c r="H362" s="151">
        <v>0</v>
      </c>
      <c r="I362" s="201">
        <v>0</v>
      </c>
      <c r="J362" s="202">
        <v>0</v>
      </c>
      <c r="K362" s="202">
        <v>0</v>
      </c>
      <c r="L362" s="202">
        <v>0</v>
      </c>
      <c r="M362" s="202">
        <v>0</v>
      </c>
      <c r="N362" s="11" t="s">
        <v>64</v>
      </c>
      <c r="O362" s="202">
        <v>0</v>
      </c>
      <c r="P362" s="41">
        <v>0</v>
      </c>
      <c r="R362" s="153"/>
    </row>
    <row r="363" spans="2:18" s="158" customFormat="1" ht="10.75" customHeight="1" x14ac:dyDescent="0.3">
      <c r="B363" s="152" t="s">
        <v>82</v>
      </c>
      <c r="C363" s="130">
        <v>1.042</v>
      </c>
      <c r="D363" s="200">
        <v>0</v>
      </c>
      <c r="E363" s="200">
        <v>2.5</v>
      </c>
      <c r="F363" s="201">
        <v>3.5419999999999998</v>
      </c>
      <c r="G363" s="202">
        <v>1.419</v>
      </c>
      <c r="H363" s="151">
        <v>40.062111801242239</v>
      </c>
      <c r="I363" s="201">
        <v>2.1229999999999998</v>
      </c>
      <c r="J363" s="202">
        <v>0</v>
      </c>
      <c r="K363" s="202">
        <v>0</v>
      </c>
      <c r="L363" s="202">
        <v>0</v>
      </c>
      <c r="M363" s="202">
        <v>0</v>
      </c>
      <c r="N363" s="11">
        <v>0</v>
      </c>
      <c r="O363" s="202">
        <v>0</v>
      </c>
      <c r="P363" s="41" t="s">
        <v>149</v>
      </c>
      <c r="R363" s="153"/>
    </row>
    <row r="364" spans="2:18" s="158" customFormat="1" ht="10.75" customHeight="1" x14ac:dyDescent="0.3">
      <c r="B364" s="152" t="s">
        <v>83</v>
      </c>
      <c r="C364" s="130">
        <v>3.3</v>
      </c>
      <c r="D364" s="200">
        <v>0</v>
      </c>
      <c r="E364" s="200">
        <v>0</v>
      </c>
      <c r="F364" s="201">
        <v>3.3</v>
      </c>
      <c r="G364" s="202">
        <v>0</v>
      </c>
      <c r="H364" s="151">
        <v>0</v>
      </c>
      <c r="I364" s="201">
        <v>3.3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938.01599999999996</v>
      </c>
      <c r="D365" s="200">
        <v>0</v>
      </c>
      <c r="E365" s="200">
        <v>-898</v>
      </c>
      <c r="F365" s="201">
        <v>40.015999999999963</v>
      </c>
      <c r="G365" s="202">
        <v>4.8235999992489802</v>
      </c>
      <c r="H365" s="151">
        <v>12.054178326791746</v>
      </c>
      <c r="I365" s="201">
        <v>35.192400000750979</v>
      </c>
      <c r="J365" s="202">
        <v>0</v>
      </c>
      <c r="K365" s="202">
        <v>0</v>
      </c>
      <c r="L365" s="202">
        <v>0</v>
      </c>
      <c r="M365" s="202">
        <v>8.0000001192104264E-4</v>
      </c>
      <c r="N365" s="11">
        <v>8.5286392974218212E-5</v>
      </c>
      <c r="O365" s="202">
        <v>2.0000000298026066E-4</v>
      </c>
      <c r="P365" s="41" t="s">
        <v>149</v>
      </c>
      <c r="R365" s="153"/>
    </row>
    <row r="366" spans="2:18" s="158" customFormat="1" ht="10.75" customHeight="1" x14ac:dyDescent="0.3">
      <c r="B366" s="40" t="s">
        <v>85</v>
      </c>
      <c r="C366" s="130">
        <v>2156.9879999999998</v>
      </c>
      <c r="D366" s="200">
        <v>0</v>
      </c>
      <c r="E366" s="200">
        <v>818.79999999999973</v>
      </c>
      <c r="F366" s="201">
        <v>2975.7879999999996</v>
      </c>
      <c r="G366" s="202">
        <v>1267.8757567102914</v>
      </c>
      <c r="H366" s="151">
        <v>42.6063871724159</v>
      </c>
      <c r="I366" s="201">
        <v>1707.9122432897082</v>
      </c>
      <c r="J366" s="202">
        <v>0</v>
      </c>
      <c r="K366" s="202">
        <v>0</v>
      </c>
      <c r="L366" s="202">
        <v>0</v>
      </c>
      <c r="M366" s="202">
        <v>349.53200000000027</v>
      </c>
      <c r="N366" s="11">
        <v>16.204633498192862</v>
      </c>
      <c r="O366" s="202">
        <v>87.383000000000067</v>
      </c>
      <c r="P366" s="41">
        <v>17.545131699411865</v>
      </c>
      <c r="R366" s="153"/>
    </row>
    <row r="367" spans="2:18" s="158" customFormat="1" ht="10.75" customHeight="1" x14ac:dyDescent="0.3">
      <c r="B367" s="162" t="s">
        <v>86</v>
      </c>
      <c r="C367" s="130">
        <v>5407.2679999999991</v>
      </c>
      <c r="D367" s="202">
        <v>0</v>
      </c>
      <c r="E367" s="200">
        <v>-526.40000000000055</v>
      </c>
      <c r="F367" s="201">
        <v>4880.8679999999986</v>
      </c>
      <c r="G367" s="202">
        <v>2645.736719437592</v>
      </c>
      <c r="H367" s="151">
        <v>54.206274774027747</v>
      </c>
      <c r="I367" s="201">
        <v>2235.1312805624066</v>
      </c>
      <c r="J367" s="202">
        <v>15.20220000004768</v>
      </c>
      <c r="K367" s="202">
        <v>4.3399998903274284E-2</v>
      </c>
      <c r="L367" s="202">
        <v>6.4399998545646875E-2</v>
      </c>
      <c r="M367" s="202">
        <v>349.70203157289353</v>
      </c>
      <c r="N367" s="11">
        <v>6.4672590959592462</v>
      </c>
      <c r="O367" s="202">
        <v>91.253007892597537</v>
      </c>
      <c r="P367" s="41">
        <v>22.493781982431734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0.4</v>
      </c>
      <c r="D369" s="200">
        <v>0</v>
      </c>
      <c r="E369" s="200">
        <v>0</v>
      </c>
      <c r="F369" s="201">
        <v>0.4</v>
      </c>
      <c r="G369" s="202">
        <v>0</v>
      </c>
      <c r="H369" s="151">
        <v>0</v>
      </c>
      <c r="I369" s="201">
        <v>0.4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7.0000000000000007E-2</v>
      </c>
      <c r="D371" s="200">
        <v>0</v>
      </c>
      <c r="E371" s="200">
        <v>22.200000000000003</v>
      </c>
      <c r="F371" s="201">
        <v>22.270000000000003</v>
      </c>
      <c r="G371" s="202">
        <v>2.6391700057536331</v>
      </c>
      <c r="H371" s="151">
        <v>11.85078583634321</v>
      </c>
      <c r="I371" s="201">
        <v>19.630829994246369</v>
      </c>
      <c r="J371" s="202">
        <v>9.6999996155497925E-3</v>
      </c>
      <c r="K371" s="202">
        <v>1.4199999988079082E-2</v>
      </c>
      <c r="L371" s="202">
        <v>1.9869999647140091E-2</v>
      </c>
      <c r="M371" s="202">
        <v>4.8200000166892298E-2</v>
      </c>
      <c r="N371" s="11">
        <v>68.857143095560431</v>
      </c>
      <c r="O371" s="202">
        <v>2.2992499854415316E-2</v>
      </c>
      <c r="P371" s="41" t="s">
        <v>149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5407.7379999999994</v>
      </c>
      <c r="D374" s="131">
        <v>0</v>
      </c>
      <c r="E374" s="131">
        <v>-504.20000000000056</v>
      </c>
      <c r="F374" s="132">
        <v>4904.0379999999996</v>
      </c>
      <c r="G374" s="131">
        <v>2648.3758894433458</v>
      </c>
      <c r="H374" s="156">
        <v>54.003983848480502</v>
      </c>
      <c r="I374" s="132">
        <v>2255.6621105566537</v>
      </c>
      <c r="J374" s="131">
        <v>15.211899999663729</v>
      </c>
      <c r="K374" s="131">
        <v>5.7599998891419091E-2</v>
      </c>
      <c r="L374" s="131">
        <v>8.4269998192667117E-2</v>
      </c>
      <c r="M374" s="131">
        <v>349.75023157306043</v>
      </c>
      <c r="N374" s="53">
        <v>6.4675883257114251</v>
      </c>
      <c r="O374" s="131">
        <v>91.276000392452062</v>
      </c>
      <c r="P374" s="49">
        <v>22.712543284742594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44888</v>
      </c>
      <c r="K379" s="33">
        <v>44895</v>
      </c>
      <c r="L379" s="33">
        <v>44902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6" t="s">
        <v>96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153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>
        <v>0</v>
      </c>
      <c r="E406" s="202">
        <v>0</v>
      </c>
      <c r="F406" s="201">
        <v>0</v>
      </c>
      <c r="G406" s="202">
        <v>0</v>
      </c>
      <c r="H406" s="151">
        <v>0</v>
      </c>
      <c r="I406" s="201">
        <v>0</v>
      </c>
      <c r="J406" s="202">
        <v>0</v>
      </c>
      <c r="K406" s="202">
        <v>0</v>
      </c>
      <c r="L406" s="202">
        <v>0</v>
      </c>
      <c r="M406" s="202">
        <v>0</v>
      </c>
      <c r="N406" s="11" t="s">
        <v>64</v>
      </c>
      <c r="O406" s="202">
        <v>0</v>
      </c>
      <c r="P406" s="41" t="s">
        <v>150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>
        <v>0</v>
      </c>
      <c r="E407" s="200">
        <v>0</v>
      </c>
      <c r="F407" s="201">
        <v>0</v>
      </c>
      <c r="G407" s="202">
        <v>0</v>
      </c>
      <c r="H407" s="151">
        <v>0</v>
      </c>
      <c r="I407" s="201">
        <v>0</v>
      </c>
      <c r="J407" s="202">
        <v>0</v>
      </c>
      <c r="K407" s="202">
        <v>0</v>
      </c>
      <c r="L407" s="202">
        <v>0</v>
      </c>
      <c r="M407" s="202">
        <v>0</v>
      </c>
      <c r="N407" s="11" t="s">
        <v>64</v>
      </c>
      <c r="O407" s="202">
        <v>0</v>
      </c>
      <c r="P407" s="41">
        <v>0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>
        <v>0</v>
      </c>
      <c r="E414" s="131">
        <v>0</v>
      </c>
      <c r="F414" s="132">
        <v>0</v>
      </c>
      <c r="G414" s="131">
        <v>0</v>
      </c>
      <c r="H414" s="156">
        <v>0</v>
      </c>
      <c r="I414" s="132">
        <v>0</v>
      </c>
      <c r="J414" s="131">
        <v>0</v>
      </c>
      <c r="K414" s="131">
        <v>0</v>
      </c>
      <c r="L414" s="131">
        <v>0</v>
      </c>
      <c r="M414" s="131">
        <v>0</v>
      </c>
      <c r="N414" s="53" t="s">
        <v>64</v>
      </c>
      <c r="O414" s="131">
        <v>0</v>
      </c>
      <c r="P414" s="49" t="s">
        <v>150</v>
      </c>
      <c r="Q414" s="158"/>
    </row>
    <row r="415" spans="1:254" ht="10.75" hidden="1" customHeight="1" x14ac:dyDescent="0.3">
      <c r="B415" s="163" t="s">
        <v>191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44888</v>
      </c>
      <c r="K422" s="33">
        <v>44895</v>
      </c>
      <c r="L422" s="33">
        <v>44902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6" t="s">
        <v>142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7992.0060000000003</v>
      </c>
      <c r="D425" s="200">
        <v>0</v>
      </c>
      <c r="E425" s="200">
        <v>-2702</v>
      </c>
      <c r="F425" s="201">
        <v>5290.0060000000003</v>
      </c>
      <c r="G425" s="202">
        <v>5289.58</v>
      </c>
      <c r="H425" s="151">
        <v>99.991947079077036</v>
      </c>
      <c r="I425" s="201">
        <v>0.42600000000038563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 t="s">
        <v>149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0.02</v>
      </c>
      <c r="H426" s="151" t="s">
        <v>151</v>
      </c>
      <c r="I426" s="201">
        <v>-0.02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223.5</v>
      </c>
      <c r="D427" s="200">
        <v>0</v>
      </c>
      <c r="E427" s="200">
        <v>-220</v>
      </c>
      <c r="F427" s="201">
        <v>3.5</v>
      </c>
      <c r="G427" s="202">
        <v>0</v>
      </c>
      <c r="H427" s="151">
        <v>0</v>
      </c>
      <c r="I427" s="201">
        <v>3.5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12840.3</v>
      </c>
      <c r="D428" s="200">
        <v>0</v>
      </c>
      <c r="E428" s="200">
        <v>-4084.7000000000007</v>
      </c>
      <c r="F428" s="201">
        <v>8755.5999999999985</v>
      </c>
      <c r="G428" s="202">
        <v>8768.7099999999991</v>
      </c>
      <c r="H428" s="151">
        <v>100.14973274247339</v>
      </c>
      <c r="I428" s="201">
        <v>-13.110000000000582</v>
      </c>
      <c r="J428" s="202">
        <v>0</v>
      </c>
      <c r="K428" s="202">
        <v>0</v>
      </c>
      <c r="L428" s="202">
        <v>0</v>
      </c>
      <c r="M428" s="202">
        <v>0</v>
      </c>
      <c r="N428" s="11">
        <v>0</v>
      </c>
      <c r="O428" s="202">
        <v>0</v>
      </c>
      <c r="P428" s="41">
        <v>0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2.6</v>
      </c>
      <c r="D432" s="200">
        <v>0</v>
      </c>
      <c r="E432" s="200">
        <v>0</v>
      </c>
      <c r="F432" s="201">
        <v>2.6</v>
      </c>
      <c r="G432" s="202">
        <v>0</v>
      </c>
      <c r="H432" s="151">
        <v>0</v>
      </c>
      <c r="I432" s="201">
        <v>2.6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8063.6</v>
      </c>
      <c r="D433" s="200">
        <v>0</v>
      </c>
      <c r="E433" s="200">
        <v>0</v>
      </c>
      <c r="F433" s="201">
        <v>8063.6</v>
      </c>
      <c r="G433" s="202">
        <v>8340.8000000000011</v>
      </c>
      <c r="H433" s="151">
        <v>103.43767051937101</v>
      </c>
      <c r="I433" s="201">
        <v>-277.20000000000073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18934.690999999999</v>
      </c>
      <c r="D434" s="200">
        <v>0</v>
      </c>
      <c r="E434" s="200">
        <v>0</v>
      </c>
      <c r="F434" s="201">
        <v>18934.690999999999</v>
      </c>
      <c r="G434" s="202">
        <v>19921.170000000002</v>
      </c>
      <c r="H434" s="151">
        <v>105.20990281806027</v>
      </c>
      <c r="I434" s="201">
        <v>-986.479000000003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48056.697</v>
      </c>
      <c r="D435" s="200">
        <v>0</v>
      </c>
      <c r="E435" s="200">
        <v>-7006.6999999999971</v>
      </c>
      <c r="F435" s="201">
        <v>41049.997000000003</v>
      </c>
      <c r="G435" s="202">
        <v>42320.28</v>
      </c>
      <c r="H435" s="151">
        <v>103.09447769265365</v>
      </c>
      <c r="I435" s="201">
        <v>-1270.283000000004</v>
      </c>
      <c r="J435" s="202">
        <v>0</v>
      </c>
      <c r="K435" s="202">
        <v>0</v>
      </c>
      <c r="L435" s="202">
        <v>0</v>
      </c>
      <c r="M435" s="202">
        <v>0</v>
      </c>
      <c r="N435" s="11">
        <v>0</v>
      </c>
      <c r="O435" s="202">
        <v>0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153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1.24</v>
      </c>
      <c r="D440" s="200">
        <v>0</v>
      </c>
      <c r="E440" s="200">
        <v>0</v>
      </c>
      <c r="F440" s="201">
        <v>1.24</v>
      </c>
      <c r="G440" s="202">
        <v>0</v>
      </c>
      <c r="H440" s="151">
        <v>0</v>
      </c>
      <c r="I440" s="201">
        <v>1.24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0.23699999999999999</v>
      </c>
      <c r="D441" s="200">
        <v>0</v>
      </c>
      <c r="E441" s="200">
        <v>0</v>
      </c>
      <c r="F441" s="201">
        <v>0.23699999999999999</v>
      </c>
      <c r="G441" s="202">
        <v>0</v>
      </c>
      <c r="H441" s="151">
        <v>0</v>
      </c>
      <c r="I441" s="201">
        <v>0.23699999999999999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2832.8629999999998</v>
      </c>
      <c r="D442" s="200">
        <v>0</v>
      </c>
      <c r="E442" s="200">
        <v>-2832</v>
      </c>
      <c r="F442" s="201">
        <v>0.86299999999982901</v>
      </c>
      <c r="G442" s="202">
        <v>0</v>
      </c>
      <c r="H442" s="151">
        <v>0</v>
      </c>
      <c r="I442" s="201">
        <v>0.86299999999982901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 t="s">
        <v>149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2.48</v>
      </c>
      <c r="D447" s="200">
        <v>0</v>
      </c>
      <c r="E447" s="200">
        <v>0</v>
      </c>
      <c r="F447" s="201">
        <v>2.48</v>
      </c>
      <c r="G447" s="202">
        <v>0</v>
      </c>
      <c r="H447" s="151">
        <v>0</v>
      </c>
      <c r="I447" s="201">
        <v>2.48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5731.2</v>
      </c>
      <c r="D448" s="200">
        <v>0</v>
      </c>
      <c r="E448" s="200">
        <v>-2039</v>
      </c>
      <c r="F448" s="201">
        <v>3692.2</v>
      </c>
      <c r="G448" s="202">
        <v>3691.6499999999996</v>
      </c>
      <c r="H448" s="151">
        <v>99.985103732192172</v>
      </c>
      <c r="I448" s="201">
        <v>0.5500000000001819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 t="s">
        <v>149</v>
      </c>
      <c r="R448" s="153"/>
    </row>
    <row r="449" spans="2:18" s="158" customFormat="1" ht="10.75" customHeight="1" x14ac:dyDescent="0.3">
      <c r="B449" s="40" t="s">
        <v>85</v>
      </c>
      <c r="C449" s="130">
        <v>1617.653</v>
      </c>
      <c r="D449" s="200">
        <v>0</v>
      </c>
      <c r="E449" s="200">
        <v>5870.7000000000007</v>
      </c>
      <c r="F449" s="201">
        <v>7488.353000000001</v>
      </c>
      <c r="G449" s="202">
        <v>7477.7809921875014</v>
      </c>
      <c r="H449" s="151">
        <v>99.858820653720528</v>
      </c>
      <c r="I449" s="201">
        <v>10.572007812499578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58242.37</v>
      </c>
      <c r="D450" s="202">
        <v>0</v>
      </c>
      <c r="E450" s="200">
        <v>-6007</v>
      </c>
      <c r="F450" s="201">
        <v>52235.37</v>
      </c>
      <c r="G450" s="202">
        <v>53489.710992187502</v>
      </c>
      <c r="H450" s="151">
        <v>102.40132498762333</v>
      </c>
      <c r="I450" s="201">
        <v>-1254.3409921875043</v>
      </c>
      <c r="J450" s="202">
        <v>0</v>
      </c>
      <c r="K450" s="202">
        <v>0</v>
      </c>
      <c r="L450" s="202">
        <v>0</v>
      </c>
      <c r="M450" s="202">
        <v>0</v>
      </c>
      <c r="N450" s="11">
        <v>0</v>
      </c>
      <c r="O450" s="202">
        <v>0</v>
      </c>
      <c r="P450" s="41">
        <v>0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58242.37</v>
      </c>
      <c r="D457" s="131">
        <v>0</v>
      </c>
      <c r="E457" s="131">
        <v>-6007</v>
      </c>
      <c r="F457" s="132">
        <v>52235.37</v>
      </c>
      <c r="G457" s="132">
        <v>53489.710992187502</v>
      </c>
      <c r="H457" s="156">
        <v>102.40132498762333</v>
      </c>
      <c r="I457" s="132">
        <v>-1254.3409921874991</v>
      </c>
      <c r="J457" s="131">
        <v>0</v>
      </c>
      <c r="K457" s="131">
        <v>0</v>
      </c>
      <c r="L457" s="131">
        <v>0</v>
      </c>
      <c r="M457" s="131">
        <v>0</v>
      </c>
      <c r="N457" s="53">
        <v>0</v>
      </c>
      <c r="O457" s="131">
        <v>0</v>
      </c>
      <c r="P457" s="49">
        <v>0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153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44888</v>
      </c>
      <c r="K496" s="33">
        <v>44895</v>
      </c>
      <c r="L496" s="33">
        <v>44902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153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44888</v>
      </c>
      <c r="K530" s="33">
        <v>44895</v>
      </c>
      <c r="L530" s="33">
        <v>44902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8" t="s">
        <v>106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153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85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191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44888</v>
      </c>
      <c r="K572" s="33">
        <v>44895</v>
      </c>
      <c r="L572" s="33">
        <v>44902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6" t="s">
        <v>143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3321.6</v>
      </c>
      <c r="D575" s="200">
        <v>0</v>
      </c>
      <c r="E575" s="200">
        <v>-724</v>
      </c>
      <c r="F575" s="201">
        <v>2597.6</v>
      </c>
      <c r="G575" s="202">
        <v>2586.1699999999996</v>
      </c>
      <c r="H575" s="151">
        <v>99.559978441638421</v>
      </c>
      <c r="I575" s="201">
        <v>11.430000000000291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3999</v>
      </c>
      <c r="D577" s="200">
        <v>0</v>
      </c>
      <c r="E577" s="200">
        <v>169</v>
      </c>
      <c r="F577" s="201">
        <v>4168</v>
      </c>
      <c r="G577" s="202">
        <v>4167.63</v>
      </c>
      <c r="H577" s="151">
        <v>99.991122840690977</v>
      </c>
      <c r="I577" s="201">
        <v>0.36999999999989086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149</v>
      </c>
      <c r="Q577" s="158"/>
    </row>
    <row r="578" spans="1:18" ht="10.75" customHeight="1" x14ac:dyDescent="0.3">
      <c r="A578" s="203"/>
      <c r="B578" s="40" t="s">
        <v>71</v>
      </c>
      <c r="C578" s="130">
        <v>3424.2</v>
      </c>
      <c r="D578" s="200">
        <v>0</v>
      </c>
      <c r="E578" s="200">
        <v>0</v>
      </c>
      <c r="F578" s="201">
        <v>3424.2</v>
      </c>
      <c r="G578" s="202">
        <v>3624.9780000000001</v>
      </c>
      <c r="H578" s="151">
        <v>105.86350096372875</v>
      </c>
      <c r="I578" s="201">
        <v>-200.77800000000025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>
        <v>0</v>
      </c>
      <c r="Q578" s="158"/>
    </row>
    <row r="579" spans="1:18" s="158" customFormat="1" ht="10.75" customHeight="1" x14ac:dyDescent="0.3">
      <c r="B579" s="40" t="s">
        <v>72</v>
      </c>
      <c r="C579" s="130">
        <v>587.5</v>
      </c>
      <c r="D579" s="200">
        <v>0</v>
      </c>
      <c r="E579" s="200">
        <v>-587.5</v>
      </c>
      <c r="F579" s="201">
        <v>0</v>
      </c>
      <c r="G579" s="202">
        <v>0</v>
      </c>
      <c r="H579" s="151">
        <v>0</v>
      </c>
      <c r="I579" s="201">
        <v>0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>
        <v>0</v>
      </c>
      <c r="R579" s="153"/>
    </row>
    <row r="580" spans="1:18" s="158" customFormat="1" ht="10.75" customHeight="1" x14ac:dyDescent="0.3">
      <c r="B580" s="43" t="s">
        <v>73</v>
      </c>
      <c r="C580" s="130">
        <v>11332.3</v>
      </c>
      <c r="D580" s="200">
        <v>0</v>
      </c>
      <c r="E580" s="200">
        <v>-1142.5</v>
      </c>
      <c r="F580" s="201">
        <v>10189.799999999999</v>
      </c>
      <c r="G580" s="202">
        <v>10378.777999999998</v>
      </c>
      <c r="H580" s="151">
        <v>101.85458007026634</v>
      </c>
      <c r="I580" s="201">
        <v>-188.97800000000007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74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212.5</v>
      </c>
      <c r="D584" s="200">
        <v>0</v>
      </c>
      <c r="E584" s="200">
        <v>-212</v>
      </c>
      <c r="F584" s="201">
        <v>0.5</v>
      </c>
      <c r="G584" s="202">
        <v>0</v>
      </c>
      <c r="H584" s="151">
        <v>0</v>
      </c>
      <c r="I584" s="201">
        <v>0.5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748.2</v>
      </c>
      <c r="D586" s="200">
        <v>0</v>
      </c>
      <c r="E586" s="200">
        <v>-747</v>
      </c>
      <c r="F586" s="201">
        <v>1.2000000000000455</v>
      </c>
      <c r="G586" s="202">
        <v>0</v>
      </c>
      <c r="H586" s="151">
        <v>0</v>
      </c>
      <c r="I586" s="201">
        <v>1.2000000000000455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85</v>
      </c>
      <c r="C587" s="130">
        <v>0.1</v>
      </c>
      <c r="D587" s="200">
        <v>0</v>
      </c>
      <c r="E587" s="200">
        <v>0</v>
      </c>
      <c r="F587" s="201">
        <v>0.1</v>
      </c>
      <c r="G587" s="202">
        <v>0</v>
      </c>
      <c r="H587" s="151">
        <v>0</v>
      </c>
      <c r="I587" s="201">
        <v>0.1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 t="s">
        <v>149</v>
      </c>
      <c r="R587" s="153"/>
    </row>
    <row r="588" spans="1:18" s="158" customFormat="1" ht="10.75" customHeight="1" x14ac:dyDescent="0.3">
      <c r="B588" s="170" t="s">
        <v>148</v>
      </c>
      <c r="C588" s="158">
        <v>20.2</v>
      </c>
      <c r="D588" s="200">
        <v>20.2</v>
      </c>
      <c r="F588" s="159">
        <v>20.2</v>
      </c>
      <c r="I588" s="159">
        <v>20.2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12313.3</v>
      </c>
      <c r="D589" s="131">
        <v>20.2</v>
      </c>
      <c r="E589" s="131">
        <v>-2101.5</v>
      </c>
      <c r="F589" s="132">
        <v>10211.800000000001</v>
      </c>
      <c r="G589" s="131">
        <v>10378.777999999998</v>
      </c>
      <c r="H589" s="156">
        <v>101.63514757437471</v>
      </c>
      <c r="I589" s="132">
        <v>-166.97799999999734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>
        <v>0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44888</v>
      </c>
      <c r="K594" s="33">
        <v>44895</v>
      </c>
      <c r="L594" s="33">
        <v>44902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6" t="s">
        <v>107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3321.6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3999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3424.2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587.5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11332.3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212.5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748.2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12293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44888</v>
      </c>
      <c r="K614" s="33">
        <v>44895</v>
      </c>
      <c r="L614" s="33">
        <v>44902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6" t="s">
        <v>108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3321.6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3999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3424.2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587.5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11332.3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748.2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12080.5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44888</v>
      </c>
      <c r="K633" s="33">
        <v>44895</v>
      </c>
      <c r="L633" s="33">
        <v>44902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6" t="s">
        <v>109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191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44888</v>
      </c>
      <c r="K655" s="33">
        <v>44895</v>
      </c>
      <c r="L655" s="33">
        <v>44902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22" t="s">
        <v>110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153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>
        <v>0</v>
      </c>
      <c r="E682" s="200">
        <v>0</v>
      </c>
      <c r="F682" s="201">
        <v>0</v>
      </c>
      <c r="G682" s="202">
        <v>0</v>
      </c>
      <c r="H682" s="151">
        <v>0</v>
      </c>
      <c r="I682" s="201">
        <v>0</v>
      </c>
      <c r="J682" s="202">
        <v>0</v>
      </c>
      <c r="K682" s="202">
        <v>0</v>
      </c>
      <c r="L682" s="202">
        <v>0</v>
      </c>
      <c r="M682" s="202">
        <v>0</v>
      </c>
      <c r="N682" s="11" t="s">
        <v>64</v>
      </c>
      <c r="O682" s="202">
        <v>0</v>
      </c>
      <c r="P682" s="41" t="s">
        <v>150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>
        <v>0</v>
      </c>
      <c r="E683" s="200">
        <v>0</v>
      </c>
      <c r="F683" s="201">
        <v>0</v>
      </c>
      <c r="G683" s="202">
        <v>0</v>
      </c>
      <c r="H683" s="151">
        <v>0</v>
      </c>
      <c r="I683" s="201">
        <v>0</v>
      </c>
      <c r="J683" s="202">
        <v>0</v>
      </c>
      <c r="K683" s="202">
        <v>0</v>
      </c>
      <c r="L683" s="202">
        <v>0</v>
      </c>
      <c r="M683" s="202">
        <v>0</v>
      </c>
      <c r="N683" s="11" t="s">
        <v>64</v>
      </c>
      <c r="O683" s="202">
        <v>0</v>
      </c>
      <c r="P683" s="41">
        <v>0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>
        <v>0</v>
      </c>
      <c r="E690" s="131">
        <v>0</v>
      </c>
      <c r="F690" s="132">
        <v>0</v>
      </c>
      <c r="G690" s="131">
        <v>0</v>
      </c>
      <c r="H690" s="156">
        <v>0</v>
      </c>
      <c r="I690" s="132">
        <v>0</v>
      </c>
      <c r="J690" s="131">
        <v>0</v>
      </c>
      <c r="K690" s="131">
        <v>0</v>
      </c>
      <c r="L690" s="131">
        <v>0</v>
      </c>
      <c r="M690" s="131">
        <v>0</v>
      </c>
      <c r="N690" s="53" t="s">
        <v>64</v>
      </c>
      <c r="O690" s="131">
        <v>0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44888</v>
      </c>
      <c r="K695" s="33">
        <v>44895</v>
      </c>
      <c r="L695" s="33">
        <v>44902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6" t="s">
        <v>112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153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>
        <v>0</v>
      </c>
      <c r="E722" s="200">
        <v>0</v>
      </c>
      <c r="F722" s="201">
        <v>0</v>
      </c>
      <c r="G722" s="202">
        <v>0</v>
      </c>
      <c r="H722" s="151">
        <v>0</v>
      </c>
      <c r="I722" s="201">
        <v>0</v>
      </c>
      <c r="J722" s="202">
        <v>0</v>
      </c>
      <c r="K722" s="202">
        <v>0</v>
      </c>
      <c r="L722" s="202">
        <v>0</v>
      </c>
      <c r="M722" s="202">
        <v>0</v>
      </c>
      <c r="N722" s="11" t="s">
        <v>64</v>
      </c>
      <c r="O722" s="202">
        <v>0</v>
      </c>
      <c r="P722" s="41" t="s">
        <v>150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>
        <v>0</v>
      </c>
      <c r="E723" s="200">
        <v>0</v>
      </c>
      <c r="F723" s="201">
        <v>0</v>
      </c>
      <c r="G723" s="202">
        <v>0</v>
      </c>
      <c r="H723" s="151">
        <v>0</v>
      </c>
      <c r="I723" s="201">
        <v>0</v>
      </c>
      <c r="J723" s="202">
        <v>0</v>
      </c>
      <c r="K723" s="202">
        <v>0</v>
      </c>
      <c r="L723" s="202">
        <v>0</v>
      </c>
      <c r="M723" s="202">
        <v>0</v>
      </c>
      <c r="N723" s="11" t="s">
        <v>64</v>
      </c>
      <c r="O723" s="202">
        <v>0</v>
      </c>
      <c r="P723" s="41">
        <v>0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>
        <v>0</v>
      </c>
      <c r="E730" s="135">
        <v>0</v>
      </c>
      <c r="F730" s="142">
        <v>0</v>
      </c>
      <c r="G730" s="131">
        <v>0</v>
      </c>
      <c r="H730" s="156">
        <v>0</v>
      </c>
      <c r="I730" s="132">
        <v>0</v>
      </c>
      <c r="J730" s="131">
        <v>0</v>
      </c>
      <c r="K730" s="131">
        <v>0</v>
      </c>
      <c r="L730" s="131">
        <v>0</v>
      </c>
      <c r="M730" s="131">
        <v>0</v>
      </c>
      <c r="N730" s="53" t="s">
        <v>64</v>
      </c>
      <c r="O730" s="131">
        <v>0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44888</v>
      </c>
      <c r="K735" s="33">
        <v>44895</v>
      </c>
      <c r="L735" s="33">
        <v>44902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6" t="s">
        <v>113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153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>
        <v>0</v>
      </c>
      <c r="E762" s="200">
        <v>0</v>
      </c>
      <c r="F762" s="201">
        <v>0</v>
      </c>
      <c r="G762" s="202">
        <v>0</v>
      </c>
      <c r="H762" s="151">
        <v>0</v>
      </c>
      <c r="I762" s="201">
        <v>0</v>
      </c>
      <c r="J762" s="202">
        <v>0</v>
      </c>
      <c r="K762" s="202">
        <v>0</v>
      </c>
      <c r="L762" s="202">
        <v>0</v>
      </c>
      <c r="M762" s="202">
        <v>0</v>
      </c>
      <c r="N762" s="11" t="s">
        <v>64</v>
      </c>
      <c r="O762" s="202">
        <v>0</v>
      </c>
      <c r="P762" s="41" t="s">
        <v>150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>
        <v>0</v>
      </c>
      <c r="E763" s="200">
        <v>0</v>
      </c>
      <c r="F763" s="201">
        <v>0</v>
      </c>
      <c r="G763" s="202">
        <v>0</v>
      </c>
      <c r="H763" s="151">
        <v>0</v>
      </c>
      <c r="I763" s="201">
        <v>0</v>
      </c>
      <c r="J763" s="202">
        <v>0</v>
      </c>
      <c r="K763" s="202">
        <v>0</v>
      </c>
      <c r="L763" s="202">
        <v>0</v>
      </c>
      <c r="M763" s="202">
        <v>0</v>
      </c>
      <c r="N763" s="11" t="s">
        <v>64</v>
      </c>
      <c r="O763" s="202">
        <v>0</v>
      </c>
      <c r="P763" s="41">
        <v>0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>
        <v>0</v>
      </c>
      <c r="E770" s="135">
        <v>0</v>
      </c>
      <c r="F770" s="142">
        <v>0</v>
      </c>
      <c r="G770" s="131">
        <v>0</v>
      </c>
      <c r="H770" s="156">
        <v>0</v>
      </c>
      <c r="I770" s="132">
        <v>0</v>
      </c>
      <c r="J770" s="131">
        <v>0</v>
      </c>
      <c r="K770" s="131">
        <v>0</v>
      </c>
      <c r="L770" s="131">
        <v>0</v>
      </c>
      <c r="M770" s="131">
        <v>0</v>
      </c>
      <c r="N770" s="53" t="s">
        <v>64</v>
      </c>
      <c r="O770" s="131">
        <v>0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44888</v>
      </c>
      <c r="K775" s="33">
        <v>44895</v>
      </c>
      <c r="L775" s="33">
        <v>44902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6" t="s">
        <v>114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153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>
        <v>0</v>
      </c>
      <c r="E802" s="200">
        <v>0</v>
      </c>
      <c r="F802" s="201">
        <v>0</v>
      </c>
      <c r="G802" s="202">
        <v>0</v>
      </c>
      <c r="H802" s="151">
        <v>0</v>
      </c>
      <c r="I802" s="201">
        <v>0</v>
      </c>
      <c r="J802" s="202">
        <v>0</v>
      </c>
      <c r="K802" s="202">
        <v>0</v>
      </c>
      <c r="L802" s="202">
        <v>0</v>
      </c>
      <c r="M802" s="202">
        <v>0</v>
      </c>
      <c r="N802" s="11" t="s">
        <v>64</v>
      </c>
      <c r="O802" s="202">
        <v>0</v>
      </c>
      <c r="P802" s="41" t="s">
        <v>150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>
        <v>0</v>
      </c>
      <c r="E803" s="200">
        <v>0</v>
      </c>
      <c r="F803" s="201">
        <v>0</v>
      </c>
      <c r="G803" s="202">
        <v>0</v>
      </c>
      <c r="H803" s="151">
        <v>0</v>
      </c>
      <c r="I803" s="201">
        <v>0</v>
      </c>
      <c r="J803" s="202">
        <v>0</v>
      </c>
      <c r="K803" s="202">
        <v>0</v>
      </c>
      <c r="L803" s="202">
        <v>0</v>
      </c>
      <c r="M803" s="202">
        <v>0</v>
      </c>
      <c r="N803" s="11" t="s">
        <v>64</v>
      </c>
      <c r="O803" s="202">
        <v>0</v>
      </c>
      <c r="P803" s="41">
        <v>0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>
        <v>0</v>
      </c>
      <c r="E810" s="135">
        <v>0</v>
      </c>
      <c r="F810" s="132">
        <v>0</v>
      </c>
      <c r="G810" s="131">
        <v>0</v>
      </c>
      <c r="H810" s="156">
        <v>0</v>
      </c>
      <c r="I810" s="132">
        <v>0</v>
      </c>
      <c r="J810" s="131">
        <v>0</v>
      </c>
      <c r="K810" s="131">
        <v>0</v>
      </c>
      <c r="L810" s="131">
        <v>0</v>
      </c>
      <c r="M810" s="131">
        <v>0</v>
      </c>
      <c r="N810" s="53" t="s">
        <v>64</v>
      </c>
      <c r="O810" s="131">
        <v>0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44888</v>
      </c>
      <c r="K815" s="33">
        <v>44895</v>
      </c>
      <c r="L815" s="33">
        <v>44902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6" t="s">
        <v>115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153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>
        <v>0</v>
      </c>
      <c r="E842" s="200">
        <v>0</v>
      </c>
      <c r="F842" s="201">
        <v>0</v>
      </c>
      <c r="G842" s="202">
        <v>0</v>
      </c>
      <c r="H842" s="151">
        <v>0</v>
      </c>
      <c r="I842" s="201">
        <v>0</v>
      </c>
      <c r="J842" s="202">
        <v>0</v>
      </c>
      <c r="K842" s="202">
        <v>0</v>
      </c>
      <c r="L842" s="202">
        <v>0</v>
      </c>
      <c r="M842" s="202">
        <v>0</v>
      </c>
      <c r="N842" s="11" t="s">
        <v>64</v>
      </c>
      <c r="O842" s="202">
        <v>0</v>
      </c>
      <c r="P842" s="41" t="s">
        <v>150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>
        <v>0</v>
      </c>
      <c r="E843" s="200">
        <v>0</v>
      </c>
      <c r="F843" s="201">
        <v>0</v>
      </c>
      <c r="G843" s="202">
        <v>0</v>
      </c>
      <c r="H843" s="151">
        <v>0</v>
      </c>
      <c r="I843" s="201">
        <v>0</v>
      </c>
      <c r="J843" s="202">
        <v>0</v>
      </c>
      <c r="K843" s="202">
        <v>0</v>
      </c>
      <c r="L843" s="202">
        <v>0</v>
      </c>
      <c r="M843" s="202">
        <v>0</v>
      </c>
      <c r="N843" s="11" t="s">
        <v>64</v>
      </c>
      <c r="O843" s="202">
        <v>0</v>
      </c>
      <c r="P843" s="41">
        <v>0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>
        <v>0</v>
      </c>
      <c r="F850" s="142">
        <v>0</v>
      </c>
      <c r="G850" s="131">
        <v>0</v>
      </c>
      <c r="H850" s="156">
        <v>0</v>
      </c>
      <c r="I850" s="132">
        <v>0</v>
      </c>
      <c r="J850" s="131">
        <v>0</v>
      </c>
      <c r="K850" s="131">
        <v>0</v>
      </c>
      <c r="L850" s="131">
        <v>0</v>
      </c>
      <c r="M850" s="131">
        <v>0</v>
      </c>
      <c r="N850" s="53" t="s">
        <v>64</v>
      </c>
      <c r="O850" s="131">
        <v>0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44888</v>
      </c>
      <c r="K855" s="33">
        <v>44895</v>
      </c>
      <c r="L855" s="33">
        <v>44902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6" t="s">
        <v>144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153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>
        <v>0</v>
      </c>
      <c r="E882" s="200">
        <v>0</v>
      </c>
      <c r="F882" s="201">
        <v>0</v>
      </c>
      <c r="G882" s="202">
        <v>0</v>
      </c>
      <c r="H882" s="151">
        <v>0</v>
      </c>
      <c r="I882" s="201">
        <v>0</v>
      </c>
      <c r="J882" s="202">
        <v>0</v>
      </c>
      <c r="K882" s="202">
        <v>0</v>
      </c>
      <c r="L882" s="202">
        <v>0</v>
      </c>
      <c r="M882" s="202">
        <v>0</v>
      </c>
      <c r="N882" s="11" t="s">
        <v>116</v>
      </c>
      <c r="O882" s="202">
        <v>0</v>
      </c>
      <c r="P882" s="41">
        <v>0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>
        <v>0</v>
      </c>
      <c r="E883" s="200">
        <v>0</v>
      </c>
      <c r="F883" s="201">
        <v>0</v>
      </c>
      <c r="G883" s="202">
        <v>0</v>
      </c>
      <c r="H883" s="151">
        <v>0</v>
      </c>
      <c r="I883" s="201">
        <v>0</v>
      </c>
      <c r="J883" s="202">
        <v>0</v>
      </c>
      <c r="K883" s="202">
        <v>0</v>
      </c>
      <c r="L883" s="202">
        <v>0</v>
      </c>
      <c r="M883" s="202">
        <v>0</v>
      </c>
      <c r="N883" s="11" t="s">
        <v>64</v>
      </c>
      <c r="O883" s="202">
        <v>0</v>
      </c>
      <c r="P883" s="41">
        <v>0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>
        <v>0</v>
      </c>
      <c r="E890" s="135">
        <v>0</v>
      </c>
      <c r="F890" s="142">
        <v>0</v>
      </c>
      <c r="G890" s="135">
        <v>0</v>
      </c>
      <c r="H890" s="156">
        <v>0</v>
      </c>
      <c r="I890" s="142">
        <v>0</v>
      </c>
      <c r="J890" s="131">
        <v>0</v>
      </c>
      <c r="K890" s="131">
        <v>0</v>
      </c>
      <c r="L890" s="131">
        <v>0</v>
      </c>
      <c r="M890" s="131">
        <v>0</v>
      </c>
      <c r="N890" s="53" t="s">
        <v>64</v>
      </c>
      <c r="O890" s="131">
        <v>0</v>
      </c>
      <c r="P890" s="49">
        <v>0</v>
      </c>
      <c r="R890" s="2"/>
    </row>
    <row r="891" spans="2:18" ht="10.75" hidden="1" customHeight="1" x14ac:dyDescent="0.25">
      <c r="B891" s="163" t="s">
        <v>191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161</v>
      </c>
      <c r="C1" s="3"/>
      <c r="D1" s="4"/>
      <c r="E1" s="4"/>
      <c r="F1" s="5"/>
      <c r="G1" s="4"/>
      <c r="H1" s="4"/>
      <c r="I1" s="6"/>
      <c r="J1" s="4"/>
      <c r="K1" s="7">
        <v>44909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44888</v>
      </c>
      <c r="K7" s="33">
        <v>44895</v>
      </c>
      <c r="L7" s="33">
        <v>44902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6" t="s">
        <v>118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1832.922</v>
      </c>
      <c r="D17" s="200">
        <v>0</v>
      </c>
      <c r="E17" s="200">
        <v>-1820.6999999999998</v>
      </c>
      <c r="F17" s="201">
        <v>12.222000000000207</v>
      </c>
      <c r="G17" s="202">
        <v>0.33650000000000008</v>
      </c>
      <c r="H17" s="151">
        <v>2.753231876943171</v>
      </c>
      <c r="I17" s="201">
        <v>11.885500000000206</v>
      </c>
      <c r="J17" s="202">
        <v>0</v>
      </c>
      <c r="K17" s="202">
        <v>6.2500000000000333E-3</v>
      </c>
      <c r="L17" s="202">
        <v>0</v>
      </c>
      <c r="M17" s="202">
        <v>0</v>
      </c>
      <c r="N17" s="11">
        <v>0</v>
      </c>
      <c r="O17" s="208">
        <v>1.5625000000000083E-3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1832.922</v>
      </c>
      <c r="D22" s="202">
        <v>0</v>
      </c>
      <c r="E22" s="200">
        <v>-1820.6999999999998</v>
      </c>
      <c r="F22" s="201">
        <v>12.222000000000207</v>
      </c>
      <c r="G22" s="202">
        <v>0.33650000000000008</v>
      </c>
      <c r="H22" s="151">
        <v>2.753231876943171</v>
      </c>
      <c r="I22" s="201">
        <v>11.885500000000206</v>
      </c>
      <c r="J22" s="202">
        <v>0</v>
      </c>
      <c r="K22" s="202">
        <v>6.2500000000000333E-3</v>
      </c>
      <c r="L22" s="202">
        <v>0</v>
      </c>
      <c r="M22" s="202">
        <v>0</v>
      </c>
      <c r="N22" s="11">
        <v>0</v>
      </c>
      <c r="O22" s="208">
        <v>1.5625000000000083E-3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1832.922</v>
      </c>
      <c r="D24" s="135">
        <v>0</v>
      </c>
      <c r="E24" s="135">
        <v>-1820.6999999999998</v>
      </c>
      <c r="F24" s="132">
        <v>12.222000000000207</v>
      </c>
      <c r="G24" s="131">
        <v>0.33650000000000008</v>
      </c>
      <c r="H24" s="156">
        <v>2.753231876943171</v>
      </c>
      <c r="I24" s="132">
        <v>11.885500000000206</v>
      </c>
      <c r="J24" s="131">
        <v>0</v>
      </c>
      <c r="K24" s="131">
        <v>6.2500000000000333E-3</v>
      </c>
      <c r="L24" s="131">
        <v>0</v>
      </c>
      <c r="M24" s="131">
        <v>0</v>
      </c>
      <c r="N24" s="48">
        <v>0</v>
      </c>
      <c r="O24" s="47">
        <v>1.5625000000000083E-3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44888</v>
      </c>
      <c r="K29" s="33">
        <v>44895</v>
      </c>
      <c r="L29" s="33">
        <v>44902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6" t="s">
        <v>131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44888</v>
      </c>
      <c r="K51" s="33">
        <v>44895</v>
      </c>
      <c r="L51" s="33">
        <v>44902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6" t="s">
        <v>132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383.06599999999997</v>
      </c>
      <c r="D54" s="200">
        <v>0</v>
      </c>
      <c r="E54" s="200">
        <v>-379</v>
      </c>
      <c r="F54" s="201">
        <v>4.0659999999999741</v>
      </c>
      <c r="G54" s="202">
        <v>0</v>
      </c>
      <c r="H54" s="151">
        <v>0</v>
      </c>
      <c r="I54" s="201">
        <v>4.0659999999999741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109.9</v>
      </c>
      <c r="D56" s="200">
        <v>0</v>
      </c>
      <c r="E56" s="200">
        <v>-100</v>
      </c>
      <c r="F56" s="201">
        <v>9.9000000000000057</v>
      </c>
      <c r="G56" s="202">
        <v>0</v>
      </c>
      <c r="H56" s="151">
        <v>0</v>
      </c>
      <c r="I56" s="201">
        <v>9.9000000000000057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492.96600000000001</v>
      </c>
      <c r="D59" s="200">
        <v>0</v>
      </c>
      <c r="E59" s="200">
        <v>-479</v>
      </c>
      <c r="F59" s="201">
        <v>13.96599999999998</v>
      </c>
      <c r="G59" s="201">
        <v>0</v>
      </c>
      <c r="H59" s="151">
        <v>0</v>
      </c>
      <c r="I59" s="201">
        <v>13.96599999999998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1152.211</v>
      </c>
      <c r="D61" s="200">
        <v>0</v>
      </c>
      <c r="E61" s="200">
        <v>-1063.3</v>
      </c>
      <c r="F61" s="201">
        <v>88.911000000000058</v>
      </c>
      <c r="G61" s="202">
        <v>84.00858271942262</v>
      </c>
      <c r="H61" s="151">
        <v>94.486152129008289</v>
      </c>
      <c r="I61" s="201">
        <v>4.9024172805774384</v>
      </c>
      <c r="J61" s="202">
        <v>0.6032199998572878</v>
      </c>
      <c r="K61" s="202">
        <v>0.20295999848841006</v>
      </c>
      <c r="L61" s="202">
        <v>0.36473999886220554</v>
      </c>
      <c r="M61" s="202">
        <v>2.9170700061395962</v>
      </c>
      <c r="N61" s="11">
        <v>0.25317151165364643</v>
      </c>
      <c r="O61" s="208">
        <v>1.0219975008368749</v>
      </c>
      <c r="P61" s="41">
        <v>2.7968975232943674</v>
      </c>
      <c r="Q61" s="158"/>
      <c r="T61" s="4"/>
    </row>
    <row r="62" spans="1:20" ht="10.75" customHeight="1" x14ac:dyDescent="0.3">
      <c r="B62" s="179" t="s">
        <v>127</v>
      </c>
      <c r="C62" s="130">
        <v>4.6079999999999997</v>
      </c>
      <c r="D62" s="200">
        <v>0</v>
      </c>
      <c r="E62" s="200">
        <v>0</v>
      </c>
      <c r="F62" s="201">
        <v>4.6079999999999997</v>
      </c>
      <c r="G62" s="202">
        <v>0.17990000045299537</v>
      </c>
      <c r="H62" s="151">
        <v>3.9040798709417404</v>
      </c>
      <c r="I62" s="201">
        <v>4.4280999995470047</v>
      </c>
      <c r="J62" s="202">
        <v>-7.450595695956963E-12</v>
      </c>
      <c r="K62" s="202">
        <v>0</v>
      </c>
      <c r="L62" s="202">
        <v>0</v>
      </c>
      <c r="M62" s="202">
        <v>0</v>
      </c>
      <c r="N62" s="11">
        <v>0</v>
      </c>
      <c r="O62" s="208">
        <v>-1.8626489239892408E-12</v>
      </c>
      <c r="P62" s="41" t="s">
        <v>149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423.7</v>
      </c>
      <c r="D63" s="200">
        <v>0</v>
      </c>
      <c r="E63" s="200">
        <v>30</v>
      </c>
      <c r="F63" s="201">
        <v>453.7</v>
      </c>
      <c r="G63" s="202">
        <v>152.49</v>
      </c>
      <c r="H63" s="151">
        <v>33.610315186246417</v>
      </c>
      <c r="I63" s="201">
        <v>301.20999999999998</v>
      </c>
      <c r="J63" s="202">
        <v>0</v>
      </c>
      <c r="K63" s="202">
        <v>0</v>
      </c>
      <c r="L63" s="202">
        <v>0</v>
      </c>
      <c r="M63" s="202">
        <v>0</v>
      </c>
      <c r="N63" s="11">
        <v>0</v>
      </c>
      <c r="O63" s="208">
        <v>0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24.6</v>
      </c>
      <c r="D64" s="200">
        <v>0</v>
      </c>
      <c r="E64" s="200">
        <v>0</v>
      </c>
      <c r="F64" s="201">
        <v>24.6</v>
      </c>
      <c r="G64" s="202">
        <v>0</v>
      </c>
      <c r="H64" s="151">
        <v>0</v>
      </c>
      <c r="I64" s="201">
        <v>24.6</v>
      </c>
      <c r="J64" s="202">
        <v>0</v>
      </c>
      <c r="K64" s="202">
        <v>0</v>
      </c>
      <c r="L64" s="202">
        <v>0</v>
      </c>
      <c r="M64" s="202">
        <v>0</v>
      </c>
      <c r="N64" s="9">
        <v>0.25317151165364643</v>
      </c>
      <c r="O64" s="208">
        <v>0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1605.1189999999999</v>
      </c>
      <c r="D66" s="200">
        <v>0</v>
      </c>
      <c r="E66" s="200">
        <v>-1033.2999999999997</v>
      </c>
      <c r="F66" s="201">
        <v>571.81900000000007</v>
      </c>
      <c r="G66" s="201">
        <v>236.6784827198756</v>
      </c>
      <c r="H66" s="151">
        <v>41.390454447976644</v>
      </c>
      <c r="I66" s="201">
        <v>335.14051728012447</v>
      </c>
      <c r="J66" s="202">
        <v>0.60321999984983721</v>
      </c>
      <c r="K66" s="202">
        <v>0.20295999848841006</v>
      </c>
      <c r="L66" s="202">
        <v>0.36473999886220554</v>
      </c>
      <c r="M66" s="202">
        <v>2.9170700061395962</v>
      </c>
      <c r="N66" s="11">
        <v>0.1817354355745335</v>
      </c>
      <c r="O66" s="208">
        <v>1.0219975008350124</v>
      </c>
      <c r="P66" s="41" t="s">
        <v>149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2098.085</v>
      </c>
      <c r="D68" s="135">
        <v>0</v>
      </c>
      <c r="E68" s="135">
        <v>-1512.3</v>
      </c>
      <c r="F68" s="132">
        <v>585.78500000000008</v>
      </c>
      <c r="G68" s="132">
        <v>236.6784827198756</v>
      </c>
      <c r="H68" s="156">
        <v>40.403643439124522</v>
      </c>
      <c r="I68" s="132">
        <v>349.10651728012448</v>
      </c>
      <c r="J68" s="131">
        <v>0.60321999984983721</v>
      </c>
      <c r="K68" s="131">
        <v>0.20295999848841006</v>
      </c>
      <c r="L68" s="131">
        <v>0.36473999886220554</v>
      </c>
      <c r="M68" s="131">
        <v>2.9170700061395962</v>
      </c>
      <c r="N68" s="53">
        <v>0.13903488210151618</v>
      </c>
      <c r="O68" s="47">
        <v>1.0219975008350124</v>
      </c>
      <c r="P68" s="49" t="s">
        <v>149</v>
      </c>
      <c r="Q68" s="158"/>
      <c r="T68" s="4"/>
    </row>
    <row r="69" spans="1:20" ht="10.75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44888</v>
      </c>
      <c r="K76" s="33">
        <v>44895</v>
      </c>
      <c r="L76" s="33">
        <v>44902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14" t="s">
        <v>146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383.06599999999997</v>
      </c>
      <c r="D79" s="200">
        <v>0</v>
      </c>
      <c r="E79" s="200">
        <v>0</v>
      </c>
      <c r="F79" s="201">
        <v>383.06599999999997</v>
      </c>
      <c r="G79" s="202">
        <v>0</v>
      </c>
      <c r="H79" s="151">
        <v>0</v>
      </c>
      <c r="I79" s="201">
        <v>383.06599999999997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109.9</v>
      </c>
      <c r="D81" s="200">
        <v>0</v>
      </c>
      <c r="E81" s="200">
        <v>0</v>
      </c>
      <c r="F81" s="201">
        <v>109.9</v>
      </c>
      <c r="G81" s="202">
        <v>0</v>
      </c>
      <c r="H81" s="151">
        <v>0</v>
      </c>
      <c r="I81" s="201">
        <v>109.9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492.96600000000001</v>
      </c>
      <c r="D84" s="200">
        <v>0</v>
      </c>
      <c r="E84" s="200">
        <v>0</v>
      </c>
      <c r="F84" s="201">
        <v>492.96600000000001</v>
      </c>
      <c r="G84" s="201">
        <v>0</v>
      </c>
      <c r="H84" s="151">
        <v>0</v>
      </c>
      <c r="I84" s="201">
        <v>492.96600000000001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1152.211</v>
      </c>
      <c r="D86" s="200">
        <v>0</v>
      </c>
      <c r="E86" s="200">
        <v>0</v>
      </c>
      <c r="F86" s="201">
        <v>1152.211</v>
      </c>
      <c r="G86" s="202">
        <v>0</v>
      </c>
      <c r="H86" s="151">
        <v>0</v>
      </c>
      <c r="I86" s="201">
        <v>1152.211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4.6079999999999997</v>
      </c>
      <c r="D87" s="200">
        <v>0</v>
      </c>
      <c r="E87" s="200">
        <v>0</v>
      </c>
      <c r="F87" s="201">
        <v>4.6079999999999997</v>
      </c>
      <c r="G87" s="202">
        <v>0</v>
      </c>
      <c r="H87" s="151">
        <v>0</v>
      </c>
      <c r="I87" s="201">
        <v>4.6079999999999997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423.7</v>
      </c>
      <c r="D88" s="200">
        <v>0</v>
      </c>
      <c r="E88" s="200">
        <v>30</v>
      </c>
      <c r="F88" s="201">
        <v>453.7</v>
      </c>
      <c r="G88" s="202">
        <v>150</v>
      </c>
      <c r="H88" s="151">
        <v>33.061494379545955</v>
      </c>
      <c r="I88" s="201">
        <v>303.7</v>
      </c>
      <c r="J88" s="202">
        <v>0</v>
      </c>
      <c r="K88" s="202">
        <v>0</v>
      </c>
      <c r="L88" s="202">
        <v>0</v>
      </c>
      <c r="M88" s="202">
        <v>0</v>
      </c>
      <c r="N88" s="11">
        <v>0</v>
      </c>
      <c r="O88" s="208">
        <v>0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24.6</v>
      </c>
      <c r="D89" s="200">
        <v>0</v>
      </c>
      <c r="E89" s="200">
        <v>0</v>
      </c>
      <c r="F89" s="201">
        <v>24.6</v>
      </c>
      <c r="G89" s="202">
        <v>0</v>
      </c>
      <c r="H89" s="151">
        <v>0</v>
      </c>
      <c r="I89" s="201">
        <v>24.6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1605.1189999999999</v>
      </c>
      <c r="D91" s="200">
        <v>0</v>
      </c>
      <c r="E91" s="200">
        <v>30</v>
      </c>
      <c r="F91" s="201">
        <v>1635.1189999999999</v>
      </c>
      <c r="G91" s="201">
        <v>150</v>
      </c>
      <c r="H91" s="151">
        <v>9.173644242406823</v>
      </c>
      <c r="I91" s="201">
        <v>1485.1189999999999</v>
      </c>
      <c r="J91" s="202">
        <v>0</v>
      </c>
      <c r="K91" s="202">
        <v>0</v>
      </c>
      <c r="L91" s="202">
        <v>0</v>
      </c>
      <c r="M91" s="202">
        <v>0</v>
      </c>
      <c r="N91" s="11">
        <v>0</v>
      </c>
      <c r="O91" s="208">
        <v>0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2098.085</v>
      </c>
      <c r="D93" s="135">
        <v>0</v>
      </c>
      <c r="E93" s="135">
        <v>30</v>
      </c>
      <c r="F93" s="132">
        <v>2128.085</v>
      </c>
      <c r="G93" s="131">
        <v>150</v>
      </c>
      <c r="H93" s="156">
        <v>7.0485906343026707</v>
      </c>
      <c r="I93" s="132">
        <v>1978.085</v>
      </c>
      <c r="J93" s="131">
        <v>0</v>
      </c>
      <c r="K93" s="131">
        <v>0</v>
      </c>
      <c r="L93" s="131">
        <v>0</v>
      </c>
      <c r="M93" s="131">
        <v>0</v>
      </c>
      <c r="N93" s="53">
        <v>0</v>
      </c>
      <c r="O93" s="47">
        <v>0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44888</v>
      </c>
      <c r="K98" s="33">
        <v>44895</v>
      </c>
      <c r="L98" s="33">
        <v>44902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6" t="s">
        <v>133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3.956</v>
      </c>
      <c r="D101" s="200">
        <v>0</v>
      </c>
      <c r="E101" s="200">
        <v>0</v>
      </c>
      <c r="F101" s="201">
        <v>3.956</v>
      </c>
      <c r="G101" s="202">
        <v>0</v>
      </c>
      <c r="H101" s="151">
        <v>0</v>
      </c>
      <c r="I101" s="201">
        <v>3.956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100.244</v>
      </c>
      <c r="D103" s="200">
        <v>0</v>
      </c>
      <c r="E103" s="200">
        <v>-100</v>
      </c>
      <c r="F103" s="201">
        <v>0.24399999999999977</v>
      </c>
      <c r="G103" s="202">
        <v>0</v>
      </c>
      <c r="H103" s="151">
        <v>0</v>
      </c>
      <c r="I103" s="201">
        <v>0.24399999999999977</v>
      </c>
      <c r="J103" s="202">
        <v>0</v>
      </c>
      <c r="K103" s="202">
        <v>0</v>
      </c>
      <c r="L103" s="202">
        <v>0</v>
      </c>
      <c r="M103" s="202">
        <v>0</v>
      </c>
      <c r="N103" s="11">
        <v>0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104.2</v>
      </c>
      <c r="D106" s="200">
        <v>0</v>
      </c>
      <c r="E106" s="200">
        <v>-100</v>
      </c>
      <c r="F106" s="201">
        <v>4.1999999999999993</v>
      </c>
      <c r="G106" s="202">
        <v>0</v>
      </c>
      <c r="H106" s="151">
        <v>0</v>
      </c>
      <c r="I106" s="201">
        <v>4.1999999999999993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8">
        <v>0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18.228999999999999</v>
      </c>
      <c r="D108" s="200">
        <v>0</v>
      </c>
      <c r="E108" s="200">
        <v>53.5</v>
      </c>
      <c r="F108" s="201">
        <v>71.728999999999999</v>
      </c>
      <c r="G108" s="202">
        <v>2.719369997352354</v>
      </c>
      <c r="H108" s="151">
        <v>3.7911723254922753</v>
      </c>
      <c r="I108" s="201">
        <v>69.00963000264764</v>
      </c>
      <c r="J108" s="202">
        <v>7.2499999999995346E-3</v>
      </c>
      <c r="K108" s="202">
        <v>3.8399999737737112E-3</v>
      </c>
      <c r="L108" s="202">
        <v>-8.197630912065712E-3</v>
      </c>
      <c r="M108" s="202">
        <v>0</v>
      </c>
      <c r="N108" s="11">
        <v>0</v>
      </c>
      <c r="O108" s="208">
        <v>7.2309226542688343E-4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1129.164</v>
      </c>
      <c r="D110" s="200">
        <v>0</v>
      </c>
      <c r="E110" s="200">
        <v>-30</v>
      </c>
      <c r="F110" s="201">
        <v>1099.164</v>
      </c>
      <c r="G110" s="202">
        <v>968.50999999999874</v>
      </c>
      <c r="H110" s="151">
        <v>88.113329766986425</v>
      </c>
      <c r="I110" s="201">
        <v>130.65400000000125</v>
      </c>
      <c r="J110" s="202">
        <v>21.97000000000002</v>
      </c>
      <c r="K110" s="202">
        <v>7.8699999999999974</v>
      </c>
      <c r="L110" s="202">
        <v>3.8799999999999955</v>
      </c>
      <c r="M110" s="202">
        <v>3.2899999999999494</v>
      </c>
      <c r="N110" s="11">
        <v>0.29136600174996274</v>
      </c>
      <c r="O110" s="208">
        <v>9.2524999999999906</v>
      </c>
      <c r="P110" s="41">
        <v>12.120940286409228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2</v>
      </c>
      <c r="F111" s="201">
        <v>2</v>
      </c>
      <c r="G111" s="202">
        <v>0</v>
      </c>
      <c r="H111" s="151">
        <v>0</v>
      </c>
      <c r="I111" s="201">
        <v>2</v>
      </c>
      <c r="J111" s="202">
        <v>0</v>
      </c>
      <c r="K111" s="202">
        <v>0</v>
      </c>
      <c r="L111" s="202">
        <v>0</v>
      </c>
      <c r="M111" s="202">
        <v>0</v>
      </c>
      <c r="N111" s="9">
        <v>0.29136600174996274</v>
      </c>
      <c r="O111" s="208">
        <v>0</v>
      </c>
      <c r="P111" s="41" t="s">
        <v>149</v>
      </c>
      <c r="R111" s="153"/>
      <c r="T111" s="55"/>
    </row>
    <row r="112" spans="1:20" s="158" customFormat="1" ht="10.75" customHeight="1" x14ac:dyDescent="0.3">
      <c r="A112" s="2"/>
      <c r="B112" s="179" t="s">
        <v>157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1147.393</v>
      </c>
      <c r="D113" s="200">
        <v>0</v>
      </c>
      <c r="E113" s="200">
        <v>25.5</v>
      </c>
      <c r="F113" s="201">
        <v>1172.893</v>
      </c>
      <c r="G113" s="201">
        <v>971.22936999735111</v>
      </c>
      <c r="H113" s="151">
        <v>0</v>
      </c>
      <c r="I113" s="201">
        <v>201.66363000264892</v>
      </c>
      <c r="J113" s="202">
        <v>21.977250000000019</v>
      </c>
      <c r="K113" s="202">
        <v>7.8738399999737716</v>
      </c>
      <c r="L113" s="202">
        <v>3.8718023690879297</v>
      </c>
      <c r="M113" s="202">
        <v>3.2899999999999494</v>
      </c>
      <c r="N113" s="11">
        <v>0.28673697678127275</v>
      </c>
      <c r="O113" s="208">
        <v>9.2532230922654168</v>
      </c>
      <c r="P113" s="41">
        <v>19.793879601931945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1251.5930000000001</v>
      </c>
      <c r="D115" s="135">
        <v>0</v>
      </c>
      <c r="E115" s="135">
        <v>-74.5</v>
      </c>
      <c r="F115" s="132">
        <v>1177.0930000000001</v>
      </c>
      <c r="G115" s="131">
        <v>971.22936999735111</v>
      </c>
      <c r="H115" s="156">
        <v>82.51084408771024</v>
      </c>
      <c r="I115" s="132">
        <v>205.86363000264896</v>
      </c>
      <c r="J115" s="131">
        <v>21.977250000000019</v>
      </c>
      <c r="K115" s="131">
        <v>7.8738399999737716</v>
      </c>
      <c r="L115" s="131">
        <v>3.8718023690879297</v>
      </c>
      <c r="M115" s="131">
        <v>3.2899999999999494</v>
      </c>
      <c r="N115" s="53">
        <v>0.2628650048378306</v>
      </c>
      <c r="O115" s="47">
        <v>9.2532230922654168</v>
      </c>
      <c r="P115" s="49">
        <v>20.247775499406927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44888</v>
      </c>
      <c r="K120" s="33">
        <v>44895</v>
      </c>
      <c r="L120" s="33">
        <v>44902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3.956</v>
      </c>
      <c r="D123" s="200">
        <v>0</v>
      </c>
      <c r="E123" s="200">
        <v>0</v>
      </c>
      <c r="F123" s="201">
        <v>3.956</v>
      </c>
      <c r="G123" s="202">
        <v>0</v>
      </c>
      <c r="H123" s="151">
        <v>0</v>
      </c>
      <c r="I123" s="201">
        <v>3.956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100.244</v>
      </c>
      <c r="D125" s="200">
        <v>0</v>
      </c>
      <c r="E125" s="200">
        <v>0</v>
      </c>
      <c r="F125" s="201">
        <v>100.244</v>
      </c>
      <c r="G125" s="202">
        <v>0</v>
      </c>
      <c r="H125" s="151">
        <v>0</v>
      </c>
      <c r="I125" s="201">
        <v>100.244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104.2</v>
      </c>
      <c r="D128" s="200">
        <v>0</v>
      </c>
      <c r="E128" s="200">
        <v>0</v>
      </c>
      <c r="F128" s="201">
        <v>104.2</v>
      </c>
      <c r="G128" s="201">
        <v>0</v>
      </c>
      <c r="H128" s="151">
        <v>0</v>
      </c>
      <c r="I128" s="201">
        <v>104.2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18.228999999999999</v>
      </c>
      <c r="D130" s="200">
        <v>0</v>
      </c>
      <c r="E130" s="200">
        <v>0</v>
      </c>
      <c r="F130" s="201">
        <v>18.228999999999999</v>
      </c>
      <c r="G130" s="202">
        <v>2.719369997352354</v>
      </c>
      <c r="H130" s="151">
        <v>14.917823234145342</v>
      </c>
      <c r="I130" s="201">
        <v>15.509630002647645</v>
      </c>
      <c r="J130" s="202">
        <v>7.2499999999995346E-3</v>
      </c>
      <c r="K130" s="202">
        <v>3.8399999737737112E-3</v>
      </c>
      <c r="L130" s="202">
        <v>-8.197630912065712E-3</v>
      </c>
      <c r="M130" s="202">
        <v>0</v>
      </c>
      <c r="N130" s="11">
        <v>0</v>
      </c>
      <c r="O130" s="208">
        <v>7.2309226542688343E-4</v>
      </c>
      <c r="P130" s="41" t="s">
        <v>149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1129.164</v>
      </c>
      <c r="D132" s="200">
        <v>0</v>
      </c>
      <c r="E132" s="200">
        <v>0</v>
      </c>
      <c r="F132" s="201">
        <v>1129.164</v>
      </c>
      <c r="G132" s="202">
        <v>55.45</v>
      </c>
      <c r="H132" s="151">
        <v>4.9107127042661647</v>
      </c>
      <c r="I132" s="201">
        <v>1073.7139999999999</v>
      </c>
      <c r="J132" s="202">
        <v>0</v>
      </c>
      <c r="K132" s="202">
        <v>1.740000000000002</v>
      </c>
      <c r="L132" s="202">
        <v>0.25</v>
      </c>
      <c r="M132" s="202">
        <v>0.60999999999999943</v>
      </c>
      <c r="N132" s="11">
        <v>5.4022267801665608E-2</v>
      </c>
      <c r="O132" s="208">
        <v>0.65000000000000036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5.4022267801665608E-2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1147.393</v>
      </c>
      <c r="D135" s="200">
        <v>0</v>
      </c>
      <c r="E135" s="200">
        <v>0</v>
      </c>
      <c r="F135" s="201">
        <v>1147.393</v>
      </c>
      <c r="G135" s="201">
        <v>58.169369997352355</v>
      </c>
      <c r="H135" s="151">
        <v>5.0696988736511681</v>
      </c>
      <c r="I135" s="201">
        <v>1089.2236300026477</v>
      </c>
      <c r="J135" s="202">
        <v>7.2499999999995346E-3</v>
      </c>
      <c r="K135" s="202">
        <v>1.7438399999737757</v>
      </c>
      <c r="L135" s="202">
        <v>0.24180236908793429</v>
      </c>
      <c r="M135" s="202">
        <v>0.60999999999999943</v>
      </c>
      <c r="N135" s="11">
        <v>5.3163998734522468E-2</v>
      </c>
      <c r="O135" s="208">
        <v>0.65072309226542724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1251.5930000000001</v>
      </c>
      <c r="D137" s="135">
        <v>0</v>
      </c>
      <c r="E137" s="135">
        <v>0</v>
      </c>
      <c r="F137" s="132">
        <v>1251.5930000000001</v>
      </c>
      <c r="G137" s="131">
        <v>58.169369997352355</v>
      </c>
      <c r="H137" s="156">
        <v>4.6476266643671185</v>
      </c>
      <c r="I137" s="132">
        <v>1193.4236300026478</v>
      </c>
      <c r="J137" s="131">
        <v>7.2499999999995346E-3</v>
      </c>
      <c r="K137" s="131">
        <v>1.7438399999737757</v>
      </c>
      <c r="L137" s="131">
        <v>0.24180236908793429</v>
      </c>
      <c r="M137" s="131">
        <v>0.60999999999999943</v>
      </c>
      <c r="N137" s="53">
        <v>4.8737888434978414E-2</v>
      </c>
      <c r="O137" s="47">
        <v>0.65072309226542724</v>
      </c>
      <c r="P137" s="49" t="s">
        <v>149</v>
      </c>
      <c r="R137" s="153"/>
    </row>
    <row r="138" spans="1:254" ht="10.75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44888</v>
      </c>
      <c r="K145" s="33">
        <v>44895</v>
      </c>
      <c r="L145" s="33">
        <v>44902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6" t="s">
        <v>120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266.31900000000002</v>
      </c>
      <c r="D148" s="200">
        <v>0</v>
      </c>
      <c r="E148" s="200">
        <v>-221.8</v>
      </c>
      <c r="F148" s="201">
        <v>44.519000000000005</v>
      </c>
      <c r="G148" s="202">
        <v>0</v>
      </c>
      <c r="H148" s="151">
        <v>0</v>
      </c>
      <c r="I148" s="201">
        <v>44.519000000000005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266.31900000000002</v>
      </c>
      <c r="D153" s="200">
        <v>0</v>
      </c>
      <c r="E153" s="200">
        <v>-221.8</v>
      </c>
      <c r="F153" s="201">
        <v>44.519000000000005</v>
      </c>
      <c r="G153" s="201">
        <v>0</v>
      </c>
      <c r="H153" s="151">
        <v>0</v>
      </c>
      <c r="I153" s="201">
        <v>44.519000000000005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766.69100000000003</v>
      </c>
      <c r="D155" s="200">
        <v>0</v>
      </c>
      <c r="E155" s="200">
        <v>-764.8</v>
      </c>
      <c r="F155" s="201">
        <v>1.8910000000000764</v>
      </c>
      <c r="G155" s="202">
        <v>1.6921499980017527</v>
      </c>
      <c r="H155" s="151">
        <v>89.484399682796635</v>
      </c>
      <c r="I155" s="201">
        <v>0.1988500019983237</v>
      </c>
      <c r="J155" s="202">
        <v>1.1499999992548915E-2</v>
      </c>
      <c r="K155" s="202">
        <v>0</v>
      </c>
      <c r="L155" s="202">
        <v>1.3000000119207655E-3</v>
      </c>
      <c r="M155" s="202">
        <v>3.0000001192087566E-4</v>
      </c>
      <c r="N155" s="11">
        <v>3.9129194410900306E-5</v>
      </c>
      <c r="O155" s="208">
        <v>3.275000004097639E-3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5.0000000000000001E-3</v>
      </c>
      <c r="D157" s="200">
        <v>0</v>
      </c>
      <c r="E157" s="200">
        <v>0</v>
      </c>
      <c r="F157" s="201">
        <v>5.0000000000000001E-3</v>
      </c>
      <c r="G157" s="202">
        <v>0</v>
      </c>
      <c r="H157" s="151">
        <v>0</v>
      </c>
      <c r="I157" s="201">
        <v>5.0000000000000001E-3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3.9129194410900306E-5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766.69600000000003</v>
      </c>
      <c r="D160" s="200">
        <v>0</v>
      </c>
      <c r="E160" s="200">
        <v>-764.8</v>
      </c>
      <c r="F160" s="201">
        <v>1.8960000000000763</v>
      </c>
      <c r="G160" s="201">
        <v>1.6921499980017527</v>
      </c>
      <c r="H160" s="151">
        <v>89.248417616122609</v>
      </c>
      <c r="I160" s="201">
        <v>0.20385000199832359</v>
      </c>
      <c r="J160" s="202">
        <v>1.1499999992548915E-2</v>
      </c>
      <c r="K160" s="202">
        <v>0</v>
      </c>
      <c r="L160" s="202">
        <v>1.3000000119207655E-3</v>
      </c>
      <c r="M160" s="202">
        <v>3.0000001192087566E-4</v>
      </c>
      <c r="N160" s="11">
        <v>3.9128939230265403E-5</v>
      </c>
      <c r="O160" s="208">
        <v>3.275000004097639E-3</v>
      </c>
      <c r="P160" s="41" t="s">
        <v>149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1033.0150000000001</v>
      </c>
      <c r="D162" s="135">
        <v>0</v>
      </c>
      <c r="E162" s="135">
        <v>-986.6</v>
      </c>
      <c r="F162" s="132">
        <v>46.415000000000084</v>
      </c>
      <c r="G162" s="131">
        <v>1.6921499980017527</v>
      </c>
      <c r="H162" s="156">
        <v>3.6456964300371637</v>
      </c>
      <c r="I162" s="132">
        <v>44.722850001998331</v>
      </c>
      <c r="J162" s="131">
        <v>1.1499999992548915E-2</v>
      </c>
      <c r="K162" s="131">
        <v>0</v>
      </c>
      <c r="L162" s="131">
        <v>1.3000000119207655E-3</v>
      </c>
      <c r="M162" s="131">
        <v>3.0000001192087566E-4</v>
      </c>
      <c r="N162" s="53">
        <v>2.9041205783156647E-5</v>
      </c>
      <c r="O162" s="47">
        <v>3.275000004097639E-3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44888</v>
      </c>
      <c r="K167" s="33">
        <v>44895</v>
      </c>
      <c r="L167" s="33">
        <v>44902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6" t="s">
        <v>134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0.4</v>
      </c>
      <c r="D170" s="200">
        <v>0</v>
      </c>
      <c r="E170" s="200">
        <v>0</v>
      </c>
      <c r="F170" s="201">
        <v>0.4</v>
      </c>
      <c r="G170" s="202">
        <v>0</v>
      </c>
      <c r="H170" s="151">
        <v>0</v>
      </c>
      <c r="I170" s="201">
        <v>0.4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0.4</v>
      </c>
      <c r="D175" s="200">
        <v>0</v>
      </c>
      <c r="E175" s="200">
        <v>0</v>
      </c>
      <c r="F175" s="201">
        <v>0.4</v>
      </c>
      <c r="G175" s="201">
        <v>0</v>
      </c>
      <c r="H175" s="151">
        <v>0</v>
      </c>
      <c r="I175" s="201">
        <v>0.4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7.0000000000000007E-2</v>
      </c>
      <c r="D177" s="200">
        <v>0</v>
      </c>
      <c r="E177" s="200">
        <v>22.200000000000003</v>
      </c>
      <c r="F177" s="201">
        <v>22.270000000000003</v>
      </c>
      <c r="G177" s="202">
        <v>2.6391700057536331</v>
      </c>
      <c r="H177" s="151">
        <v>11.85078583634321</v>
      </c>
      <c r="I177" s="201">
        <v>19.630829994246369</v>
      </c>
      <c r="J177" s="202">
        <v>9.6999996155497925E-3</v>
      </c>
      <c r="K177" s="202">
        <v>1.4199999988079082E-2</v>
      </c>
      <c r="L177" s="202">
        <v>1.9869999647140091E-2</v>
      </c>
      <c r="M177" s="202">
        <v>4.8200000166892298E-2</v>
      </c>
      <c r="N177" s="11">
        <v>68.857143095560431</v>
      </c>
      <c r="O177" s="208">
        <v>2.2992499854415316E-2</v>
      </c>
      <c r="P177" s="41" t="s">
        <v>149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68.857143095560431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7.0000000000000007E-2</v>
      </c>
      <c r="D182" s="200">
        <v>0</v>
      </c>
      <c r="E182" s="200">
        <v>22.200000000000003</v>
      </c>
      <c r="F182" s="201">
        <v>22.270000000000003</v>
      </c>
      <c r="G182" s="201">
        <v>2.6391700057536331</v>
      </c>
      <c r="H182" s="151">
        <v>11.85078583634321</v>
      </c>
      <c r="I182" s="201">
        <v>19.630829994246369</v>
      </c>
      <c r="J182" s="202">
        <v>9.6999996155497925E-3</v>
      </c>
      <c r="K182" s="202">
        <v>1.4199999988079082E-2</v>
      </c>
      <c r="L182" s="202">
        <v>1.9869999647140091E-2</v>
      </c>
      <c r="M182" s="202">
        <v>4.8200000166892298E-2</v>
      </c>
      <c r="N182" s="11">
        <v>68.857143095560431</v>
      </c>
      <c r="O182" s="208">
        <v>2.2992499854415316E-2</v>
      </c>
      <c r="P182" s="41" t="s">
        <v>149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0.47000000000000003</v>
      </c>
      <c r="D184" s="135">
        <v>0</v>
      </c>
      <c r="E184" s="135">
        <v>22.200000000000003</v>
      </c>
      <c r="F184" s="132">
        <v>22.67</v>
      </c>
      <c r="G184" s="131">
        <v>2.6391700057536331</v>
      </c>
      <c r="H184" s="156">
        <v>11.64168507169666</v>
      </c>
      <c r="I184" s="132">
        <v>20.030829994246368</v>
      </c>
      <c r="J184" s="131">
        <v>9.6999996155497925E-3</v>
      </c>
      <c r="K184" s="131">
        <v>1.4199999988079082E-2</v>
      </c>
      <c r="L184" s="131">
        <v>1.9869999647140091E-2</v>
      </c>
      <c r="M184" s="131">
        <v>4.8200000166892298E-2</v>
      </c>
      <c r="N184" s="53">
        <v>10.255319184445169</v>
      </c>
      <c r="O184" s="47">
        <v>2.2992499854415316E-2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44888</v>
      </c>
      <c r="K189" s="33">
        <v>44895</v>
      </c>
      <c r="L189" s="33">
        <v>44902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6" t="s">
        <v>96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44888</v>
      </c>
      <c r="K214" s="33">
        <v>44895</v>
      </c>
      <c r="L214" s="33">
        <v>44902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6" t="s">
        <v>135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153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44888</v>
      </c>
      <c r="K274" s="33">
        <v>44895</v>
      </c>
      <c r="L274" s="33">
        <v>44902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153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3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178</v>
      </c>
    </row>
    <row r="4" spans="1:19" x14ac:dyDescent="0.3">
      <c r="B4" s="180" t="s">
        <v>154</v>
      </c>
      <c r="C4" s="180" t="s">
        <v>155</v>
      </c>
      <c r="D4" s="180" t="s">
        <v>188</v>
      </c>
      <c r="E4" s="180" t="s">
        <v>156</v>
      </c>
    </row>
    <row r="5" spans="1:19" x14ac:dyDescent="0.3">
      <c r="A5" s="180" t="s">
        <v>62</v>
      </c>
      <c r="B5" s="182">
        <v>8.375</v>
      </c>
      <c r="E5" s="182">
        <v>8.375</v>
      </c>
    </row>
    <row r="6" spans="1:19" x14ac:dyDescent="0.3">
      <c r="A6" s="180" t="s">
        <v>162</v>
      </c>
      <c r="B6" s="182">
        <v>5.0000000000000001E-3</v>
      </c>
      <c r="E6" s="182">
        <v>5.0000000000000001E-3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163</v>
      </c>
      <c r="B8" s="182">
        <v>13.91</v>
      </c>
      <c r="E8" s="182">
        <v>13.91</v>
      </c>
    </row>
    <row r="9" spans="1:19" x14ac:dyDescent="0.3">
      <c r="A9" s="180" t="s">
        <v>164</v>
      </c>
      <c r="B9" s="182">
        <v>0</v>
      </c>
      <c r="E9" s="182">
        <v>0</v>
      </c>
    </row>
    <row r="10" spans="1:19" x14ac:dyDescent="0.3">
      <c r="A10" s="180" t="s">
        <v>165</v>
      </c>
      <c r="B10" s="182">
        <v>5.0000000000000001E-3</v>
      </c>
      <c r="E10" s="182">
        <v>5.0000000000000001E-3</v>
      </c>
    </row>
    <row r="11" spans="1:19" x14ac:dyDescent="0.3">
      <c r="A11" s="180" t="s">
        <v>166</v>
      </c>
      <c r="B11" s="182">
        <v>0</v>
      </c>
      <c r="E11" s="182">
        <v>0</v>
      </c>
    </row>
    <row r="12" spans="1:19" x14ac:dyDescent="0.3">
      <c r="A12" s="180" t="s">
        <v>167</v>
      </c>
      <c r="B12" s="182">
        <v>0.04</v>
      </c>
      <c r="E12" s="182">
        <v>0.04</v>
      </c>
    </row>
    <row r="13" spans="1:19" x14ac:dyDescent="0.3">
      <c r="A13" s="180" t="s">
        <v>71</v>
      </c>
      <c r="B13" s="182">
        <v>14.345000000000001</v>
      </c>
      <c r="E13" s="182">
        <v>14.345000000000001</v>
      </c>
    </row>
    <row r="14" spans="1:19" x14ac:dyDescent="0.3">
      <c r="A14" s="180" t="s">
        <v>168</v>
      </c>
      <c r="B14" s="182">
        <v>1.925</v>
      </c>
      <c r="E14" s="182">
        <v>1.925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169</v>
      </c>
      <c r="B17" s="182">
        <v>0.26</v>
      </c>
      <c r="E17" s="182">
        <v>0.26</v>
      </c>
    </row>
    <row r="18" spans="1:5" x14ac:dyDescent="0.3">
      <c r="A18" s="180" t="s">
        <v>75</v>
      </c>
      <c r="B18" s="182">
        <v>0.56000000000000005</v>
      </c>
      <c r="E18" s="182">
        <v>0.56000000000000005</v>
      </c>
    </row>
    <row r="19" spans="1:5" x14ac:dyDescent="0.3">
      <c r="A19" s="180" t="s">
        <v>170</v>
      </c>
      <c r="B19" s="182">
        <v>0.03</v>
      </c>
      <c r="E19" s="182">
        <v>0.03</v>
      </c>
    </row>
    <row r="20" spans="1:5" x14ac:dyDescent="0.3">
      <c r="A20" s="180" t="s">
        <v>171</v>
      </c>
      <c r="B20" s="182">
        <v>0.22500000000000001</v>
      </c>
      <c r="E20" s="182">
        <v>0.22500000000000001</v>
      </c>
    </row>
    <row r="21" spans="1:5" x14ac:dyDescent="0.3">
      <c r="A21" s="180" t="s">
        <v>77</v>
      </c>
      <c r="B21" s="182">
        <v>9.68</v>
      </c>
      <c r="E21" s="182">
        <v>9.68</v>
      </c>
    </row>
    <row r="22" spans="1:5" x14ac:dyDescent="0.3">
      <c r="A22" s="180" t="s">
        <v>78</v>
      </c>
      <c r="B22" s="182">
        <v>50.784999999999997</v>
      </c>
      <c r="D22" s="180">
        <v>-50.8</v>
      </c>
      <c r="E22" s="182">
        <v>-1.5000000000000568E-2</v>
      </c>
    </row>
    <row r="23" spans="1:5" x14ac:dyDescent="0.3">
      <c r="A23" s="180" t="s">
        <v>172</v>
      </c>
      <c r="B23" s="182">
        <v>0.34</v>
      </c>
      <c r="E23" s="182">
        <v>0.34</v>
      </c>
    </row>
    <row r="24" spans="1:5" x14ac:dyDescent="0.3">
      <c r="A24" s="180" t="s">
        <v>173</v>
      </c>
      <c r="B24" s="182">
        <v>0.22500000000000001</v>
      </c>
      <c r="E24" s="182">
        <v>0.22500000000000001</v>
      </c>
    </row>
    <row r="25" spans="1:5" x14ac:dyDescent="0.3">
      <c r="A25" s="180" t="s">
        <v>174</v>
      </c>
      <c r="B25" s="182">
        <v>0</v>
      </c>
      <c r="E25" s="182">
        <v>0</v>
      </c>
    </row>
    <row r="26" spans="1:5" x14ac:dyDescent="0.3">
      <c r="A26" s="180" t="s">
        <v>175</v>
      </c>
      <c r="B26" s="182">
        <v>0</v>
      </c>
      <c r="E26" s="182">
        <v>0</v>
      </c>
    </row>
    <row r="27" spans="1:5" x14ac:dyDescent="0.3">
      <c r="A27" s="180" t="s">
        <v>176</v>
      </c>
      <c r="B27" s="182">
        <v>0.16500000000000001</v>
      </c>
      <c r="E27" s="182">
        <v>0.16500000000000001</v>
      </c>
    </row>
    <row r="28" spans="1:5" x14ac:dyDescent="0.3">
      <c r="A28" s="180" t="s">
        <v>84</v>
      </c>
      <c r="B28" s="182">
        <v>46.895000000000003</v>
      </c>
      <c r="E28" s="182">
        <v>46.895000000000003</v>
      </c>
    </row>
    <row r="29" spans="1:5" x14ac:dyDescent="0.3">
      <c r="A29" s="180" t="s">
        <v>177</v>
      </c>
      <c r="B29" s="182">
        <v>85.406999999999996</v>
      </c>
      <c r="D29" s="180">
        <v>50.8</v>
      </c>
      <c r="E29" s="182">
        <v>136.20699999999999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 t="e">
        <v>#N/A</v>
      </c>
    </row>
    <row r="33" spans="1:4" x14ac:dyDescent="0.3">
      <c r="A33" s="180" t="s">
        <v>88</v>
      </c>
      <c r="B33" s="182" t="e">
        <v>#N/A</v>
      </c>
    </row>
    <row r="34" spans="1:4" x14ac:dyDescent="0.3">
      <c r="A34" s="180" t="s">
        <v>89</v>
      </c>
      <c r="B34" s="182" t="e">
        <v>#N/A</v>
      </c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179</v>
      </c>
    </row>
    <row r="42" spans="1:4" x14ac:dyDescent="0.3">
      <c r="B42" s="180" t="s">
        <v>154</v>
      </c>
      <c r="C42" s="180" t="s">
        <v>155</v>
      </c>
      <c r="D42" s="180" t="s">
        <v>156</v>
      </c>
    </row>
    <row r="43" spans="1:4" x14ac:dyDescent="0.3">
      <c r="A43" s="180" t="s">
        <v>62</v>
      </c>
      <c r="B43" s="182">
        <v>9.375</v>
      </c>
    </row>
    <row r="44" spans="1:4" x14ac:dyDescent="0.3">
      <c r="A44" s="180" t="s">
        <v>162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163</v>
      </c>
      <c r="B46" s="182">
        <v>7.625</v>
      </c>
    </row>
    <row r="47" spans="1:4" x14ac:dyDescent="0.3">
      <c r="A47" s="180" t="s">
        <v>164</v>
      </c>
      <c r="B47" s="182">
        <v>1.4</v>
      </c>
    </row>
    <row r="48" spans="1:4" x14ac:dyDescent="0.3">
      <c r="A48" s="180" t="s">
        <v>165</v>
      </c>
      <c r="B48" s="182">
        <v>0</v>
      </c>
    </row>
    <row r="49" spans="1:2" x14ac:dyDescent="0.3">
      <c r="A49" s="180" t="s">
        <v>166</v>
      </c>
      <c r="B49" s="182">
        <v>0</v>
      </c>
    </row>
    <row r="50" spans="1:2" x14ac:dyDescent="0.3">
      <c r="A50" s="180" t="s">
        <v>167</v>
      </c>
      <c r="B50" s="182">
        <v>5.0000000000000001E-3</v>
      </c>
    </row>
    <row r="51" spans="1:2" x14ac:dyDescent="0.3">
      <c r="A51" s="180" t="s">
        <v>71</v>
      </c>
      <c r="B51" s="182">
        <v>2.415</v>
      </c>
    </row>
    <row r="52" spans="1:2" x14ac:dyDescent="0.3">
      <c r="A52" s="180" t="s">
        <v>168</v>
      </c>
      <c r="B52" s="182">
        <v>1.58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169</v>
      </c>
      <c r="B55" s="182">
        <v>9.8000000000000004E-2</v>
      </c>
    </row>
    <row r="56" spans="1:2" x14ac:dyDescent="0.3">
      <c r="A56" s="180" t="s">
        <v>75</v>
      </c>
      <c r="B56" s="182">
        <v>0.17100000000000001</v>
      </c>
    </row>
    <row r="57" spans="1:2" x14ac:dyDescent="0.3">
      <c r="A57" s="180" t="s">
        <v>170</v>
      </c>
      <c r="B57" s="182">
        <v>0</v>
      </c>
    </row>
    <row r="58" spans="1:2" x14ac:dyDescent="0.3">
      <c r="A58" s="180" t="s">
        <v>171</v>
      </c>
      <c r="B58" s="182">
        <v>7.2999999999999995E-2</v>
      </c>
    </row>
    <row r="59" spans="1:2" x14ac:dyDescent="0.3">
      <c r="A59" s="180" t="s">
        <v>77</v>
      </c>
      <c r="B59" s="182">
        <v>0.628</v>
      </c>
    </row>
    <row r="60" spans="1:2" x14ac:dyDescent="0.3">
      <c r="A60" s="180" t="s">
        <v>78</v>
      </c>
      <c r="B60" s="182">
        <v>15.457000000000001</v>
      </c>
    </row>
    <row r="61" spans="1:2" x14ac:dyDescent="0.3">
      <c r="A61" s="180" t="s">
        <v>172</v>
      </c>
      <c r="B61" s="182">
        <v>9.8000000000000004E-2</v>
      </c>
    </row>
    <row r="62" spans="1:2" x14ac:dyDescent="0.3">
      <c r="A62" s="180" t="s">
        <v>173</v>
      </c>
      <c r="B62" s="182">
        <v>7.2999999999999995E-2</v>
      </c>
    </row>
    <row r="63" spans="1:2" x14ac:dyDescent="0.3">
      <c r="A63" s="180" t="s">
        <v>174</v>
      </c>
      <c r="B63" s="182">
        <v>0.129</v>
      </c>
    </row>
    <row r="64" spans="1:2" x14ac:dyDescent="0.3">
      <c r="A64" s="180" t="s">
        <v>175</v>
      </c>
      <c r="B64" s="182">
        <v>0</v>
      </c>
    </row>
    <row r="65" spans="1:3" x14ac:dyDescent="0.3">
      <c r="A65" s="180" t="s">
        <v>176</v>
      </c>
      <c r="B65" s="182">
        <v>5.3999999999999999E-2</v>
      </c>
    </row>
    <row r="66" spans="1:3" x14ac:dyDescent="0.3">
      <c r="A66" s="180" t="s">
        <v>84</v>
      </c>
      <c r="B66" s="182">
        <v>15.977</v>
      </c>
    </row>
    <row r="67" spans="1:3" x14ac:dyDescent="0.3">
      <c r="A67" s="180" t="s">
        <v>177</v>
      </c>
      <c r="B67" s="182">
        <v>33.996000000000002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180</v>
      </c>
    </row>
    <row r="79" spans="1:3" x14ac:dyDescent="0.3">
      <c r="B79" s="180" t="s">
        <v>154</v>
      </c>
      <c r="C79" s="180" t="s">
        <v>155</v>
      </c>
    </row>
    <row r="80" spans="1:3" x14ac:dyDescent="0.3">
      <c r="A80" s="180" t="s">
        <v>62</v>
      </c>
      <c r="B80" s="182">
        <v>8.375</v>
      </c>
    </row>
    <row r="81" spans="1:2" x14ac:dyDescent="0.3">
      <c r="A81" s="180" t="s">
        <v>162</v>
      </c>
      <c r="B81" s="182">
        <v>5.0000000000000001E-3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163</v>
      </c>
      <c r="B83" s="182">
        <v>13.91</v>
      </c>
    </row>
    <row r="84" spans="1:2" x14ac:dyDescent="0.3">
      <c r="A84" s="180" t="s">
        <v>164</v>
      </c>
      <c r="B84" s="182">
        <v>0</v>
      </c>
    </row>
    <row r="85" spans="1:2" x14ac:dyDescent="0.3">
      <c r="A85" s="180" t="s">
        <v>165</v>
      </c>
      <c r="B85" s="182">
        <v>5.0000000000000001E-3</v>
      </c>
    </row>
    <row r="86" spans="1:2" x14ac:dyDescent="0.3">
      <c r="A86" s="180" t="s">
        <v>166</v>
      </c>
      <c r="B86" s="182">
        <v>0</v>
      </c>
    </row>
    <row r="87" spans="1:2" x14ac:dyDescent="0.3">
      <c r="A87" s="180" t="s">
        <v>167</v>
      </c>
      <c r="B87" s="182">
        <v>0.04</v>
      </c>
    </row>
    <row r="88" spans="1:2" x14ac:dyDescent="0.3">
      <c r="A88" s="180" t="s">
        <v>71</v>
      </c>
      <c r="B88" s="182">
        <v>14.345000000000001</v>
      </c>
    </row>
    <row r="89" spans="1:2" x14ac:dyDescent="0.3">
      <c r="A89" s="180" t="s">
        <v>168</v>
      </c>
      <c r="B89" s="182">
        <v>1.925</v>
      </c>
    </row>
    <row r="90" spans="1:2" x14ac:dyDescent="0.3">
      <c r="A90" s="180" t="s">
        <v>73</v>
      </c>
      <c r="B90" s="182"/>
    </row>
    <row r="91" spans="1:2" x14ac:dyDescent="0.3">
      <c r="B91" s="182"/>
    </row>
    <row r="92" spans="1:2" x14ac:dyDescent="0.3">
      <c r="A92" s="180" t="s">
        <v>169</v>
      </c>
      <c r="B92" s="182">
        <v>0.26</v>
      </c>
    </row>
    <row r="93" spans="1:2" x14ac:dyDescent="0.3">
      <c r="A93" s="180" t="s">
        <v>75</v>
      </c>
      <c r="B93" s="182">
        <v>0.56000000000000005</v>
      </c>
    </row>
    <row r="94" spans="1:2" x14ac:dyDescent="0.3">
      <c r="A94" s="180" t="s">
        <v>170</v>
      </c>
      <c r="B94" s="182">
        <v>0.03</v>
      </c>
    </row>
    <row r="95" spans="1:2" x14ac:dyDescent="0.3">
      <c r="A95" s="180" t="s">
        <v>171</v>
      </c>
      <c r="B95" s="182">
        <v>0.22500000000000001</v>
      </c>
    </row>
    <row r="96" spans="1:2" x14ac:dyDescent="0.3">
      <c r="A96" s="180" t="s">
        <v>77</v>
      </c>
      <c r="B96" s="182">
        <v>9.68</v>
      </c>
    </row>
    <row r="97" spans="1:2" x14ac:dyDescent="0.3">
      <c r="A97" s="180" t="s">
        <v>78</v>
      </c>
      <c r="B97" s="182">
        <v>50.784999999999997</v>
      </c>
    </row>
    <row r="98" spans="1:2" x14ac:dyDescent="0.3">
      <c r="A98" s="180" t="s">
        <v>172</v>
      </c>
      <c r="B98" s="182">
        <v>0.34</v>
      </c>
    </row>
    <row r="99" spans="1:2" x14ac:dyDescent="0.3">
      <c r="A99" s="180" t="s">
        <v>173</v>
      </c>
      <c r="B99" s="182">
        <v>0.22500000000000001</v>
      </c>
    </row>
    <row r="100" spans="1:2" x14ac:dyDescent="0.3">
      <c r="A100" s="180" t="s">
        <v>174</v>
      </c>
      <c r="B100" s="182">
        <v>0</v>
      </c>
    </row>
    <row r="101" spans="1:2" x14ac:dyDescent="0.3">
      <c r="A101" s="180" t="s">
        <v>175</v>
      </c>
      <c r="B101" s="182">
        <v>0</v>
      </c>
    </row>
    <row r="102" spans="1:2" x14ac:dyDescent="0.3">
      <c r="A102" s="180" t="s">
        <v>176</v>
      </c>
      <c r="B102" s="182">
        <v>0.16500000000000001</v>
      </c>
    </row>
    <row r="103" spans="1:2" x14ac:dyDescent="0.3">
      <c r="A103" s="180" t="s">
        <v>84</v>
      </c>
      <c r="B103" s="182">
        <v>46.895000000000003</v>
      </c>
    </row>
    <row r="104" spans="1:2" x14ac:dyDescent="0.3">
      <c r="A104" s="180" t="s">
        <v>177</v>
      </c>
      <c r="B104" s="182">
        <v>85.406999999999996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181</v>
      </c>
    </row>
    <row r="117" spans="1:5" ht="14.5" x14ac:dyDescent="0.35">
      <c r="B117" s="180" t="s">
        <v>154</v>
      </c>
      <c r="C117" s="184" t="s">
        <v>155</v>
      </c>
      <c r="D117" s="184" t="s">
        <v>188</v>
      </c>
      <c r="E117" s="184" t="s">
        <v>183</v>
      </c>
    </row>
    <row r="118" spans="1:5" x14ac:dyDescent="0.3">
      <c r="A118" s="180" t="s">
        <v>62</v>
      </c>
      <c r="B118" s="182">
        <v>47482.5</v>
      </c>
    </row>
    <row r="119" spans="1:5" x14ac:dyDescent="0.3">
      <c r="A119" s="180" t="s">
        <v>162</v>
      </c>
      <c r="B119" s="182">
        <v>4.8</v>
      </c>
    </row>
    <row r="120" spans="1:5" x14ac:dyDescent="0.3">
      <c r="A120" s="180" t="s">
        <v>65</v>
      </c>
      <c r="B120" s="182">
        <v>0.3</v>
      </c>
    </row>
    <row r="121" spans="1:5" x14ac:dyDescent="0.3">
      <c r="A121" s="180" t="s">
        <v>163</v>
      </c>
      <c r="B121" s="182">
        <v>44806.400000000001</v>
      </c>
    </row>
    <row r="122" spans="1:5" x14ac:dyDescent="0.3">
      <c r="A122" s="180" t="s">
        <v>164</v>
      </c>
      <c r="B122" s="182">
        <v>1.2</v>
      </c>
    </row>
    <row r="123" spans="1:5" x14ac:dyDescent="0.3">
      <c r="A123" s="180" t="s">
        <v>165</v>
      </c>
      <c r="B123" s="182">
        <v>14.6</v>
      </c>
    </row>
    <row r="124" spans="1:5" x14ac:dyDescent="0.3">
      <c r="A124" s="180" t="s">
        <v>166</v>
      </c>
      <c r="B124" s="182">
        <v>0.3</v>
      </c>
    </row>
    <row r="125" spans="1:5" x14ac:dyDescent="0.3">
      <c r="A125" s="180" t="s">
        <v>167</v>
      </c>
      <c r="B125" s="182">
        <v>2.2000000000000002</v>
      </c>
    </row>
    <row r="126" spans="1:5" x14ac:dyDescent="0.3">
      <c r="A126" s="180" t="s">
        <v>71</v>
      </c>
      <c r="B126" s="182">
        <v>24173.5</v>
      </c>
    </row>
    <row r="127" spans="1:5" x14ac:dyDescent="0.3">
      <c r="A127" s="180" t="s">
        <v>168</v>
      </c>
      <c r="B127" s="182">
        <v>23709.3</v>
      </c>
      <c r="D127" s="182"/>
      <c r="E127" s="182">
        <v>23709.3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169</v>
      </c>
      <c r="B130" s="182">
        <v>0.27800000000000002</v>
      </c>
    </row>
    <row r="131" spans="1:2" x14ac:dyDescent="0.3">
      <c r="A131" s="180" t="s">
        <v>75</v>
      </c>
      <c r="B131" s="182">
        <v>264.15600000000001</v>
      </c>
    </row>
    <row r="132" spans="1:2" x14ac:dyDescent="0.3">
      <c r="A132" s="180" t="s">
        <v>170</v>
      </c>
      <c r="B132" s="182">
        <v>4.258</v>
      </c>
    </row>
    <row r="133" spans="1:2" x14ac:dyDescent="0.3">
      <c r="A133" s="180" t="s">
        <v>171</v>
      </c>
      <c r="B133" s="182">
        <v>14.439</v>
      </c>
    </row>
    <row r="134" spans="1:2" x14ac:dyDescent="0.3">
      <c r="A134" s="180" t="s">
        <v>77</v>
      </c>
      <c r="B134" s="182">
        <v>1090.569</v>
      </c>
    </row>
    <row r="135" spans="1:2" x14ac:dyDescent="0.3">
      <c r="A135" s="180" t="s">
        <v>78</v>
      </c>
      <c r="B135" s="182">
        <v>15459.931</v>
      </c>
    </row>
    <row r="136" spans="1:2" x14ac:dyDescent="0.3">
      <c r="A136" s="180" t="s">
        <v>172</v>
      </c>
      <c r="B136" s="182">
        <v>16.937999999999999</v>
      </c>
    </row>
    <row r="137" spans="1:2" x14ac:dyDescent="0.3">
      <c r="A137" s="180" t="s">
        <v>173</v>
      </c>
      <c r="B137" s="182">
        <v>8.8849999999999998</v>
      </c>
    </row>
    <row r="138" spans="1:2" x14ac:dyDescent="0.3">
      <c r="A138" s="180" t="s">
        <v>174</v>
      </c>
      <c r="B138" s="182">
        <v>0.2</v>
      </c>
    </row>
    <row r="139" spans="1:2" x14ac:dyDescent="0.3">
      <c r="A139" s="180" t="s">
        <v>175</v>
      </c>
      <c r="B139" s="182">
        <v>0</v>
      </c>
    </row>
    <row r="140" spans="1:2" x14ac:dyDescent="0.3">
      <c r="A140" s="180" t="s">
        <v>176</v>
      </c>
      <c r="B140" s="182">
        <v>0.98899999999999999</v>
      </c>
    </row>
    <row r="141" spans="1:2" x14ac:dyDescent="0.3">
      <c r="A141" s="180" t="s">
        <v>84</v>
      </c>
      <c r="B141" s="182">
        <v>26132.403999999999</v>
      </c>
    </row>
    <row r="142" spans="1:2" x14ac:dyDescent="0.3">
      <c r="A142" s="180" t="s">
        <v>177</v>
      </c>
      <c r="B142" s="182">
        <v>22267.584999999999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  <c r="E147" s="180">
        <v>150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182</v>
      </c>
    </row>
    <row r="155" spans="1:5" ht="14.5" x14ac:dyDescent="0.35">
      <c r="B155" s="180" t="s">
        <v>154</v>
      </c>
      <c r="C155" s="184" t="s">
        <v>155</v>
      </c>
      <c r="D155" s="184" t="s">
        <v>188</v>
      </c>
      <c r="E155" s="184" t="s">
        <v>183</v>
      </c>
    </row>
    <row r="156" spans="1:5" x14ac:dyDescent="0.3">
      <c r="A156" s="180" t="s">
        <v>62</v>
      </c>
      <c r="B156" s="182">
        <v>24.18</v>
      </c>
    </row>
    <row r="157" spans="1:5" x14ac:dyDescent="0.3">
      <c r="A157" s="180" t="s">
        <v>162</v>
      </c>
      <c r="B157" s="182">
        <v>6</v>
      </c>
    </row>
    <row r="158" spans="1:5" x14ac:dyDescent="0.3">
      <c r="A158" s="180" t="s">
        <v>65</v>
      </c>
      <c r="B158" s="182">
        <v>1.98</v>
      </c>
    </row>
    <row r="159" spans="1:5" x14ac:dyDescent="0.3">
      <c r="A159" s="180" t="s">
        <v>163</v>
      </c>
      <c r="B159" s="182">
        <v>8.94</v>
      </c>
    </row>
    <row r="160" spans="1:5" x14ac:dyDescent="0.3">
      <c r="A160" s="180" t="s">
        <v>164</v>
      </c>
      <c r="B160" s="182">
        <v>0.48</v>
      </c>
    </row>
    <row r="161" spans="1:5" x14ac:dyDescent="0.3">
      <c r="A161" s="180" t="s">
        <v>165</v>
      </c>
      <c r="B161" s="182">
        <v>0</v>
      </c>
    </row>
    <row r="162" spans="1:5" x14ac:dyDescent="0.3">
      <c r="A162" s="180" t="s">
        <v>166</v>
      </c>
      <c r="B162" s="182">
        <v>1.1399999999999999</v>
      </c>
    </row>
    <row r="163" spans="1:5" x14ac:dyDescent="0.3">
      <c r="A163" s="180" t="s">
        <v>167</v>
      </c>
      <c r="B163" s="182">
        <v>0.06</v>
      </c>
    </row>
    <row r="164" spans="1:5" x14ac:dyDescent="0.3">
      <c r="A164" s="180" t="s">
        <v>71</v>
      </c>
      <c r="B164" s="182">
        <v>21.18</v>
      </c>
    </row>
    <row r="165" spans="1:5" x14ac:dyDescent="0.3">
      <c r="A165" s="180" t="s">
        <v>168</v>
      </c>
      <c r="B165" s="182">
        <v>13.86</v>
      </c>
      <c r="E165" s="182">
        <v>13.86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169</v>
      </c>
      <c r="B168" s="182">
        <v>5.9269999999999996</v>
      </c>
    </row>
    <row r="169" spans="1:5" x14ac:dyDescent="0.3">
      <c r="A169" s="180" t="s">
        <v>75</v>
      </c>
      <c r="B169" s="182">
        <v>1.2230000000000001</v>
      </c>
    </row>
    <row r="170" spans="1:5" x14ac:dyDescent="0.3">
      <c r="A170" s="180" t="s">
        <v>170</v>
      </c>
      <c r="B170" s="182">
        <v>0</v>
      </c>
    </row>
    <row r="171" spans="1:5" x14ac:dyDescent="0.3">
      <c r="A171" s="180" t="s">
        <v>171</v>
      </c>
      <c r="B171" s="182">
        <v>0</v>
      </c>
    </row>
    <row r="172" spans="1:5" x14ac:dyDescent="0.3">
      <c r="A172" s="180" t="s">
        <v>77</v>
      </c>
      <c r="B172" s="182">
        <v>27.067</v>
      </c>
    </row>
    <row r="173" spans="1:5" x14ac:dyDescent="0.3">
      <c r="A173" s="180" t="s">
        <v>78</v>
      </c>
      <c r="B173" s="182">
        <v>14.632999999999999</v>
      </c>
    </row>
    <row r="174" spans="1:5" x14ac:dyDescent="0.3">
      <c r="A174" s="180" t="s">
        <v>172</v>
      </c>
      <c r="B174" s="182">
        <v>0.1</v>
      </c>
    </row>
    <row r="175" spans="1:5" x14ac:dyDescent="0.3">
      <c r="A175" s="180" t="s">
        <v>173</v>
      </c>
      <c r="B175" s="182">
        <v>0.251</v>
      </c>
    </row>
    <row r="176" spans="1:5" x14ac:dyDescent="0.3">
      <c r="A176" s="180" t="s">
        <v>174</v>
      </c>
      <c r="B176" s="182">
        <v>0.251</v>
      </c>
    </row>
    <row r="177" spans="1:5" x14ac:dyDescent="0.3">
      <c r="A177" s="180" t="s">
        <v>175</v>
      </c>
      <c r="B177" s="182">
        <v>0</v>
      </c>
    </row>
    <row r="178" spans="1:5" x14ac:dyDescent="0.3">
      <c r="A178" s="180" t="s">
        <v>176</v>
      </c>
      <c r="B178" s="182">
        <v>0</v>
      </c>
    </row>
    <row r="179" spans="1:5" x14ac:dyDescent="0.3">
      <c r="A179" s="180" t="s">
        <v>84</v>
      </c>
      <c r="B179" s="182">
        <v>54.715000000000003</v>
      </c>
    </row>
    <row r="180" spans="1:5" x14ac:dyDescent="0.3">
      <c r="A180" s="180" t="s">
        <v>177</v>
      </c>
      <c r="B180" s="182">
        <v>80.59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184</v>
      </c>
      <c r="B191" s="184"/>
      <c r="C191" s="184"/>
      <c r="D191" s="184"/>
      <c r="E191" s="184"/>
    </row>
    <row r="192" spans="1:5" ht="14.5" x14ac:dyDescent="0.3">
      <c r="A192" s="186" t="s">
        <v>185</v>
      </c>
      <c r="B192" s="186" t="s">
        <v>186</v>
      </c>
      <c r="C192" s="186" t="s">
        <v>5</v>
      </c>
      <c r="D192" s="186" t="s">
        <v>16</v>
      </c>
      <c r="E192" s="186" t="s">
        <v>187</v>
      </c>
    </row>
    <row r="193" spans="1:5" x14ac:dyDescent="0.3">
      <c r="A193" s="180">
        <v>1050</v>
      </c>
      <c r="B193" s="180" t="s">
        <v>78</v>
      </c>
      <c r="C193" s="180" t="s">
        <v>189</v>
      </c>
      <c r="D193" s="180">
        <v>50.8</v>
      </c>
      <c r="E193" s="180" t="s">
        <v>177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2022-12-14T10:19:35Z</dcterms:modified>
</cp:coreProperties>
</file>