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9953608D-BFA4-4E3A-B916-0266FC6C5391}"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<sst xmlns="http://schemas.openxmlformats.org/spreadsheetml/2006/main" count="2997" uniqueCount="256">
  <si>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</si>
  <si>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</si>
  <si>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</si>
  <si>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</si>
  <si>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</si>
  <si>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</si>
  <si>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</si>
  <si>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</si>
  <si>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</si>
  <si>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</si>
  <si>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</si>
  <si>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</si>
  <si>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</si>
  <si>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</si>
  <si>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</si>
  <si>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</si>
  <si>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</si>
  <si>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</si>
  <si>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</si>
  <si>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</si>
  <si>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</si>
  <si>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</si>
  <si>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</si>
  <si>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</si>
  <si>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</si>
  <si>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</si>
  <si>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</si>
  <si>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</si>
  <si>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</si>
  <si>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</si>
  <si>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</si>
  <si>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</si>
  <si>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</si>
  <si>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</si>
  <si>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</si>
  <si>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</si>
  <si>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</si>
  <si>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</si>
  <si>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</si>
  <si>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</si>
  <si>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</si>
  <si>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</si>
  <si>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</si>
  <si>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</si>
  <si>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</si>
  <si>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</si>
  <si>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</si>
  <si>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</si>
  <si>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</si>
  <si>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</si>
  <si>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</si>
  <si>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</si>
  <si>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</si>
  <si>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</si>
  <si>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</si>
  <si>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</si>
  <si>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</si>
  <si>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</si>
  <si>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</si>
  <si>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</si>
  <si>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</si>
  <si>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</si>
  <si>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</si>
  <si>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</si>
  <si>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</si>
  <si>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</si>
  <si>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</si>
  <si>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</si>
  <si>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</si>
  <si>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</si>
  <si>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</si>
  <si>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</si>
  <si>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</si>
  <si>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</si>
  <si>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</si>
  <si>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</si>
  <si>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</si>
  <si>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</si>
  <si>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</si>
  <si>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</si>
  <si>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</si>
  <si>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</si>
  <si>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</si>
  <si>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</si>
  <si>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</si>
  <si>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</si>
  <si>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</si>
  <si>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</si>
  <si>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</si>
  <si>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</si>
  <si>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</si>
  <si>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</si>
  <si>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</si>
  <si>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</si>
  <si>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</si>
  <si>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</si>
  <si>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</si>
  <si>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</si>
  <si>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</si>
  <si>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</si>
  <si>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</si>
  <si>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</si>
  <si>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</si>
  <si>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</si>
  <si>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</si>
  <si>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</si>
  <si>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</si>
  <si>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</si>
  <si>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</si>
  <si>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</si>
  <si>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</si>
  <si>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</si>
  <si>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</si>
  <si>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</si>
  <si>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</si>
  <si>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</si>
  <si>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</si>
  <si>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</si>
  <si>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</si>
  <si>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</si>
  <si>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</si>
  <si>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</si>
  <si>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</si>
  <si>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</si>
  <si>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</si>
  <si>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</si>
  <si>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</si>
  <si>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</si>
  <si>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</si>
  <si>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</si>
  <si>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</si>
  <si>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</si>
  <si>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</si>
  <si>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</si>
  <si>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</si>
  <si>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</si>
  <si>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</si>
  <si>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</si>
  <si>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</si>
  <si>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</si>
  <si>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</si>
  <si>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</si>
  <si>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</si>
  <si>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</si>
  <si>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</si>
  <si>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</si>
  <si>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</si>
  <si>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</si>
  <si>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</si>
  <si>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</si>
  <si>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</si>
  <si>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</si>
  <si>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</si>
  <si>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</si>
  <si>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</si>
  <si>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</si>
  <si>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</si>
  <si>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</si>
  <si>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</si>
  <si>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</si>
  <si>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</si>
  <si>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</si>
  <si>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</si>
  <si>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</si>
  <si>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</si>
  <si>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</si>
  <si>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</si>
  <si>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</si>
  <si>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</si>
  <si>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</si>
  <si>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</si>
  <si>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</si>
  <si>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</si>
  <si>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</si>
  <si>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</si>
  <si>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</si>
  <si>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</si>
  <si>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</si>
  <si>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</si>
  <si>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</si>
  <si>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</si>
  <si>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</si>
  <si>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</si>
  <si>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</si>
  <si>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</si>
  <si>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</si>
  <si>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</si>
  <si>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</si>
  <si>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</si>
  <si>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</si>
  <si>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</si>
  <si>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</si>
  <si>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</si>
  <si>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</si>
  <si>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</si>
  <si>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</si>
  <si>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</si>
  <si>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</si>
  <si>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</si>
  <si>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</si>
  <si>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</si>
  <si>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</si>
  <si>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</si>
  <si>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</si>
  <si>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</si>
  <si>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</si>
  <si>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</si>
  <si>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</si>
  <si>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</si>
  <si>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</si>
  <si>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</si>
  <si>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</si>
  <si>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</si>
  <si>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</si>
  <si>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</si>
  <si>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</si>
  <si>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</si>
  <si>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</si>
  <si>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</si>
  <si>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</si>
  <si>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</si>
  <si>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</si>
  <si>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</si>
  <si>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</si>
  <si>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</si>
  <si>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</si>
  <si>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</si>
  <si>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</si>
  <si>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</si>
  <si>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</si>
  <si>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</si>
  <si>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</si>
  <si>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</si>
  <si>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</si>
  <si>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</si>
  <si>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</si>
  <si>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</si>
  <si>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</si>
  <si>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</si>
  <si>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</si>
  <si>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</si>
  <si>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</si>
  <si>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</si>
  <si>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</si>
  <si>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</si>
  <si>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</si>
  <si>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</si>
  <si>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ANF/*56-14</t>
  </si>
  <si>
    <t>ANF/*2AC4C</t>
  </si>
  <si>
    <t>landings have been inc in MMO download</t>
  </si>
  <si>
    <t>14.424 adjust for retained</t>
  </si>
  <si>
    <t>Number of Weeks to end of year is -4</t>
  </si>
  <si>
    <t>This weeks report includes swap numbers 1286-1321</t>
  </si>
  <si>
    <t>Landings on Fisheries Administrations' System by Tuesday 31 January 2023</t>
  </si>
  <si>
    <t>Final landings spreadsheet for 2022</t>
  </si>
  <si>
    <t>Landings on Departments' System by Tuesday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</si>
</sst>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t="s">
        <v>254</v>
      </c>
    </row>
    <row r="2" spans="2:24" x14ac:dyDescent="0.3">
      <c r="B2" s="34">
        <v>44957</v>
      </c>
      <c r="I2" s="35"/>
      <c r="M2" s="31"/>
      <c r="N2" s="32" t="s">
        <v>252</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79.489999999999981</v>
      </c>
      <c r="D10" s="33">
        <v>72.811999999999998</v>
      </c>
      <c r="E10" s="192">
        <v>-8.4010567366964199</v>
      </c>
      <c r="F10" s="80">
        <v>0.20390000028163197</v>
      </c>
      <c r="G10" s="33">
        <v>0.32717998415231697</v>
      </c>
      <c r="H10" s="193">
        <v>60.461002305251341</v>
      </c>
      <c r="I10" s="80">
        <v>8.951039983749391</v>
      </c>
      <c r="J10" s="33">
        <v>4.8108000006675704</v>
      </c>
      <c r="K10" s="193">
        <v>-46.254289899256676</v>
      </c>
      <c r="L10" s="73"/>
      <c r="M10" s="192">
        <v>88.644939984031012</v>
      </c>
      <c r="N10" s="192">
        <v>72.349979984819896</v>
      </c>
      <c r="O10" s="193">
        <v>-18.382278787877322</v>
      </c>
      <c r="P10" s="79">
        <v>103.29799999999997</v>
      </c>
      <c r="Q10" s="82">
        <v>0</v>
      </c>
      <c r="R10" s="193">
        <v>0</v>
      </c>
      <c r="S10" s="80">
        <v>82.845738302832714</v>
      </c>
      <c r="T10" s="192">
        <v>70.040058844140177</v>
      </c>
      <c r="U10" s="53"/>
      <c r="X10" s="83">
        <v>107</v>
      </c>
    </row>
    <row r="11" spans="2:24" ht="11.9" customHeight="1" x14ac:dyDescent="0.3">
      <c r="B11" s="81" t="s">
        <v>165</v>
      </c>
      <c r="C11" s="192">
        <v>3138.9800000000005</v>
      </c>
      <c r="D11" s="33">
        <v>2954.5449999999996</v>
      </c>
      <c r="E11" s="192">
        <v>-5.8756347603361867</v>
      </c>
      <c r="F11" s="80">
        <v>327.9611295854333</v>
      </c>
      <c r="G11" s="33">
        <v>314.95613001242657</v>
      </c>
      <c r="H11" s="193">
        <v>-3.9654088243463463</v>
      </c>
      <c r="I11" s="80">
        <v>103.63549850406503</v>
      </c>
      <c r="J11" s="33">
        <v>62.494483100268951</v>
      </c>
      <c r="K11" s="193">
        <v>-39.697802391699163</v>
      </c>
      <c r="L11" s="73"/>
      <c r="M11" s="192">
        <v>3570.5766280894986</v>
      </c>
      <c r="N11" s="192">
        <v>2482.3706131126951</v>
      </c>
      <c r="O11" s="193">
        <v>-30.477038538144125</v>
      </c>
      <c r="P11" s="79">
        <v>2825.2590000000009</v>
      </c>
      <c r="Q11" s="82">
        <v>1.1999999999716238E-2</v>
      </c>
      <c r="R11" s="193">
        <v>4.2473982030377509E-4</v>
      </c>
      <c r="S11" s="80">
        <v>141.97123769739557</v>
      </c>
      <c r="T11" s="192">
        <v>87.86347068048255</v>
      </c>
      <c r="U11" s="53"/>
      <c r="X11" s="83">
        <v>2515</v>
      </c>
    </row>
    <row r="12" spans="2:24" ht="11.9" customHeight="1" x14ac:dyDescent="0.3">
      <c r="B12" s="81" t="s">
        <v>166</v>
      </c>
      <c r="C12" s="192">
        <v>138.49000000000004</v>
      </c>
      <c r="D12" s="33">
        <v>123.87400000000002</v>
      </c>
      <c r="E12" s="192">
        <v>-10.55383060148748</v>
      </c>
      <c r="F12" s="80">
        <v>1.4144550018310551</v>
      </c>
      <c r="G12" s="33">
        <v>1.09553997039795</v>
      </c>
      <c r="H12" s="193">
        <v>-22.546848858412595</v>
      </c>
      <c r="I12" s="80">
        <v>0.4301599983051419</v>
      </c>
      <c r="J12" s="33">
        <v>3.8759999275207499E-2</v>
      </c>
      <c r="K12" s="193">
        <v>-90.989399426277572</v>
      </c>
      <c r="L12" s="73"/>
      <c r="M12" s="192">
        <v>140.33461500013621</v>
      </c>
      <c r="N12" s="192">
        <v>130.6082999696732</v>
      </c>
      <c r="O12" s="193">
        <v>-6.9308025182907098</v>
      </c>
      <c r="P12" s="79">
        <v>714.53800000000001</v>
      </c>
      <c r="Q12" s="82">
        <v>0</v>
      </c>
      <c r="R12" s="193">
        <v>0</v>
      </c>
      <c r="S12" s="80">
        <v>52.956458490617443</v>
      </c>
      <c r="T12" s="192">
        <v>18.278705956810303</v>
      </c>
      <c r="U12" s="53"/>
      <c r="X12" s="83">
        <v>265</v>
      </c>
    </row>
    <row r="13" spans="2:24" ht="11.9" customHeight="1" x14ac:dyDescent="0.3">
      <c r="B13" s="84" t="s">
        <v>167</v>
      </c>
      <c r="C13" s="192">
        <v>2171.6999999999998</v>
      </c>
      <c r="D13" s="33">
        <v>1701.8150000000001</v>
      </c>
      <c r="E13" s="192">
        <v>-21.636736197448993</v>
      </c>
      <c r="F13" s="80">
        <v>366.94658659219346</v>
      </c>
      <c r="G13" s="33">
        <v>226.37280999444096</v>
      </c>
      <c r="H13" s="193">
        <v>-38.30905688570401</v>
      </c>
      <c r="I13" s="80">
        <v>33.674865331575269</v>
      </c>
      <c r="J13" s="33">
        <v>36.982361033588639</v>
      </c>
      <c r="K13" s="193">
        <v>9.8218527956876294</v>
      </c>
      <c r="L13" s="73"/>
      <c r="M13" s="192">
        <v>2572.3214519237686</v>
      </c>
      <c r="N13" s="192">
        <v>2814.7951710280299</v>
      </c>
      <c r="O13" s="193">
        <v>9.4262604280239533</v>
      </c>
      <c r="P13" s="79">
        <v>4743.7830000000004</v>
      </c>
      <c r="Q13" s="82">
        <v>0</v>
      </c>
      <c r="R13" s="193">
        <v>0</v>
      </c>
      <c r="S13" s="80">
        <v>66.024677924121363</v>
      </c>
      <c r="T13" s="192">
        <v>59.336507825674779</v>
      </c>
      <c r="U13" s="53"/>
      <c r="X13" s="83">
        <v>3896</v>
      </c>
    </row>
    <row r="14" spans="2:24" ht="11.9" customHeight="1" x14ac:dyDescent="0.3">
      <c r="B14" s="84" t="s">
        <v>168</v>
      </c>
      <c r="C14" s="192">
        <v>33.92</v>
      </c>
      <c r="D14" s="33">
        <v>4.8970000000000002</v>
      </c>
      <c r="E14" s="192">
        <v>-85.563089622641513</v>
      </c>
      <c r="F14" s="80">
        <v>4.7440000176429747E-3</v>
      </c>
      <c r="G14" s="33">
        <v>0</v>
      </c>
      <c r="H14" s="193">
        <v>-100</v>
      </c>
      <c r="I14" s="80">
        <v>0</v>
      </c>
      <c r="J14" s="33">
        <v>0</v>
      </c>
      <c r="K14" s="193" t="s">
        <v>42</v>
      </c>
      <c r="L14" s="73"/>
      <c r="M14" s="192">
        <v>33.924744000017647</v>
      </c>
      <c r="N14" s="192">
        <v>4.8970000000000002</v>
      </c>
      <c r="O14" s="193">
        <v>-85.565108464790612</v>
      </c>
      <c r="P14" s="79">
        <v>122.372</v>
      </c>
      <c r="Q14" s="82">
        <v>0</v>
      </c>
      <c r="R14" s="193">
        <v>0</v>
      </c>
      <c r="S14" s="80">
        <v>17.486981443308068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11.110000000000001</v>
      </c>
      <c r="D16" s="33">
        <v>15.987</v>
      </c>
      <c r="E16" s="192">
        <v>43.897389738973885</v>
      </c>
      <c r="F16" s="80">
        <v>0</v>
      </c>
      <c r="G16" s="33">
        <v>2.1089999556541401E-2</v>
      </c>
      <c r="H16" s="193" t="s">
        <v>42</v>
      </c>
      <c r="I16" s="80">
        <v>0</v>
      </c>
      <c r="J16" s="33">
        <v>0</v>
      </c>
      <c r="K16" s="193" t="s">
        <v>42</v>
      </c>
      <c r="L16" s="73"/>
      <c r="M16" s="192">
        <v>11.110000000000001</v>
      </c>
      <c r="N16" s="192">
        <v>16.008089999556542</v>
      </c>
      <c r="O16" s="193">
        <v>44.087218717880653</v>
      </c>
      <c r="P16" s="79">
        <v>124.39000000000001</v>
      </c>
      <c r="Q16" s="82">
        <v>0</v>
      </c>
      <c r="R16" s="193">
        <v>0</v>
      </c>
      <c r="S16" s="80">
        <v>5.143518518518519</v>
      </c>
      <c r="T16" s="192">
        <v>12.869274057043606</v>
      </c>
      <c r="U16" s="53"/>
      <c r="X16" s="83">
        <v>216</v>
      </c>
    </row>
    <row r="17" spans="2:24" ht="11.9" customHeight="1" x14ac:dyDescent="0.3">
      <c r="B17" s="84" t="s">
        <v>171</v>
      </c>
      <c r="C17" s="80">
        <v>1761.9300000000003</v>
      </c>
      <c r="D17" s="33">
        <v>2123.0949999999998</v>
      </c>
      <c r="E17" s="192">
        <v>20.498260430323533</v>
      </c>
      <c r="F17" s="80">
        <v>0</v>
      </c>
      <c r="G17" s="33">
        <v>0</v>
      </c>
      <c r="H17" s="193" t="s">
        <v>42</v>
      </c>
      <c r="I17" s="80">
        <v>27.8</v>
      </c>
      <c r="J17" s="33">
        <v>0</v>
      </c>
      <c r="K17" s="193">
        <v>-100</v>
      </c>
      <c r="L17" s="53"/>
      <c r="M17" s="80">
        <v>1789.7300000000002</v>
      </c>
      <c r="N17" s="192">
        <v>2123.0949999999998</v>
      </c>
      <c r="O17" s="193">
        <v>18.626552608493991</v>
      </c>
      <c r="P17" s="79">
        <v>2377.7359999999994</v>
      </c>
      <c r="Q17" s="82">
        <v>-1.0000000002037268E-3</v>
      </c>
      <c r="R17" s="193">
        <v>-4.2056813717070659E-5</v>
      </c>
      <c r="S17" s="80">
        <v>182.81205311542394</v>
      </c>
      <c r="T17" s="192">
        <v>89.290610900453217</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93.64</v>
      </c>
      <c r="D25" s="86">
        <v>66.968999999999994</v>
      </c>
      <c r="E25" s="87">
        <v>-28.482486117044004</v>
      </c>
      <c r="F25" s="85">
        <v>0</v>
      </c>
      <c r="G25" s="86">
        <v>0</v>
      </c>
      <c r="H25" s="88" t="s">
        <v>42</v>
      </c>
      <c r="I25" s="85">
        <v>1.34</v>
      </c>
      <c r="J25" s="86">
        <v>2.1149999999999998</v>
      </c>
      <c r="K25" s="88">
        <v>57.83582089552236</v>
      </c>
      <c r="L25" s="70"/>
      <c r="M25" s="85">
        <v>94.98</v>
      </c>
      <c r="N25" s="87">
        <v>69.083999999999989</v>
      </c>
      <c r="O25" s="88">
        <v>-27.264687302590033</v>
      </c>
      <c r="P25" s="89">
        <v>0</v>
      </c>
      <c r="Q25" s="90">
        <v>0</v>
      </c>
      <c r="R25" s="88" t="s">
        <v>42</v>
      </c>
      <c r="S25" s="85">
        <v>9.6918367346938776</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253</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44937</v>
      </c>
      <c r="K6" s="124">
        <v>44944</v>
      </c>
      <c r="L6" s="124">
        <v>44951</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v>
      </c>
      <c r="E9" s="194">
        <v>-7.1000000000000014</v>
      </c>
      <c r="F9" s="195">
        <v>33.491</v>
      </c>
      <c r="G9" s="194">
        <v>27.63</v>
      </c>
      <c r="H9" s="196">
        <v>82.499776059239792</v>
      </c>
      <c r="I9" s="195">
        <v>5.8610000000000007</v>
      </c>
      <c r="J9" s="194">
        <v>0.41400000000000148</v>
      </c>
      <c r="K9" s="194">
        <v>0.41099999999999781</v>
      </c>
      <c r="L9" s="194">
        <v>5.1999999999999602E-2</v>
      </c>
      <c r="M9" s="194">
        <v>0</v>
      </c>
      <c r="N9" s="194">
        <v>0</v>
      </c>
      <c r="O9" s="194">
        <v>0.21924999999999972</v>
      </c>
      <c r="P9" s="119">
        <v>24.732041049030823</v>
      </c>
      <c r="Q9" s="103"/>
      <c r="R9" s="103"/>
      <c r="S9" s="103"/>
    </row>
    <row r="10" spans="2:19" x14ac:dyDescent="0.25">
      <c r="B10" s="131" t="s">
        <v>28</v>
      </c>
      <c r="C10" s="132">
        <v>6.0819999999999999</v>
      </c>
      <c r="D10" s="194">
        <v>0</v>
      </c>
      <c r="E10" s="194">
        <v>0</v>
      </c>
      <c r="F10" s="195">
        <v>6.0819999999999999</v>
      </c>
      <c r="G10" s="194">
        <v>5.9130000000000003</v>
      </c>
      <c r="H10" s="196">
        <v>97.221308780006595</v>
      </c>
      <c r="I10" s="195">
        <v>0.16899999999999959</v>
      </c>
      <c r="J10" s="194">
        <v>0.39700000000000024</v>
      </c>
      <c r="K10" s="194">
        <v>0</v>
      </c>
      <c r="L10" s="194">
        <v>0</v>
      </c>
      <c r="M10" s="194">
        <v>0</v>
      </c>
      <c r="N10" s="194">
        <v>0</v>
      </c>
      <c r="O10" s="194">
        <v>9.925000000000006E-2</v>
      </c>
      <c r="P10" s="119">
        <v>0</v>
      </c>
      <c r="Q10" s="103"/>
      <c r="R10" s="103"/>
      <c r="S10" s="103"/>
    </row>
    <row r="11" spans="2:19" x14ac:dyDescent="0.25">
      <c r="B11" s="131" t="s">
        <v>29</v>
      </c>
      <c r="C11" s="132">
        <v>7.3170000000000002</v>
      </c>
      <c r="D11" s="194">
        <v>0</v>
      </c>
      <c r="E11" s="194">
        <v>-3.1000000000000005</v>
      </c>
      <c r="F11" s="195">
        <v>4.2169999999999996</v>
      </c>
      <c r="G11" s="194">
        <v>3.4590000000000001</v>
      </c>
      <c r="H11" s="196">
        <v>82.025136352857501</v>
      </c>
      <c r="I11" s="195">
        <v>0.75799999999999956</v>
      </c>
      <c r="J11" s="194">
        <v>0.14999999999999991</v>
      </c>
      <c r="K11" s="194">
        <v>0</v>
      </c>
      <c r="L11" s="194">
        <v>0</v>
      </c>
      <c r="M11" s="194">
        <v>0</v>
      </c>
      <c r="N11" s="194">
        <v>0</v>
      </c>
      <c r="O11" s="194">
        <v>3.7499999999999978E-2</v>
      </c>
      <c r="P11" s="119">
        <v>18.213333333333335</v>
      </c>
      <c r="Q11" s="103"/>
      <c r="R11" s="103"/>
      <c r="S11" s="103"/>
    </row>
    <row r="12" spans="2:19" x14ac:dyDescent="0.25">
      <c r="B12" s="131" t="s">
        <v>30</v>
      </c>
      <c r="C12" s="132">
        <v>17.7</v>
      </c>
      <c r="D12" s="194">
        <v>0</v>
      </c>
      <c r="E12" s="194">
        <v>5.5</v>
      </c>
      <c r="F12" s="195">
        <v>23.2</v>
      </c>
      <c r="G12" s="194">
        <v>19.96</v>
      </c>
      <c r="H12" s="196">
        <v>86.034482758620697</v>
      </c>
      <c r="I12" s="195">
        <v>3.2399999999999984</v>
      </c>
      <c r="J12" s="194">
        <v>4.1000000000000369E-2</v>
      </c>
      <c r="K12" s="194">
        <v>0.21399999999999864</v>
      </c>
      <c r="L12" s="194">
        <v>0</v>
      </c>
      <c r="M12" s="194">
        <v>0</v>
      </c>
      <c r="N12" s="194">
        <v>0</v>
      </c>
      <c r="O12" s="194">
        <v>6.3749999999999751E-2</v>
      </c>
      <c r="P12" s="119">
        <v>48.823529411764881</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1.052</v>
      </c>
      <c r="H15" s="196">
        <v>87.014061207609586</v>
      </c>
      <c r="I15" s="195">
        <v>0.15700000000000003</v>
      </c>
      <c r="J15" s="194">
        <v>0</v>
      </c>
      <c r="K15" s="194">
        <v>0</v>
      </c>
      <c r="L15" s="194">
        <v>0</v>
      </c>
      <c r="M15" s="194">
        <v>0</v>
      </c>
      <c r="N15" s="194">
        <v>0</v>
      </c>
      <c r="O15" s="194">
        <v>0</v>
      </c>
      <c r="P15" s="119" t="s">
        <v>182</v>
      </c>
      <c r="Q15" s="103"/>
      <c r="R15" s="103"/>
      <c r="S15" s="103"/>
    </row>
    <row r="16" spans="2:19" x14ac:dyDescent="0.25">
      <c r="B16" s="131" t="s">
        <v>33</v>
      </c>
      <c r="C16" s="132">
        <v>1.7030000000000001</v>
      </c>
      <c r="D16" s="194">
        <v>0</v>
      </c>
      <c r="E16" s="194">
        <v>0</v>
      </c>
      <c r="F16" s="195">
        <v>1.7030000000000001</v>
      </c>
      <c r="G16" s="194">
        <v>0.45600000000000002</v>
      </c>
      <c r="H16" s="196">
        <v>26.776277157956546</v>
      </c>
      <c r="I16" s="195">
        <v>1.2470000000000001</v>
      </c>
      <c r="J16" s="194">
        <v>4.6000000000000041E-2</v>
      </c>
      <c r="K16" s="194">
        <v>0</v>
      </c>
      <c r="L16" s="194">
        <v>0</v>
      </c>
      <c r="M16" s="194">
        <v>0</v>
      </c>
      <c r="N16" s="194">
        <v>0</v>
      </c>
      <c r="O16" s="194">
        <v>1.150000000000001E-2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0.7669999999999999</v>
      </c>
      <c r="H18" s="196">
        <v>47.113022113022112</v>
      </c>
      <c r="I18" s="195">
        <v>0.86099999999999999</v>
      </c>
      <c r="J18" s="194">
        <v>0.1359999999999999</v>
      </c>
      <c r="K18" s="194">
        <v>0</v>
      </c>
      <c r="L18" s="194">
        <v>0</v>
      </c>
      <c r="M18" s="194">
        <v>0</v>
      </c>
      <c r="N18" s="194">
        <v>0</v>
      </c>
      <c r="O18" s="194">
        <v>3.3999999999999975E-2</v>
      </c>
      <c r="P18" s="119">
        <v>23.323529411764724</v>
      </c>
      <c r="Q18" s="103"/>
      <c r="R18" s="103"/>
      <c r="S18" s="103"/>
    </row>
    <row r="19" spans="1:19" x14ac:dyDescent="0.25">
      <c r="B19" s="133" t="s">
        <v>36</v>
      </c>
      <c r="C19" s="132">
        <v>76.433999999999997</v>
      </c>
      <c r="D19" s="194">
        <v>0</v>
      </c>
      <c r="E19" s="194">
        <v>-4.7999999999999972</v>
      </c>
      <c r="F19" s="195">
        <v>71.634</v>
      </c>
      <c r="G19" s="194">
        <v>59.237000000000009</v>
      </c>
      <c r="H19" s="196">
        <v>82.69397213613648</v>
      </c>
      <c r="I19" s="195">
        <v>12.396999999999991</v>
      </c>
      <c r="J19" s="194">
        <v>1.1840000000000019</v>
      </c>
      <c r="K19" s="194">
        <v>0.62499999999999645</v>
      </c>
      <c r="L19" s="194">
        <v>5.1999999999999602E-2</v>
      </c>
      <c r="M19" s="194">
        <v>0</v>
      </c>
      <c r="N19" s="194">
        <v>0</v>
      </c>
      <c r="O19" s="134">
        <v>0.4652499999999995</v>
      </c>
      <c r="P19" s="119">
        <v>24.645889306824298</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2.2850000000000001</v>
      </c>
      <c r="H21" s="196">
        <v>313.44307270233196</v>
      </c>
      <c r="I21" s="195">
        <v>-1.556</v>
      </c>
      <c r="J21" s="194">
        <v>0.85400000000000009</v>
      </c>
      <c r="K21" s="194">
        <v>0</v>
      </c>
      <c r="L21" s="194">
        <v>0</v>
      </c>
      <c r="M21" s="194">
        <v>0</v>
      </c>
      <c r="N21" s="194">
        <v>0</v>
      </c>
      <c r="O21" s="194">
        <v>0.21350000000000002</v>
      </c>
      <c r="P21" s="119">
        <v>0</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5.1322799846529943</v>
      </c>
      <c r="H24" s="196">
        <v>88.671043273203068</v>
      </c>
      <c r="I24" s="195">
        <v>0.65572001534700597</v>
      </c>
      <c r="J24" s="194">
        <v>0</v>
      </c>
      <c r="K24" s="194">
        <v>0</v>
      </c>
      <c r="L24" s="194">
        <v>0</v>
      </c>
      <c r="M24" s="194">
        <v>0</v>
      </c>
      <c r="N24" s="194">
        <v>0</v>
      </c>
      <c r="O24" s="194">
        <v>0</v>
      </c>
      <c r="P24" s="119" t="s">
        <v>182</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4.2000000000000011</v>
      </c>
      <c r="F31" s="195">
        <v>5.0020000000000007</v>
      </c>
      <c r="G31" s="194">
        <v>4.9710000000000001</v>
      </c>
      <c r="H31" s="196">
        <v>99.380247900839649</v>
      </c>
      <c r="I31" s="195">
        <v>3.1000000000000583E-2</v>
      </c>
      <c r="J31" s="194">
        <v>0.15000000000000036</v>
      </c>
      <c r="K31" s="194">
        <v>0</v>
      </c>
      <c r="L31" s="194">
        <v>0</v>
      </c>
      <c r="M31" s="194">
        <v>0</v>
      </c>
      <c r="N31" s="194">
        <v>0</v>
      </c>
      <c r="O31" s="194">
        <v>3.7500000000000089E-2</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v>
      </c>
      <c r="G34" s="194">
        <v>72.349979984819896</v>
      </c>
      <c r="H34" s="196">
        <v>70.297298858161568</v>
      </c>
      <c r="I34" s="195">
        <v>30.570020015180106</v>
      </c>
      <c r="J34" s="194">
        <v>2.1880000000000166</v>
      </c>
      <c r="K34" s="194">
        <v>0.625</v>
      </c>
      <c r="L34" s="194">
        <v>5.1999999999992497E-2</v>
      </c>
      <c r="M34" s="194">
        <v>0</v>
      </c>
      <c r="N34" s="194">
        <v>0</v>
      </c>
      <c r="O34" s="194">
        <v>0.71625000000000227</v>
      </c>
      <c r="P34" s="119">
        <v>40.68065621665621</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103.29799999999997</v>
      </c>
      <c r="G41" s="137">
        <v>72.349979984819896</v>
      </c>
      <c r="H41" s="139">
        <v>70.040058844140162</v>
      </c>
      <c r="I41" s="138">
        <v>30.948020015180077</v>
      </c>
      <c r="J41" s="137">
        <v>2.1880000000000166</v>
      </c>
      <c r="K41" s="137">
        <v>0.625</v>
      </c>
      <c r="L41" s="137">
        <v>5.1999999999992497E-2</v>
      </c>
      <c r="M41" s="137">
        <v>0</v>
      </c>
      <c r="N41" s="137">
        <v>0</v>
      </c>
      <c r="O41" s="137">
        <v>0.71625000000000227</v>
      </c>
      <c r="P41" s="126">
        <v>41.208404907755643</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44937</v>
      </c>
      <c r="K46" s="124">
        <v>44944</v>
      </c>
      <c r="L46" s="124">
        <v>44951</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0</v>
      </c>
      <c r="E49" s="194">
        <v>-87.600000000000023</v>
      </c>
      <c r="F49" s="195">
        <v>935.10199999999998</v>
      </c>
      <c r="G49" s="194">
        <v>893.39793000003556</v>
      </c>
      <c r="H49" s="196">
        <v>95.540158185955718</v>
      </c>
      <c r="I49" s="195">
        <v>41.704069999964418</v>
      </c>
      <c r="J49" s="194">
        <v>19.187999999999988</v>
      </c>
      <c r="K49" s="194">
        <v>8.7620000000000573</v>
      </c>
      <c r="L49" s="194">
        <v>5.7049999999999272</v>
      </c>
      <c r="M49" s="194">
        <v>1.2000000000057298E-2</v>
      </c>
      <c r="N49" s="194">
        <v>1.2832824654484E-3</v>
      </c>
      <c r="O49" s="194">
        <v>8.4167500000000075</v>
      </c>
      <c r="P49" s="119">
        <v>2.9548899515804061</v>
      </c>
      <c r="Q49" s="103"/>
      <c r="R49" s="103"/>
      <c r="S49" s="103"/>
    </row>
    <row r="50" spans="1:19" x14ac:dyDescent="0.25">
      <c r="B50" s="131" t="s">
        <v>28</v>
      </c>
      <c r="C50" s="132">
        <v>228.57</v>
      </c>
      <c r="D50" s="194">
        <v>0</v>
      </c>
      <c r="E50" s="194">
        <v>63.800000000000011</v>
      </c>
      <c r="F50" s="195">
        <v>292.37</v>
      </c>
      <c r="G50" s="194">
        <v>278.11167461585967</v>
      </c>
      <c r="H50" s="196">
        <v>95.123191372527842</v>
      </c>
      <c r="I50" s="195">
        <v>14.258325384140335</v>
      </c>
      <c r="J50" s="194">
        <v>27.569335571289002</v>
      </c>
      <c r="K50" s="194">
        <v>0.11905379295296825</v>
      </c>
      <c r="L50" s="194">
        <v>0</v>
      </c>
      <c r="M50" s="194">
        <v>0</v>
      </c>
      <c r="N50" s="194">
        <v>0</v>
      </c>
      <c r="O50" s="194">
        <v>6.9220973410604927</v>
      </c>
      <c r="P50" s="119">
        <v>5.9827344461455212E-2</v>
      </c>
      <c r="Q50" s="103"/>
      <c r="R50" s="103"/>
      <c r="S50" s="103"/>
    </row>
    <row r="51" spans="1:19" x14ac:dyDescent="0.25">
      <c r="B51" s="131" t="s">
        <v>29</v>
      </c>
      <c r="C51" s="132">
        <v>225.61799999999999</v>
      </c>
      <c r="D51" s="194">
        <v>0</v>
      </c>
      <c r="E51" s="194">
        <v>38.600000000000023</v>
      </c>
      <c r="F51" s="195">
        <v>264.21800000000002</v>
      </c>
      <c r="G51" s="194">
        <v>214.12899999999999</v>
      </c>
      <c r="H51" s="196">
        <v>81.042548198835803</v>
      </c>
      <c r="I51" s="195">
        <v>50.089000000000027</v>
      </c>
      <c r="J51" s="194">
        <v>4.7930000000000064</v>
      </c>
      <c r="K51" s="194">
        <v>9.1999999999984539E-2</v>
      </c>
      <c r="L51" s="194">
        <v>0</v>
      </c>
      <c r="M51" s="194">
        <v>0</v>
      </c>
      <c r="N51" s="194">
        <v>0</v>
      </c>
      <c r="O51" s="194">
        <v>1.2212499999999977</v>
      </c>
      <c r="P51" s="119">
        <v>39.014534288638785</v>
      </c>
      <c r="Q51" s="103"/>
      <c r="R51" s="103"/>
      <c r="S51" s="103"/>
    </row>
    <row r="52" spans="1:19" x14ac:dyDescent="0.25">
      <c r="B52" s="131" t="s">
        <v>30</v>
      </c>
      <c r="C52" s="132">
        <v>656.88699999999994</v>
      </c>
      <c r="D52" s="194">
        <v>0</v>
      </c>
      <c r="E52" s="194">
        <v>179.70000000000005</v>
      </c>
      <c r="F52" s="195">
        <v>836.58699999999999</v>
      </c>
      <c r="G52" s="194">
        <v>626.08499999999992</v>
      </c>
      <c r="H52" s="196">
        <v>74.83800250302717</v>
      </c>
      <c r="I52" s="195">
        <v>210.50200000000007</v>
      </c>
      <c r="J52" s="194">
        <v>6.8129999999999882</v>
      </c>
      <c r="K52" s="194">
        <v>11.379999999999995</v>
      </c>
      <c r="L52" s="194">
        <v>0</v>
      </c>
      <c r="M52" s="194">
        <v>0</v>
      </c>
      <c r="N52" s="194">
        <v>0</v>
      </c>
      <c r="O52" s="194">
        <v>4.5482499999999959</v>
      </c>
      <c r="P52" s="119">
        <v>44.281976584400653</v>
      </c>
      <c r="Q52" s="103"/>
      <c r="R52" s="103"/>
      <c r="S52" s="103"/>
    </row>
    <row r="53" spans="1:19" x14ac:dyDescent="0.25">
      <c r="B53" s="131" t="s">
        <v>31</v>
      </c>
      <c r="C53" s="132">
        <v>5.9589999999999996</v>
      </c>
      <c r="D53" s="194">
        <v>0</v>
      </c>
      <c r="E53" s="194">
        <v>0</v>
      </c>
      <c r="F53" s="195">
        <v>5.9589999999999996</v>
      </c>
      <c r="G53" s="194">
        <v>4.791359998106957</v>
      </c>
      <c r="H53" s="196">
        <v>80.405437122117092</v>
      </c>
      <c r="I53" s="195">
        <v>1.1676400018930426</v>
      </c>
      <c r="J53" s="194">
        <v>0.18599999999999994</v>
      </c>
      <c r="K53" s="194">
        <v>0</v>
      </c>
      <c r="L53" s="194">
        <v>0</v>
      </c>
      <c r="M53" s="194">
        <v>0</v>
      </c>
      <c r="N53" s="194">
        <v>0</v>
      </c>
      <c r="O53" s="194">
        <v>4.6499999999999986E-2</v>
      </c>
      <c r="P53" s="119">
        <v>23.110537675119204</v>
      </c>
      <c r="Q53" s="103"/>
      <c r="R53" s="103"/>
      <c r="S53" s="103"/>
    </row>
    <row r="54" spans="1:19" x14ac:dyDescent="0.25">
      <c r="B54" s="131" t="s">
        <v>130</v>
      </c>
      <c r="C54" s="132">
        <v>10.246</v>
      </c>
      <c r="D54" s="194">
        <v>0</v>
      </c>
      <c r="E54" s="194">
        <v>-9.7000000000000011</v>
      </c>
      <c r="F54" s="195">
        <v>0.54599999999999937</v>
      </c>
      <c r="G54" s="194">
        <v>0.49099999999999999</v>
      </c>
      <c r="H54" s="196">
        <v>89.926739926740026</v>
      </c>
      <c r="I54" s="195">
        <v>5.4999999999999383E-2</v>
      </c>
      <c r="J54" s="194">
        <v>0</v>
      </c>
      <c r="K54" s="194">
        <v>0</v>
      </c>
      <c r="L54" s="194">
        <v>0</v>
      </c>
      <c r="M54" s="194">
        <v>0</v>
      </c>
      <c r="N54" s="194">
        <v>0</v>
      </c>
      <c r="O54" s="194">
        <v>0</v>
      </c>
      <c r="P54" s="119" t="s">
        <v>182</v>
      </c>
      <c r="Q54" s="103"/>
      <c r="R54" s="103"/>
      <c r="S54" s="103"/>
    </row>
    <row r="55" spans="1:19" x14ac:dyDescent="0.25">
      <c r="B55" s="131" t="s">
        <v>32</v>
      </c>
      <c r="C55" s="132">
        <v>21.811</v>
      </c>
      <c r="D55" s="194">
        <v>0</v>
      </c>
      <c r="E55" s="194">
        <v>5.8000000000000007</v>
      </c>
      <c r="F55" s="195">
        <v>27.611000000000001</v>
      </c>
      <c r="G55" s="194">
        <v>35.011000000000003</v>
      </c>
      <c r="H55" s="196">
        <v>126.80091267972911</v>
      </c>
      <c r="I55" s="195">
        <v>-7.4000000000000021</v>
      </c>
      <c r="J55" s="194">
        <v>0.74099999999999966</v>
      </c>
      <c r="K55" s="194">
        <v>0.33300000000000551</v>
      </c>
      <c r="L55" s="194">
        <v>0</v>
      </c>
      <c r="M55" s="194">
        <v>0</v>
      </c>
      <c r="N55" s="194">
        <v>0</v>
      </c>
      <c r="O55" s="194">
        <v>0.26850000000000129</v>
      </c>
      <c r="P55" s="119">
        <v>0</v>
      </c>
      <c r="Q55" s="103"/>
      <c r="R55" s="103"/>
      <c r="S55" s="103"/>
    </row>
    <row r="56" spans="1:19" x14ac:dyDescent="0.25">
      <c r="B56" s="131" t="s">
        <v>33</v>
      </c>
      <c r="C56" s="132">
        <v>68.394999999999996</v>
      </c>
      <c r="D56" s="194">
        <v>0</v>
      </c>
      <c r="E56" s="194">
        <v>-58.600000000000009</v>
      </c>
      <c r="F56" s="195">
        <v>9.7949999999999875</v>
      </c>
      <c r="G56" s="194">
        <v>9.3719999999999857</v>
      </c>
      <c r="H56" s="196">
        <v>95.6814701378254</v>
      </c>
      <c r="I56" s="195">
        <v>0.42300000000000182</v>
      </c>
      <c r="J56" s="194">
        <v>12.146999999999991</v>
      </c>
      <c r="K56" s="194">
        <v>0</v>
      </c>
      <c r="L56" s="194">
        <v>0</v>
      </c>
      <c r="M56" s="194">
        <v>0</v>
      </c>
      <c r="N56" s="194">
        <v>0</v>
      </c>
      <c r="O56" s="194">
        <v>3.0367499999999978</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5.5449999999999999</v>
      </c>
      <c r="H58" s="196">
        <v>87.557239854729218</v>
      </c>
      <c r="I58" s="195">
        <v>0.78799999999999848</v>
      </c>
      <c r="J58" s="194">
        <v>0.43200000000000038</v>
      </c>
      <c r="K58" s="194">
        <v>0</v>
      </c>
      <c r="L58" s="194">
        <v>0</v>
      </c>
      <c r="M58" s="194">
        <v>0</v>
      </c>
      <c r="N58" s="194">
        <v>0</v>
      </c>
      <c r="O58" s="194">
        <v>0.1080000000000001</v>
      </c>
      <c r="P58" s="119"/>
      <c r="Q58" s="103"/>
      <c r="R58" s="103"/>
      <c r="S58" s="103"/>
    </row>
    <row r="59" spans="1:19" x14ac:dyDescent="0.25">
      <c r="B59" s="133" t="s">
        <v>36</v>
      </c>
      <c r="C59" s="132">
        <v>2296.0210000000002</v>
      </c>
      <c r="D59" s="194">
        <v>0</v>
      </c>
      <c r="E59" s="194">
        <v>82.499999999999545</v>
      </c>
      <c r="F59" s="195">
        <v>2378.5209999999997</v>
      </c>
      <c r="G59" s="194">
        <v>2066.933964614002</v>
      </c>
      <c r="H59" s="196">
        <v>86.899967022111738</v>
      </c>
      <c r="I59" s="195">
        <v>311.58703538599775</v>
      </c>
      <c r="J59" s="194">
        <v>71.869335571288971</v>
      </c>
      <c r="K59" s="194">
        <v>20.686053792953011</v>
      </c>
      <c r="L59" s="194">
        <v>5.7049999999999272</v>
      </c>
      <c r="M59" s="194">
        <v>1.2000000000057298E-2</v>
      </c>
      <c r="N59" s="194">
        <v>5.0451520083519546E-4</v>
      </c>
      <c r="O59" s="134">
        <v>24.568097341060497</v>
      </c>
      <c r="P59" s="119">
        <v>10.682587139755606</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71.039875004080997</v>
      </c>
      <c r="H61" s="196">
        <v>90.183025915073685</v>
      </c>
      <c r="I61" s="195">
        <v>7.7331249959189989</v>
      </c>
      <c r="J61" s="194">
        <v>12.057000000000002</v>
      </c>
      <c r="K61" s="194">
        <v>-0.77743000000714346</v>
      </c>
      <c r="L61" s="194">
        <v>0</v>
      </c>
      <c r="M61" s="194">
        <v>0</v>
      </c>
      <c r="N61" s="194">
        <v>0</v>
      </c>
      <c r="O61" s="194">
        <v>2.8198924999982147</v>
      </c>
      <c r="P61" s="119">
        <v>0.74234744619658199</v>
      </c>
      <c r="Q61" s="103"/>
      <c r="R61" s="103"/>
      <c r="S61" s="103"/>
    </row>
    <row r="62" spans="1:19" x14ac:dyDescent="0.25">
      <c r="A62" s="197"/>
      <c r="B62" s="131" t="s">
        <v>37</v>
      </c>
      <c r="C62" s="132">
        <v>182.46600000000001</v>
      </c>
      <c r="D62" s="194">
        <v>0</v>
      </c>
      <c r="E62" s="194">
        <v>-46.19999999999996</v>
      </c>
      <c r="F62" s="195">
        <v>136.26600000000005</v>
      </c>
      <c r="G62" s="194">
        <v>129.18545183816548</v>
      </c>
      <c r="H62" s="196">
        <v>94.803877591009822</v>
      </c>
      <c r="I62" s="195">
        <v>7.0805481618345709</v>
      </c>
      <c r="J62" s="194">
        <v>2.4535440094466878</v>
      </c>
      <c r="K62" s="194">
        <v>0</v>
      </c>
      <c r="L62" s="194">
        <v>0</v>
      </c>
      <c r="M62" s="194">
        <v>0</v>
      </c>
      <c r="N62" s="194">
        <v>0</v>
      </c>
      <c r="O62" s="194">
        <v>0.61338600236167196</v>
      </c>
      <c r="P62" s="119">
        <v>9.5433807334580383</v>
      </c>
      <c r="Q62" s="103"/>
      <c r="R62" s="103"/>
      <c r="S62" s="103"/>
    </row>
    <row r="63" spans="1:19" x14ac:dyDescent="0.25">
      <c r="B63" s="131" t="s">
        <v>132</v>
      </c>
      <c r="C63" s="132">
        <v>0</v>
      </c>
      <c r="D63" s="194">
        <v>0</v>
      </c>
      <c r="E63" s="194">
        <v>24</v>
      </c>
      <c r="F63" s="195">
        <v>24</v>
      </c>
      <c r="G63" s="194">
        <v>23.828945219039898</v>
      </c>
      <c r="H63" s="196">
        <v>99.287271745999576</v>
      </c>
      <c r="I63" s="195">
        <v>0.17105478096010174</v>
      </c>
      <c r="J63" s="194">
        <v>0.28043999481199933</v>
      </c>
      <c r="K63" s="194">
        <v>0</v>
      </c>
      <c r="L63" s="194">
        <v>0</v>
      </c>
      <c r="M63" s="194">
        <v>0</v>
      </c>
      <c r="N63" s="194">
        <v>0</v>
      </c>
      <c r="O63" s="194">
        <v>7.0109998702999832E-2</v>
      </c>
      <c r="P63" s="119">
        <v>0.43980579267622666</v>
      </c>
      <c r="Q63" s="103"/>
      <c r="R63" s="103"/>
      <c r="S63" s="103"/>
    </row>
    <row r="64" spans="1:19" x14ac:dyDescent="0.25">
      <c r="A64" s="197"/>
      <c r="B64" s="131" t="s">
        <v>133</v>
      </c>
      <c r="C64" s="132">
        <v>51.609000000000002</v>
      </c>
      <c r="D64" s="194">
        <v>0</v>
      </c>
      <c r="E64" s="194">
        <v>0</v>
      </c>
      <c r="F64" s="195">
        <v>51.609000000000002</v>
      </c>
      <c r="G64" s="194">
        <v>51.032390790626359</v>
      </c>
      <c r="H64" s="196">
        <v>98.882735163685325</v>
      </c>
      <c r="I64" s="195">
        <v>0.57660920937364324</v>
      </c>
      <c r="J64" s="194">
        <v>0</v>
      </c>
      <c r="K64" s="194">
        <v>0</v>
      </c>
      <c r="L64" s="194">
        <v>0</v>
      </c>
      <c r="M64" s="194">
        <v>0</v>
      </c>
      <c r="N64" s="194">
        <v>0</v>
      </c>
      <c r="O64" s="194">
        <v>0</v>
      </c>
      <c r="P64" s="119" t="s">
        <v>182</v>
      </c>
      <c r="Q64" s="103"/>
      <c r="R64" s="103"/>
      <c r="S64" s="103"/>
    </row>
    <row r="65" spans="2:19" x14ac:dyDescent="0.25">
      <c r="B65" s="131" t="s">
        <v>38</v>
      </c>
      <c r="C65" s="132">
        <v>26.913</v>
      </c>
      <c r="D65" s="194">
        <v>0</v>
      </c>
      <c r="E65" s="194">
        <v>40.700000000000003</v>
      </c>
      <c r="F65" s="195">
        <v>67.613</v>
      </c>
      <c r="G65" s="194">
        <v>67.411003738172397</v>
      </c>
      <c r="H65" s="196">
        <v>99.7012464144061</v>
      </c>
      <c r="I65" s="195">
        <v>0.20199626182760255</v>
      </c>
      <c r="J65" s="194">
        <v>4.1950400005280954</v>
      </c>
      <c r="K65" s="194">
        <v>0</v>
      </c>
      <c r="L65" s="194">
        <v>1.1115000128796737E-2</v>
      </c>
      <c r="M65" s="194">
        <v>0</v>
      </c>
      <c r="N65" s="194">
        <v>0</v>
      </c>
      <c r="O65" s="194">
        <v>1.051538750164223</v>
      </c>
      <c r="P65" s="119">
        <v>0</v>
      </c>
      <c r="Q65" s="103"/>
      <c r="R65" s="103"/>
      <c r="S65" s="103"/>
    </row>
    <row r="66" spans="2:19" x14ac:dyDescent="0.25">
      <c r="B66" s="131" t="s">
        <v>39</v>
      </c>
      <c r="C66" s="132">
        <v>17.096</v>
      </c>
      <c r="D66" s="194">
        <v>0</v>
      </c>
      <c r="E66" s="194">
        <v>-16.099999999999998</v>
      </c>
      <c r="F66" s="195">
        <v>0.99600000000000222</v>
      </c>
      <c r="G66" s="194">
        <v>0.119414999052882</v>
      </c>
      <c r="H66" s="196">
        <v>11.989457736233106</v>
      </c>
      <c r="I66" s="195">
        <v>0.87658500094712022</v>
      </c>
      <c r="J66" s="194">
        <v>6.8399998247630073E-3</v>
      </c>
      <c r="K66" s="194">
        <v>1.1400000154969947E-3</v>
      </c>
      <c r="L66" s="194">
        <v>-1.140000045300002E-3</v>
      </c>
      <c r="M66" s="194">
        <v>0</v>
      </c>
      <c r="N66" s="194">
        <v>0</v>
      </c>
      <c r="O66" s="194">
        <v>1.70999994874E-3</v>
      </c>
      <c r="P66" s="119" t="s">
        <v>182</v>
      </c>
      <c r="Q66" s="103"/>
      <c r="R66" s="103"/>
      <c r="S66" s="103"/>
    </row>
    <row r="67" spans="2:19" x14ac:dyDescent="0.25">
      <c r="B67" s="131" t="s">
        <v>134</v>
      </c>
      <c r="C67" s="132">
        <v>75.31</v>
      </c>
      <c r="D67" s="194">
        <v>0</v>
      </c>
      <c r="E67" s="194">
        <v>-46.7</v>
      </c>
      <c r="F67" s="195">
        <v>28.61</v>
      </c>
      <c r="G67" s="194">
        <v>28.558511707782699</v>
      </c>
      <c r="H67" s="196">
        <v>99.820033931432022</v>
      </c>
      <c r="I67" s="195">
        <v>5.1488292217300113E-2</v>
      </c>
      <c r="J67" s="194">
        <v>0.66604499053949695</v>
      </c>
      <c r="K67" s="194">
        <v>0</v>
      </c>
      <c r="L67" s="194">
        <v>0</v>
      </c>
      <c r="M67" s="194">
        <v>0</v>
      </c>
      <c r="N67" s="194">
        <v>0</v>
      </c>
      <c r="O67" s="194">
        <v>0.16651124763487424</v>
      </c>
      <c r="P67" s="119">
        <v>0</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0.97633999942243099</v>
      </c>
      <c r="H69" s="196">
        <v>45.880639070602953</v>
      </c>
      <c r="I69" s="195">
        <v>1.1516600005775692</v>
      </c>
      <c r="J69" s="194">
        <v>0</v>
      </c>
      <c r="K69" s="194">
        <v>0</v>
      </c>
      <c r="L69" s="194">
        <v>0</v>
      </c>
      <c r="M69" s="194">
        <v>0</v>
      </c>
      <c r="N69" s="194">
        <v>0</v>
      </c>
      <c r="O69" s="194">
        <v>0</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0</v>
      </c>
      <c r="K70" s="194">
        <v>0</v>
      </c>
      <c r="L70" s="194">
        <v>0</v>
      </c>
      <c r="M70" s="194">
        <v>0</v>
      </c>
      <c r="N70" s="194">
        <v>0</v>
      </c>
      <c r="O70" s="194">
        <v>0</v>
      </c>
      <c r="P70" s="119" t="s">
        <v>182</v>
      </c>
      <c r="Q70" s="103"/>
      <c r="R70" s="103"/>
      <c r="S70" s="103"/>
    </row>
    <row r="71" spans="2:19" x14ac:dyDescent="0.25">
      <c r="B71" s="131" t="s">
        <v>138</v>
      </c>
      <c r="C71" s="132">
        <v>39.896000000000001</v>
      </c>
      <c r="D71" s="194">
        <v>0</v>
      </c>
      <c r="E71" s="194">
        <v>0.20000000000000284</v>
      </c>
      <c r="F71" s="195">
        <v>40.096000000000004</v>
      </c>
      <c r="G71" s="194">
        <v>40.117999999999995</v>
      </c>
      <c r="H71" s="196">
        <v>100.05486831604148</v>
      </c>
      <c r="I71" s="195">
        <v>-2.199999999999136E-2</v>
      </c>
      <c r="J71" s="194">
        <v>3.8999999999999915</v>
      </c>
      <c r="K71" s="194">
        <v>0</v>
      </c>
      <c r="L71" s="194">
        <v>0</v>
      </c>
      <c r="M71" s="194">
        <v>0</v>
      </c>
      <c r="N71" s="194">
        <v>0</v>
      </c>
      <c r="O71" s="194">
        <v>0.97499999999999787</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38.300000000000182</v>
      </c>
      <c r="F74" s="195">
        <v>2810.0960000000005</v>
      </c>
      <c r="G74" s="194">
        <v>2479.3738779136911</v>
      </c>
      <c r="H74" s="196">
        <v>88.230931538057447</v>
      </c>
      <c r="I74" s="195">
        <v>330.72212208630935</v>
      </c>
      <c r="J74" s="194">
        <v>95.428244566440299</v>
      </c>
      <c r="K74" s="194">
        <v>19.909763792961257</v>
      </c>
      <c r="L74" s="194">
        <v>5.7149750000835411</v>
      </c>
      <c r="M74" s="194">
        <v>1.1999999999716238E-2</v>
      </c>
      <c r="N74" s="194">
        <v>4.2703167435262834E-4</v>
      </c>
      <c r="O74" s="194">
        <v>30.266245839871203</v>
      </c>
      <c r="P74" s="119">
        <v>8.9270942896602321</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0.32514199933409699</v>
      </c>
      <c r="H77" s="196">
        <v>5.3893916680606173</v>
      </c>
      <c r="I77" s="195">
        <v>5.7078580006659028</v>
      </c>
      <c r="J77" s="194">
        <v>0</v>
      </c>
      <c r="K77" s="194">
        <v>0</v>
      </c>
      <c r="L77" s="194">
        <v>0</v>
      </c>
      <c r="M77" s="194">
        <v>0</v>
      </c>
      <c r="N77" s="194">
        <v>0</v>
      </c>
      <c r="O77" s="194">
        <v>0</v>
      </c>
      <c r="P77" s="119" t="s">
        <v>182</v>
      </c>
      <c r="Q77" s="103"/>
      <c r="R77" s="103"/>
      <c r="S77" s="103"/>
    </row>
    <row r="78" spans="2:19" x14ac:dyDescent="0.25">
      <c r="B78" s="135" t="s">
        <v>141</v>
      </c>
      <c r="C78" s="132">
        <v>24.130000000000003</v>
      </c>
      <c r="D78" s="194">
        <v>0</v>
      </c>
      <c r="E78" s="194">
        <v>-14.999999999999998</v>
      </c>
      <c r="F78" s="195">
        <v>9.1300000000000043</v>
      </c>
      <c r="G78" s="195">
        <v>2.6715931996703151</v>
      </c>
      <c r="H78" s="196">
        <v>29.261699886859951</v>
      </c>
      <c r="I78" s="195">
        <v>6.4584068003296888</v>
      </c>
      <c r="J78" s="194">
        <v>3.2902000427246059E-2</v>
      </c>
      <c r="K78" s="194">
        <v>0</v>
      </c>
      <c r="L78" s="194">
        <v>0</v>
      </c>
      <c r="M78" s="194">
        <v>0</v>
      </c>
      <c r="N78" s="194">
        <v>0</v>
      </c>
      <c r="O78" s="194">
        <v>8.2255001068115147E-3</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2482.3706131126955</v>
      </c>
      <c r="H81" s="139">
        <v>87.863470680482564</v>
      </c>
      <c r="I81" s="138">
        <v>342.88838688730539</v>
      </c>
      <c r="J81" s="137">
        <v>95.461146566867683</v>
      </c>
      <c r="K81" s="137">
        <v>19.909763792961257</v>
      </c>
      <c r="L81" s="137">
        <v>5.7149750000830863</v>
      </c>
      <c r="M81" s="137">
        <v>1.1999999999716238E-2</v>
      </c>
      <c r="N81" s="137">
        <v>4.2473982030377509E-4</v>
      </c>
      <c r="O81" s="140">
        <v>30.274471339977936</v>
      </c>
      <c r="P81" s="126">
        <v>9.3259908996169862</v>
      </c>
      <c r="Q81" s="103"/>
      <c r="R81" s="103"/>
      <c r="S81" s="103"/>
    </row>
    <row r="82" spans="2:19" x14ac:dyDescent="0.25">
      <c r="B82" s="141" t="s">
        <v>251</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253</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44937</v>
      </c>
      <c r="K92" s="124">
        <v>44944</v>
      </c>
      <c r="L92" s="124">
        <v>44951</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81.998000000000005</v>
      </c>
      <c r="H95" s="196">
        <v>21.695519765894343</v>
      </c>
      <c r="I95" s="195">
        <v>295.95100000000002</v>
      </c>
      <c r="J95" s="194">
        <v>0.25199999999999534</v>
      </c>
      <c r="K95" s="194">
        <v>2.0000000000010232E-2</v>
      </c>
      <c r="L95" s="194">
        <v>0</v>
      </c>
      <c r="M95" s="194">
        <v>0</v>
      </c>
      <c r="N95" s="194">
        <v>0</v>
      </c>
      <c r="O95" s="194">
        <v>6.8000000000001393E-2</v>
      </c>
      <c r="P95" s="119" t="s">
        <v>182</v>
      </c>
      <c r="Q95" s="103"/>
      <c r="R95" s="103"/>
      <c r="S95" s="103"/>
    </row>
    <row r="96" spans="2:19" x14ac:dyDescent="0.25">
      <c r="B96" s="131" t="s">
        <v>28</v>
      </c>
      <c r="C96" s="132">
        <v>61.311</v>
      </c>
      <c r="D96" s="194">
        <v>0</v>
      </c>
      <c r="E96" s="194">
        <v>0.29999999999999716</v>
      </c>
      <c r="F96" s="195">
        <v>61.610999999999997</v>
      </c>
      <c r="G96" s="194">
        <v>13.108000000000001</v>
      </c>
      <c r="H96" s="196">
        <v>21.275421596792782</v>
      </c>
      <c r="I96" s="195">
        <v>48.503</v>
      </c>
      <c r="J96" s="194">
        <v>0.18800000000000061</v>
      </c>
      <c r="K96" s="194">
        <v>0</v>
      </c>
      <c r="L96" s="194">
        <v>0</v>
      </c>
      <c r="M96" s="194">
        <v>0</v>
      </c>
      <c r="N96" s="194">
        <v>0</v>
      </c>
      <c r="O96" s="194">
        <v>4.7000000000000153E-2</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10.116</v>
      </c>
      <c r="H101" s="196">
        <v>63.843483748816652</v>
      </c>
      <c r="I101" s="195">
        <v>5.729000000000001</v>
      </c>
      <c r="J101" s="194">
        <v>0</v>
      </c>
      <c r="K101" s="194">
        <v>0</v>
      </c>
      <c r="L101" s="194">
        <v>0</v>
      </c>
      <c r="M101" s="194">
        <v>0</v>
      </c>
      <c r="N101" s="194">
        <v>0</v>
      </c>
      <c r="O101" s="194">
        <v>0</v>
      </c>
      <c r="P101" s="119" t="s">
        <v>182</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123.45700000000002</v>
      </c>
      <c r="H105" s="196">
        <v>22.744263593739927</v>
      </c>
      <c r="I105" s="195">
        <v>419.34800000000007</v>
      </c>
      <c r="J105" s="194">
        <v>0.43999999999999595</v>
      </c>
      <c r="K105" s="194">
        <v>2.0000000000010232E-2</v>
      </c>
      <c r="L105" s="194">
        <v>0</v>
      </c>
      <c r="M105" s="194">
        <v>0</v>
      </c>
      <c r="N105" s="194">
        <v>0</v>
      </c>
      <c r="O105" s="134">
        <v>0.11500000000000155</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6.0170000000000003</v>
      </c>
      <c r="H117" s="196">
        <v>13.590369065365678</v>
      </c>
      <c r="I117" s="195">
        <v>38.256999999999998</v>
      </c>
      <c r="J117" s="194">
        <v>8.9999999999999858E-2</v>
      </c>
      <c r="K117" s="194">
        <v>0</v>
      </c>
      <c r="L117" s="194">
        <v>0</v>
      </c>
      <c r="M117" s="194">
        <v>0</v>
      </c>
      <c r="N117" s="194">
        <v>0</v>
      </c>
      <c r="O117" s="194">
        <v>2.2499999999999964E-2</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130.60829996967317</v>
      </c>
      <c r="H120" s="196">
        <v>18.278705956810299</v>
      </c>
      <c r="I120" s="195">
        <v>583.92970003032679</v>
      </c>
      <c r="J120" s="194">
        <v>0.53000000000000114</v>
      </c>
      <c r="K120" s="194">
        <v>2.0000000000010232E-2</v>
      </c>
      <c r="L120" s="194">
        <v>0</v>
      </c>
      <c r="M120" s="194">
        <v>0</v>
      </c>
      <c r="N120" s="194">
        <v>0</v>
      </c>
      <c r="O120" s="194">
        <v>0.13750000000000284</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130.60829996967317</v>
      </c>
      <c r="H127" s="139">
        <v>18.278705956810299</v>
      </c>
      <c r="I127" s="138">
        <v>583.92970003032679</v>
      </c>
      <c r="J127" s="137">
        <v>0.53000000000000114</v>
      </c>
      <c r="K127" s="137">
        <v>2.0000000000010232E-2</v>
      </c>
      <c r="L127" s="137">
        <v>0</v>
      </c>
      <c r="M127" s="137">
        <v>0</v>
      </c>
      <c r="N127" s="137">
        <v>0</v>
      </c>
      <c r="O127" s="140">
        <v>0.13750000000000284</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44937</v>
      </c>
      <c r="K132" s="124">
        <v>44944</v>
      </c>
      <c r="L132" s="124">
        <v>44951</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-14</v>
      </c>
      <c r="E135" s="194">
        <v>51</v>
      </c>
      <c r="F135" s="195">
        <v>1311.3109999999999</v>
      </c>
      <c r="G135" s="194">
        <v>889.16800000000001</v>
      </c>
      <c r="H135" s="196">
        <v>67.807560525306357</v>
      </c>
      <c r="I135" s="195">
        <v>422.14299999999992</v>
      </c>
      <c r="J135" s="194">
        <v>26.529999999999973</v>
      </c>
      <c r="K135" s="194">
        <v>5.4139999999999873</v>
      </c>
      <c r="L135" s="194">
        <v>0.18400000000008276</v>
      </c>
      <c r="M135" s="194">
        <v>0</v>
      </c>
      <c r="N135" s="194">
        <v>0</v>
      </c>
      <c r="O135" s="194">
        <v>8.0320000000000107</v>
      </c>
      <c r="P135" s="119" t="s">
        <v>182</v>
      </c>
      <c r="Q135" s="103"/>
      <c r="R135" s="103"/>
      <c r="S135" s="103"/>
    </row>
    <row r="136" spans="2:19" x14ac:dyDescent="0.25">
      <c r="B136" s="131" t="s">
        <v>28</v>
      </c>
      <c r="C136" s="132">
        <v>629.70699999999999</v>
      </c>
      <c r="D136" s="194">
        <v>0</v>
      </c>
      <c r="E136" s="194">
        <v>171.29999999999995</v>
      </c>
      <c r="F136" s="195">
        <v>801.00699999999995</v>
      </c>
      <c r="G136" s="194">
        <v>690.83025653946402</v>
      </c>
      <c r="H136" s="196">
        <v>86.245220895630638</v>
      </c>
      <c r="I136" s="195">
        <v>110.17674346053593</v>
      </c>
      <c r="J136" s="194">
        <v>3.6349860420230016</v>
      </c>
      <c r="K136" s="194">
        <v>0</v>
      </c>
      <c r="L136" s="194">
        <v>0</v>
      </c>
      <c r="M136" s="194">
        <v>0</v>
      </c>
      <c r="N136" s="194">
        <v>0</v>
      </c>
      <c r="O136" s="194">
        <v>0.90874651050575039</v>
      </c>
      <c r="P136" s="119" t="s">
        <v>182</v>
      </c>
      <c r="Q136" s="103"/>
      <c r="R136" s="103"/>
      <c r="S136" s="103"/>
    </row>
    <row r="137" spans="2:19" x14ac:dyDescent="0.25">
      <c r="B137" s="131" t="s">
        <v>29</v>
      </c>
      <c r="C137" s="132">
        <v>32.442</v>
      </c>
      <c r="D137" s="194">
        <v>0</v>
      </c>
      <c r="E137" s="194">
        <v>79.400000000000006</v>
      </c>
      <c r="F137" s="195">
        <v>111.84200000000001</v>
      </c>
      <c r="G137" s="194">
        <v>101.67700000000001</v>
      </c>
      <c r="H137" s="196">
        <v>90.911285563562885</v>
      </c>
      <c r="I137" s="195">
        <v>10.165000000000006</v>
      </c>
      <c r="J137" s="194">
        <v>0</v>
      </c>
      <c r="K137" s="194">
        <v>0</v>
      </c>
      <c r="L137" s="194">
        <v>0</v>
      </c>
      <c r="M137" s="194">
        <v>0</v>
      </c>
      <c r="N137" s="194">
        <v>0</v>
      </c>
      <c r="O137" s="194">
        <v>0</v>
      </c>
      <c r="P137" s="119" t="s">
        <v>182</v>
      </c>
      <c r="Q137" s="103"/>
      <c r="R137" s="103"/>
      <c r="S137" s="103"/>
    </row>
    <row r="138" spans="2:19" x14ac:dyDescent="0.25">
      <c r="B138" s="131" t="s">
        <v>30</v>
      </c>
      <c r="C138" s="132">
        <v>171.077</v>
      </c>
      <c r="D138" s="194">
        <v>0</v>
      </c>
      <c r="E138" s="194">
        <v>95.899999999999977</v>
      </c>
      <c r="F138" s="195">
        <v>266.97699999999998</v>
      </c>
      <c r="G138" s="194">
        <v>260.06099999999998</v>
      </c>
      <c r="H138" s="196">
        <v>97.409514677294297</v>
      </c>
      <c r="I138" s="195">
        <v>6.9159999999999968</v>
      </c>
      <c r="J138" s="194">
        <v>0</v>
      </c>
      <c r="K138" s="194">
        <v>0</v>
      </c>
      <c r="L138" s="194">
        <v>0</v>
      </c>
      <c r="M138" s="194">
        <v>0</v>
      </c>
      <c r="N138" s="194">
        <v>0</v>
      </c>
      <c r="O138" s="194">
        <v>0</v>
      </c>
      <c r="P138" s="119" t="s">
        <v>182</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-0.79999999999999993</v>
      </c>
      <c r="F140" s="195">
        <v>0.63</v>
      </c>
      <c r="G140" s="194">
        <v>0.54800000000000004</v>
      </c>
      <c r="H140" s="196">
        <v>86.984126984126988</v>
      </c>
      <c r="I140" s="195">
        <v>8.1999999999999962E-2</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14</v>
      </c>
      <c r="E141" s="194">
        <v>59.199999999999989</v>
      </c>
      <c r="F141" s="195">
        <v>151.30099999999999</v>
      </c>
      <c r="G141" s="194">
        <v>143.81899999999999</v>
      </c>
      <c r="H141" s="196">
        <v>95.054890582349103</v>
      </c>
      <c r="I141" s="195">
        <v>7.4819999999999993</v>
      </c>
      <c r="J141" s="194">
        <v>0</v>
      </c>
      <c r="K141" s="194">
        <v>0</v>
      </c>
      <c r="L141" s="194">
        <v>0</v>
      </c>
      <c r="M141" s="194">
        <v>0</v>
      </c>
      <c r="N141" s="194">
        <v>0</v>
      </c>
      <c r="O141" s="194">
        <v>0</v>
      </c>
      <c r="P141" s="119" t="s">
        <v>182</v>
      </c>
      <c r="Q141" s="103"/>
      <c r="R141" s="103"/>
      <c r="S141" s="103"/>
    </row>
    <row r="142" spans="2:19" x14ac:dyDescent="0.25">
      <c r="B142" s="131" t="s">
        <v>33</v>
      </c>
      <c r="C142" s="132">
        <v>657.673</v>
      </c>
      <c r="D142" s="194">
        <v>0</v>
      </c>
      <c r="E142" s="194">
        <v>-155.79999999999995</v>
      </c>
      <c r="F142" s="195">
        <v>501.87300000000005</v>
      </c>
      <c r="G142" s="194">
        <v>334.34399999999999</v>
      </c>
      <c r="H142" s="196">
        <v>66.619244310811695</v>
      </c>
      <c r="I142" s="195">
        <v>167.52900000000005</v>
      </c>
      <c r="J142" s="194">
        <v>0.89600000000001501</v>
      </c>
      <c r="K142" s="194">
        <v>0</v>
      </c>
      <c r="L142" s="194">
        <v>0</v>
      </c>
      <c r="M142" s="194">
        <v>0</v>
      </c>
      <c r="N142" s="194">
        <v>0</v>
      </c>
      <c r="O142" s="194">
        <v>0.22400000000000375</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290.09999999999945</v>
      </c>
      <c r="F145" s="195">
        <v>3172.7129999999997</v>
      </c>
      <c r="G145" s="194">
        <v>2436.7872565394641</v>
      </c>
      <c r="H145" s="196">
        <v>76.804528381213942</v>
      </c>
      <c r="I145" s="195">
        <v>735.92574346053561</v>
      </c>
      <c r="J145" s="194">
        <v>31.060986042022989</v>
      </c>
      <c r="K145" s="194">
        <v>5.4139999999999873</v>
      </c>
      <c r="L145" s="194">
        <v>0.18400000000008276</v>
      </c>
      <c r="M145" s="194">
        <v>0</v>
      </c>
      <c r="N145" s="194">
        <v>0</v>
      </c>
      <c r="O145" s="134">
        <v>9.1647465105057648</v>
      </c>
      <c r="P145" s="119" t="s">
        <v>182</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36.198999999999998</v>
      </c>
      <c r="H147" s="196">
        <v>81.753918424499744</v>
      </c>
      <c r="I147" s="195">
        <v>8.0790000000000006</v>
      </c>
      <c r="J147" s="194">
        <v>0</v>
      </c>
      <c r="K147" s="194">
        <v>0</v>
      </c>
      <c r="L147" s="194">
        <v>0</v>
      </c>
      <c r="M147" s="194">
        <v>0</v>
      </c>
      <c r="N147" s="194">
        <v>0</v>
      </c>
      <c r="O147" s="194">
        <v>0</v>
      </c>
      <c r="P147" s="119" t="s">
        <v>182</v>
      </c>
      <c r="Q147" s="103"/>
      <c r="R147" s="103"/>
      <c r="S147" s="103"/>
    </row>
    <row r="148" spans="2:19" x14ac:dyDescent="0.25">
      <c r="B148" s="131" t="s">
        <v>37</v>
      </c>
      <c r="C148" s="132">
        <v>390.976</v>
      </c>
      <c r="D148" s="194">
        <v>0</v>
      </c>
      <c r="E148" s="194">
        <v>-162.80000000000001</v>
      </c>
      <c r="F148" s="195">
        <v>228.17599999999999</v>
      </c>
      <c r="G148" s="194">
        <v>33.02171903800965</v>
      </c>
      <c r="H148" s="196">
        <v>14.47203870609076</v>
      </c>
      <c r="I148" s="195">
        <v>195.15428096199034</v>
      </c>
      <c r="J148" s="194">
        <v>0</v>
      </c>
      <c r="K148" s="194">
        <v>0</v>
      </c>
      <c r="L148" s="194">
        <v>0</v>
      </c>
      <c r="M148" s="194">
        <v>0</v>
      </c>
      <c r="N148" s="194">
        <v>0</v>
      </c>
      <c r="O148" s="194">
        <v>0</v>
      </c>
      <c r="P148" s="119" t="s">
        <v>182</v>
      </c>
      <c r="Q148" s="103"/>
      <c r="R148" s="103"/>
      <c r="S148" s="103"/>
    </row>
    <row r="149" spans="2:19" x14ac:dyDescent="0.25">
      <c r="B149" s="131" t="s">
        <v>132</v>
      </c>
      <c r="C149" s="132">
        <v>158.727</v>
      </c>
      <c r="D149" s="194">
        <v>0</v>
      </c>
      <c r="E149" s="194">
        <v>-55.2</v>
      </c>
      <c r="F149" s="195">
        <v>103.527</v>
      </c>
      <c r="G149" s="194">
        <v>15.173590893125899</v>
      </c>
      <c r="H149" s="196">
        <v>14.656650818748636</v>
      </c>
      <c r="I149" s="195">
        <v>88.353409106874096</v>
      </c>
      <c r="J149" s="194">
        <v>0.14831399371469978</v>
      </c>
      <c r="K149" s="194">
        <v>2.6391498669990909E-3</v>
      </c>
      <c r="L149" s="194">
        <v>0</v>
      </c>
      <c r="M149" s="194">
        <v>0</v>
      </c>
      <c r="N149" s="194">
        <v>0</v>
      </c>
      <c r="O149" s="194">
        <v>3.7738285895424717E-2</v>
      </c>
      <c r="P149" s="119" t="s">
        <v>182</v>
      </c>
      <c r="Q149" s="103"/>
      <c r="R149" s="103"/>
      <c r="S149" s="103"/>
    </row>
    <row r="150" spans="2:19" x14ac:dyDescent="0.25">
      <c r="B150" s="131" t="s">
        <v>133</v>
      </c>
      <c r="C150" s="132">
        <v>23.414999999999999</v>
      </c>
      <c r="D150" s="194">
        <v>0</v>
      </c>
      <c r="E150" s="194">
        <v>-0.19999999999999929</v>
      </c>
      <c r="F150" s="195">
        <v>23.215</v>
      </c>
      <c r="G150" s="194">
        <v>4.4293399658203114</v>
      </c>
      <c r="H150" s="196">
        <v>19.07964663286802</v>
      </c>
      <c r="I150" s="195">
        <v>18.785660034179688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64.438160000456506</v>
      </c>
      <c r="H151" s="196">
        <v>27.900138552327896</v>
      </c>
      <c r="I151" s="195">
        <v>166.52183999954349</v>
      </c>
      <c r="J151" s="194">
        <v>0.86619999933243008</v>
      </c>
      <c r="K151" s="194">
        <v>-6.8400006294169202E-3</v>
      </c>
      <c r="L151" s="194">
        <v>0</v>
      </c>
      <c r="M151" s="194">
        <v>0</v>
      </c>
      <c r="N151" s="194">
        <v>0</v>
      </c>
      <c r="O151" s="194">
        <v>0.21483999967575329</v>
      </c>
      <c r="P151" s="119" t="s">
        <v>182</v>
      </c>
      <c r="Q151" s="103"/>
      <c r="R151" s="103"/>
      <c r="S151" s="103"/>
    </row>
    <row r="152" spans="2:19" x14ac:dyDescent="0.25">
      <c r="B152" s="131" t="s">
        <v>39</v>
      </c>
      <c r="C152" s="132">
        <v>31.899000000000001</v>
      </c>
      <c r="D152" s="194">
        <v>0</v>
      </c>
      <c r="E152" s="194">
        <v>0</v>
      </c>
      <c r="F152" s="195">
        <v>31.899000000000001</v>
      </c>
      <c r="G152" s="194">
        <v>1.6555650017352357</v>
      </c>
      <c r="H152" s="196">
        <v>5.1900216362119052</v>
      </c>
      <c r="I152" s="195">
        <v>30.243434998264764</v>
      </c>
      <c r="J152" s="194">
        <v>0</v>
      </c>
      <c r="K152" s="194">
        <v>5.6999999880800178E-3</v>
      </c>
      <c r="L152" s="194">
        <v>9.119999885560004E-3</v>
      </c>
      <c r="M152" s="194">
        <v>0</v>
      </c>
      <c r="N152" s="194">
        <v>0</v>
      </c>
      <c r="O152" s="194">
        <v>3.7049999684100055E-3</v>
      </c>
      <c r="P152" s="119" t="s">
        <v>182</v>
      </c>
      <c r="Q152" s="103"/>
      <c r="R152" s="103"/>
      <c r="S152" s="103"/>
    </row>
    <row r="153" spans="2:19" x14ac:dyDescent="0.25">
      <c r="B153" s="131" t="s">
        <v>134</v>
      </c>
      <c r="C153" s="132">
        <v>438.11599999999999</v>
      </c>
      <c r="D153" s="194">
        <v>0</v>
      </c>
      <c r="E153" s="194">
        <v>-65.5</v>
      </c>
      <c r="F153" s="195">
        <v>372.61599999999999</v>
      </c>
      <c r="G153" s="194">
        <v>56.665291589798372</v>
      </c>
      <c r="H153" s="196">
        <v>15.207423081617099</v>
      </c>
      <c r="I153" s="195">
        <v>315.95070841020163</v>
      </c>
      <c r="J153" s="194">
        <v>0.78399759110799749</v>
      </c>
      <c r="K153" s="194">
        <v>0</v>
      </c>
      <c r="L153" s="194">
        <v>3.3060001373300452E-2</v>
      </c>
      <c r="M153" s="194">
        <v>0</v>
      </c>
      <c r="N153" s="194">
        <v>0</v>
      </c>
      <c r="O153" s="194">
        <v>0.20426439812032449</v>
      </c>
      <c r="P153" s="119" t="s">
        <v>182</v>
      </c>
      <c r="Q153" s="103"/>
      <c r="R153" s="103"/>
      <c r="S153" s="103"/>
    </row>
    <row r="154" spans="2:19" x14ac:dyDescent="0.25">
      <c r="B154" s="131" t="s">
        <v>135</v>
      </c>
      <c r="C154" s="132">
        <v>4.3639999999999999</v>
      </c>
      <c r="D154" s="194">
        <v>0</v>
      </c>
      <c r="E154" s="194">
        <v>0</v>
      </c>
      <c r="F154" s="195">
        <v>4.3639999999999999</v>
      </c>
      <c r="G154" s="194">
        <v>0.83040200391778496</v>
      </c>
      <c r="H154" s="196">
        <v>19.028460218097731</v>
      </c>
      <c r="I154" s="195">
        <v>3.5335979960822148</v>
      </c>
      <c r="J154" s="194">
        <v>3.5339999198910066E-3</v>
      </c>
      <c r="K154" s="194">
        <v>0</v>
      </c>
      <c r="L154" s="194">
        <v>0</v>
      </c>
      <c r="M154" s="194">
        <v>0</v>
      </c>
      <c r="N154" s="194">
        <v>0</v>
      </c>
      <c r="O154" s="194">
        <v>8.8349997997275165E-4</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152.10389213085173</v>
      </c>
      <c r="H157" s="196">
        <v>32.329375434310286</v>
      </c>
      <c r="I157" s="195">
        <v>318.37810786914827</v>
      </c>
      <c r="J157" s="194">
        <v>1.0767000007629406</v>
      </c>
      <c r="K157" s="194">
        <v>0</v>
      </c>
      <c r="L157" s="194">
        <v>0</v>
      </c>
      <c r="M157" s="194">
        <v>0</v>
      </c>
      <c r="N157" s="194">
        <v>0</v>
      </c>
      <c r="O157" s="194">
        <v>0.26917500019073515</v>
      </c>
      <c r="P157" s="119" t="s">
        <v>182</v>
      </c>
      <c r="Q157" s="103"/>
      <c r="R157" s="103"/>
      <c r="S157" s="103"/>
    </row>
    <row r="158" spans="2:19" x14ac:dyDescent="0.25">
      <c r="B158" s="131" t="s">
        <v>40</v>
      </c>
      <c r="C158" s="132">
        <v>3.5430000000000001</v>
      </c>
      <c r="D158" s="194">
        <v>0</v>
      </c>
      <c r="E158" s="194">
        <v>0</v>
      </c>
      <c r="F158" s="195">
        <v>3.5430000000000001</v>
      </c>
      <c r="G158" s="194">
        <v>0.57653000105172403</v>
      </c>
      <c r="H158" s="196">
        <v>16.272368079359978</v>
      </c>
      <c r="I158" s="195">
        <v>2.9664699989482761</v>
      </c>
      <c r="J158" s="194">
        <v>7.5240000933410878E-3</v>
      </c>
      <c r="K158" s="194">
        <v>-1.0000000000000009E-2</v>
      </c>
      <c r="L158" s="194">
        <v>0</v>
      </c>
      <c r="M158" s="194">
        <v>0</v>
      </c>
      <c r="N158" s="194">
        <v>0</v>
      </c>
      <c r="O158" s="194">
        <v>-6.1899997666473028E-4</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2802.0392071623619</v>
      </c>
      <c r="H160" s="196">
        <v>59.779603816589741</v>
      </c>
      <c r="I160" s="195">
        <v>1885.2437928376376</v>
      </c>
      <c r="J160" s="194">
        <v>33.947255626954529</v>
      </c>
      <c r="K160" s="194">
        <v>5.4054991492253066</v>
      </c>
      <c r="L160" s="194">
        <v>0.22618000125908111</v>
      </c>
      <c r="M160" s="194">
        <v>0</v>
      </c>
      <c r="N160" s="194">
        <v>0</v>
      </c>
      <c r="O160" s="194">
        <v>9.8947336943597293</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0.32816900260746501</v>
      </c>
      <c r="H163" s="196">
        <v>1.7641597817840287</v>
      </c>
      <c r="I163" s="195">
        <v>18.273830997392537</v>
      </c>
      <c r="J163" s="194">
        <v>7.0679998397830124E-3</v>
      </c>
      <c r="K163" s="194">
        <v>0</v>
      </c>
      <c r="L163" s="194">
        <v>0</v>
      </c>
      <c r="M163" s="194">
        <v>0</v>
      </c>
      <c r="N163" s="194">
        <v>0</v>
      </c>
      <c r="O163" s="194">
        <v>1.7669999599457531E-3</v>
      </c>
      <c r="P163" s="119" t="s">
        <v>182</v>
      </c>
      <c r="Q163" s="103"/>
      <c r="R163" s="103"/>
      <c r="S163" s="103"/>
    </row>
    <row r="164" spans="2:19" x14ac:dyDescent="0.25">
      <c r="B164" s="135" t="s">
        <v>141</v>
      </c>
      <c r="C164" s="132">
        <v>36.861000000000004</v>
      </c>
      <c r="D164" s="194">
        <v>0</v>
      </c>
      <c r="E164" s="194">
        <v>0</v>
      </c>
      <c r="F164" s="195">
        <v>36.861000000000004</v>
      </c>
      <c r="G164" s="195">
        <v>12.4277948630601</v>
      </c>
      <c r="H164" s="196">
        <v>33.715294927050543</v>
      </c>
      <c r="I164" s="195">
        <v>24.433205136939904</v>
      </c>
      <c r="J164" s="194">
        <v>0.54379141044620027</v>
      </c>
      <c r="K164" s="194">
        <v>0</v>
      </c>
      <c r="L164" s="194">
        <v>0</v>
      </c>
      <c r="M164" s="194">
        <v>0</v>
      </c>
      <c r="N164" s="194">
        <v>0</v>
      </c>
      <c r="O164" s="194">
        <v>0.13594785261155007</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2814.7951710280295</v>
      </c>
      <c r="H167" s="139">
        <v>59.336507825674765</v>
      </c>
      <c r="I167" s="138">
        <v>1928.9878289719709</v>
      </c>
      <c r="J167" s="137">
        <v>34.498115037240495</v>
      </c>
      <c r="K167" s="137">
        <v>5.4054991492253066</v>
      </c>
      <c r="L167" s="137">
        <v>0.22618000125908111</v>
      </c>
      <c r="M167" s="137">
        <v>0</v>
      </c>
      <c r="N167" s="137">
        <v>0</v>
      </c>
      <c r="O167" s="140">
        <v>10.032448546931221</v>
      </c>
      <c r="P167" s="126" t="s">
        <v>182</v>
      </c>
      <c r="Q167" s="103"/>
      <c r="R167" s="103"/>
      <c r="S167" s="103"/>
    </row>
    <row r="168" spans="2:19" x14ac:dyDescent="0.25">
      <c r="B168" s="141" t="s">
        <v>251</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253</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44937</v>
      </c>
      <c r="K178" s="124">
        <v>44944</v>
      </c>
      <c r="L178" s="124">
        <v>44951</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44937</v>
      </c>
      <c r="K218" s="124">
        <v>44944</v>
      </c>
      <c r="L218" s="124">
        <v>44951</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251</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253</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44937</v>
      </c>
      <c r="K264" s="124">
        <v>44944</v>
      </c>
      <c r="L264" s="124">
        <v>44951</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44937</v>
      </c>
      <c r="K304" s="124">
        <v>44944</v>
      </c>
      <c r="L304" s="124">
        <v>44951</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1910.902</v>
      </c>
      <c r="H307" s="196">
        <v>96.410480472723165</v>
      </c>
      <c r="I307" s="195">
        <v>71.145999999999958</v>
      </c>
      <c r="J307" s="194">
        <v>0</v>
      </c>
      <c r="K307" s="194">
        <v>0</v>
      </c>
      <c r="L307" s="194">
        <v>9.9999999997635314E-4</v>
      </c>
      <c r="M307" s="194">
        <v>-9.9999999997635314E-4</v>
      </c>
      <c r="N307" s="194">
        <v>-5.0452864914288306E-5</v>
      </c>
      <c r="O307" s="194">
        <v>0</v>
      </c>
      <c r="P307" s="119" t="s">
        <v>182</v>
      </c>
      <c r="Q307" s="103"/>
      <c r="R307" s="103"/>
      <c r="S307" s="103"/>
    </row>
    <row r="308" spans="2:19" x14ac:dyDescent="0.25">
      <c r="B308" s="131" t="s">
        <v>28</v>
      </c>
      <c r="C308" s="132">
        <v>54.963999999999999</v>
      </c>
      <c r="D308" s="194">
        <v>0</v>
      </c>
      <c r="E308" s="194">
        <v>66.3</v>
      </c>
      <c r="F308" s="195">
        <v>121.264</v>
      </c>
      <c r="G308" s="194">
        <v>126.232</v>
      </c>
      <c r="H308" s="196">
        <v>104.09684654967675</v>
      </c>
      <c r="I308" s="195">
        <v>-4.9680000000000035</v>
      </c>
      <c r="J308" s="194">
        <v>13.530000000000001</v>
      </c>
      <c r="K308" s="194">
        <v>0</v>
      </c>
      <c r="L308" s="194">
        <v>0</v>
      </c>
      <c r="M308" s="194">
        <v>0</v>
      </c>
      <c r="N308" s="194">
        <v>0</v>
      </c>
      <c r="O308" s="194">
        <v>3.3825000000000003</v>
      </c>
      <c r="P308" s="119">
        <v>0</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v>
      </c>
      <c r="E317" s="194">
        <v>596.89999999999986</v>
      </c>
      <c r="F317" s="195">
        <v>2189.6779999999994</v>
      </c>
      <c r="G317" s="194">
        <v>2053.145</v>
      </c>
      <c r="H317" s="196">
        <v>93.76469964990288</v>
      </c>
      <c r="I317" s="195">
        <v>136.53299999999945</v>
      </c>
      <c r="J317" s="194">
        <v>13.530000000000001</v>
      </c>
      <c r="K317" s="194">
        <v>0</v>
      </c>
      <c r="L317" s="194">
        <v>9.9999999997635314E-4</v>
      </c>
      <c r="M317" s="194">
        <v>-9.9999999997635314E-4</v>
      </c>
      <c r="N317" s="194">
        <v>-4.5668815231114044E-5</v>
      </c>
      <c r="O317" s="134">
        <v>3.3825000000000003</v>
      </c>
      <c r="P317" s="119">
        <v>38.364523281596284</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44.699999999999996</v>
      </c>
      <c r="F329" s="195">
        <v>93.611999999999995</v>
      </c>
      <c r="G329" s="194">
        <v>62.536999999999999</v>
      </c>
      <c r="H329" s="196">
        <v>66.804469512455668</v>
      </c>
      <c r="I329" s="195">
        <v>31.074999999999996</v>
      </c>
      <c r="J329" s="194">
        <v>11.039000000000001</v>
      </c>
      <c r="K329" s="194">
        <v>0</v>
      </c>
      <c r="L329" s="194">
        <v>0</v>
      </c>
      <c r="M329" s="194">
        <v>0</v>
      </c>
      <c r="N329" s="194">
        <v>0</v>
      </c>
      <c r="O329" s="194">
        <v>2.7597500000000004</v>
      </c>
      <c r="P329" s="119">
        <v>9.260077905607389</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2123.0949999999998</v>
      </c>
      <c r="H332" s="196">
        <v>89.3669458118748</v>
      </c>
      <c r="I332" s="195">
        <v>252.60999999999967</v>
      </c>
      <c r="J332" s="194">
        <v>24.56899999999996</v>
      </c>
      <c r="K332" s="194">
        <v>0</v>
      </c>
      <c r="L332" s="194">
        <v>1.0000000002037268E-3</v>
      </c>
      <c r="M332" s="194">
        <v>-1.0000000002037268E-3</v>
      </c>
      <c r="N332" s="194">
        <v>-4.2092768260525912E-5</v>
      </c>
      <c r="O332" s="194">
        <v>6.14224999999999</v>
      </c>
      <c r="P332" s="119">
        <v>39.12662298017829</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2123.0949999999998</v>
      </c>
      <c r="H339" s="139">
        <v>89.290610900453217</v>
      </c>
      <c r="I339" s="138">
        <v>254.64099999999962</v>
      </c>
      <c r="J339" s="137">
        <v>24.56899999999996</v>
      </c>
      <c r="K339" s="137">
        <v>0</v>
      </c>
      <c r="L339" s="137">
        <v>1.0000000002037268E-3</v>
      </c>
      <c r="M339" s="137">
        <v>-1.0000000002037268E-3</v>
      </c>
      <c r="N339" s="137">
        <v>-4.2056813717070659E-5</v>
      </c>
      <c r="O339" s="140">
        <v>6.14224999999999</v>
      </c>
      <c r="P339" s="126">
        <v>39.457283568724819</v>
      </c>
      <c r="Q339" s="103"/>
      <c r="R339" s="103"/>
      <c r="S339" s="103"/>
    </row>
    <row r="340" spans="2:19" x14ac:dyDescent="0.25">
      <c r="B340" s="141" t="s">
        <v>251</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253</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44937</v>
      </c>
      <c r="K350" s="124">
        <v>44944</v>
      </c>
      <c r="L350" s="124">
        <v>44951</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44937</v>
      </c>
      <c r="K390" s="124">
        <v>44944</v>
      </c>
      <c r="L390" s="124">
        <v>44951</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59.79</v>
      </c>
      <c r="H393" s="196" t="s">
        <v>146</v>
      </c>
      <c r="I393" s="195">
        <v>-59.79</v>
      </c>
      <c r="J393" s="194">
        <v>0.46199999999999619</v>
      </c>
      <c r="K393" s="194">
        <v>0</v>
      </c>
      <c r="L393" s="194">
        <v>0</v>
      </c>
      <c r="M393" s="194">
        <v>0</v>
      </c>
      <c r="N393" s="194" t="s">
        <v>42</v>
      </c>
      <c r="O393" s="194">
        <v>0.11549999999999905</v>
      </c>
      <c r="P393" s="119">
        <v>0</v>
      </c>
      <c r="Q393" s="103"/>
      <c r="R393" s="103"/>
      <c r="S393" s="103"/>
    </row>
    <row r="394" spans="2:19" x14ac:dyDescent="0.25">
      <c r="B394" s="131" t="s">
        <v>28</v>
      </c>
      <c r="C394" s="132">
        <v>0</v>
      </c>
      <c r="D394" s="194">
        <v>0</v>
      </c>
      <c r="E394" s="194">
        <v>0</v>
      </c>
      <c r="F394" s="195">
        <v>0</v>
      </c>
      <c r="G394" s="194">
        <v>4.8309999999999995</v>
      </c>
      <c r="H394" s="196" t="s">
        <v>146</v>
      </c>
      <c r="I394" s="195">
        <v>-4.8309999999999995</v>
      </c>
      <c r="J394" s="194">
        <v>0.17799999999999994</v>
      </c>
      <c r="K394" s="194">
        <v>0</v>
      </c>
      <c r="L394" s="194">
        <v>0</v>
      </c>
      <c r="M394" s="194">
        <v>0</v>
      </c>
      <c r="N394" s="194" t="s">
        <v>42</v>
      </c>
      <c r="O394" s="194">
        <v>4.4499999999999984E-2</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3.01</v>
      </c>
      <c r="H400" s="196" t="s">
        <v>146</v>
      </c>
      <c r="I400" s="195">
        <v>-3.01</v>
      </c>
      <c r="J400" s="194">
        <v>6.5999999999999837E-2</v>
      </c>
      <c r="K400" s="194">
        <v>0</v>
      </c>
      <c r="L400" s="194">
        <v>0</v>
      </c>
      <c r="M400" s="194">
        <v>0</v>
      </c>
      <c r="N400" s="194" t="s">
        <v>42</v>
      </c>
      <c r="O400" s="194">
        <v>1.6499999999999959E-2</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67.763999999999996</v>
      </c>
      <c r="H403" s="196" t="s">
        <v>146</v>
      </c>
      <c r="I403" s="195">
        <v>-67.763999999999996</v>
      </c>
      <c r="J403" s="194">
        <v>0.70599999999999596</v>
      </c>
      <c r="K403" s="194">
        <v>0</v>
      </c>
      <c r="L403" s="194">
        <v>0</v>
      </c>
      <c r="M403" s="194">
        <v>0</v>
      </c>
      <c r="N403" s="194" t="s">
        <v>42</v>
      </c>
      <c r="O403" s="134">
        <v>0.17649999999999899</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0</v>
      </c>
      <c r="K409" s="194">
        <v>0</v>
      </c>
      <c r="L409" s="194">
        <v>0</v>
      </c>
      <c r="M409" s="194">
        <v>0</v>
      </c>
      <c r="N409" s="194" t="s">
        <v>42</v>
      </c>
      <c r="O409" s="194">
        <v>0</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0</v>
      </c>
      <c r="K415" s="194">
        <v>0</v>
      </c>
      <c r="L415" s="194">
        <v>0</v>
      </c>
      <c r="M415" s="194">
        <v>0</v>
      </c>
      <c r="N415" s="194" t="s">
        <v>42</v>
      </c>
      <c r="O415" s="194">
        <v>0</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69.083999999999989</v>
      </c>
      <c r="H418" s="196" t="s">
        <v>146</v>
      </c>
      <c r="I418" s="195">
        <v>-69.083999999999989</v>
      </c>
      <c r="J418" s="194">
        <v>0.70599999999998886</v>
      </c>
      <c r="K418" s="194">
        <v>0</v>
      </c>
      <c r="L418" s="194">
        <v>0</v>
      </c>
      <c r="M418" s="194">
        <v>0</v>
      </c>
      <c r="N418" s="194" t="s">
        <v>42</v>
      </c>
      <c r="O418" s="194">
        <v>0.17649999999999721</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69.083999999999989</v>
      </c>
      <c r="H425" s="139" t="s">
        <v>146</v>
      </c>
      <c r="I425" s="138">
        <v>-69.083999999999989</v>
      </c>
      <c r="J425" s="137">
        <v>0.70599999999998886</v>
      </c>
      <c r="K425" s="137">
        <v>0</v>
      </c>
      <c r="L425" s="137">
        <v>0</v>
      </c>
      <c r="M425" s="137">
        <v>0</v>
      </c>
      <c r="N425" s="137" t="s">
        <v>42</v>
      </c>
      <c r="O425" s="140">
        <v>0.17649999999999721</v>
      </c>
      <c r="P425" s="126">
        <v>0</v>
      </c>
      <c r="Q425" s="103"/>
      <c r="R425" s="103"/>
      <c r="S425" s="103"/>
    </row>
    <row r="426" spans="2:19" x14ac:dyDescent="0.25">
      <c r="B426" s="141" t="s">
        <v>251</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253</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44937</v>
      </c>
      <c r="K6" s="124">
        <v>44944</v>
      </c>
      <c r="L6" s="124">
        <v>44951</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44937</v>
      </c>
      <c r="K28" s="124">
        <v>44944</v>
      </c>
      <c r="L28" s="124">
        <v>44951</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0.31514199933409698</v>
      </c>
      <c r="H31" s="196">
        <v>6.6583984646967469</v>
      </c>
      <c r="I31" s="195">
        <v>4.4178580006659027</v>
      </c>
      <c r="J31" s="194">
        <v>0</v>
      </c>
      <c r="K31" s="194">
        <v>0</v>
      </c>
      <c r="L31" s="194">
        <v>0</v>
      </c>
      <c r="M31" s="194">
        <v>0</v>
      </c>
      <c r="N31" s="194">
        <v>0</v>
      </c>
      <c r="O31" s="194">
        <v>0</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0.32514199933409699</v>
      </c>
      <c r="H36" s="196">
        <v>5.3893916680606173</v>
      </c>
      <c r="I36" s="195">
        <v>5.7078580006659028</v>
      </c>
      <c r="J36" s="194">
        <v>0</v>
      </c>
      <c r="K36" s="194">
        <v>0</v>
      </c>
      <c r="L36" s="194">
        <v>0</v>
      </c>
      <c r="M36" s="194">
        <v>0</v>
      </c>
      <c r="N36" s="194">
        <v>0</v>
      </c>
      <c r="O36" s="194">
        <v>0</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0.44159319967031502</v>
      </c>
      <c r="H38" s="196">
        <v>8.9373244215809535</v>
      </c>
      <c r="I38" s="195">
        <v>4.4994068003296857</v>
      </c>
      <c r="J38" s="194">
        <v>4.9020004272460338E-3</v>
      </c>
      <c r="K38" s="194">
        <v>0</v>
      </c>
      <c r="L38" s="194">
        <v>0</v>
      </c>
      <c r="M38" s="194">
        <v>0</v>
      </c>
      <c r="N38" s="194">
        <v>0</v>
      </c>
      <c r="O38" s="194">
        <v>1.2255001068115084E-3</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2.23</v>
      </c>
      <c r="H40" s="196">
        <v>53.528564570331206</v>
      </c>
      <c r="I40" s="195">
        <v>1.9360000000000039</v>
      </c>
      <c r="J40" s="194">
        <v>2.8000000000000025E-2</v>
      </c>
      <c r="K40" s="194">
        <v>0</v>
      </c>
      <c r="L40" s="194">
        <v>0</v>
      </c>
      <c r="M40" s="194">
        <v>0</v>
      </c>
      <c r="N40" s="194">
        <v>0</v>
      </c>
      <c r="O40" s="194">
        <v>7.0000000000000062E-3</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2.6715931996703151</v>
      </c>
      <c r="H43" s="196">
        <v>29.261699886859951</v>
      </c>
      <c r="I43" s="195">
        <v>6.4584068003296888</v>
      </c>
      <c r="J43" s="194">
        <v>3.2902000427246059E-2</v>
      </c>
      <c r="K43" s="194">
        <v>0</v>
      </c>
      <c r="L43" s="194">
        <v>0</v>
      </c>
      <c r="M43" s="194">
        <v>0</v>
      </c>
      <c r="N43" s="194">
        <v>0</v>
      </c>
      <c r="O43" s="194">
        <v>8.2255001068115147E-3</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2.9967351990044122</v>
      </c>
      <c r="H45" s="139">
        <v>19.763471601954834</v>
      </c>
      <c r="I45" s="149">
        <v>12.166264800995592</v>
      </c>
      <c r="J45" s="148">
        <v>3.2902000427246059E-2</v>
      </c>
      <c r="K45" s="148">
        <v>0</v>
      </c>
      <c r="L45" s="148">
        <v>0</v>
      </c>
      <c r="M45" s="148">
        <v>0</v>
      </c>
      <c r="N45" s="137">
        <v>0</v>
      </c>
      <c r="O45" s="148">
        <v>8.2255001068115147E-3</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44937</v>
      </c>
      <c r="K50" s="124">
        <v>44944</v>
      </c>
      <c r="L50" s="124">
        <v>44951</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251</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44937</v>
      </c>
      <c r="K74" s="124">
        <v>44944</v>
      </c>
      <c r="L74" s="124">
        <v>44951</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0.32816900260746501</v>
      </c>
      <c r="H77" s="196">
        <v>2.9953359128100128</v>
      </c>
      <c r="I77" s="195">
        <v>10.627830997392534</v>
      </c>
      <c r="J77" s="194">
        <v>7.0679998397830124E-3</v>
      </c>
      <c r="K77" s="194">
        <v>0</v>
      </c>
      <c r="L77" s="194">
        <v>0</v>
      </c>
      <c r="M77" s="194">
        <v>0</v>
      </c>
      <c r="N77" s="194">
        <v>0</v>
      </c>
      <c r="O77" s="194">
        <v>1.7669999599457531E-3</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0.32816900260746501</v>
      </c>
      <c r="H82" s="196">
        <v>1.7641597817840287</v>
      </c>
      <c r="I82" s="195">
        <v>18.273830997392537</v>
      </c>
      <c r="J82" s="194">
        <v>7.0679998397830124E-3</v>
      </c>
      <c r="K82" s="194">
        <v>0</v>
      </c>
      <c r="L82" s="194">
        <v>0</v>
      </c>
      <c r="M82" s="194">
        <v>0</v>
      </c>
      <c r="N82" s="194">
        <v>0</v>
      </c>
      <c r="O82" s="194">
        <v>1.7669999599457531E-3</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12.4277948630601</v>
      </c>
      <c r="H84" s="196">
        <v>34.07209009749171</v>
      </c>
      <c r="I84" s="195">
        <v>24.047205136939901</v>
      </c>
      <c r="J84" s="194">
        <v>0.54379141044620027</v>
      </c>
      <c r="K84" s="194">
        <v>0</v>
      </c>
      <c r="L84" s="194">
        <v>0</v>
      </c>
      <c r="M84" s="194">
        <v>0</v>
      </c>
      <c r="N84" s="194">
        <v>0</v>
      </c>
      <c r="O84" s="194">
        <v>0.13594785261155007</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12.4277948630601</v>
      </c>
      <c r="H89" s="196">
        <v>33.715294927050543</v>
      </c>
      <c r="I89" s="195">
        <v>24.433205136939904</v>
      </c>
      <c r="J89" s="194">
        <v>0.54379141044620027</v>
      </c>
      <c r="K89" s="194">
        <v>0</v>
      </c>
      <c r="L89" s="194">
        <v>0</v>
      </c>
      <c r="M89" s="194">
        <v>0</v>
      </c>
      <c r="N89" s="194">
        <v>0</v>
      </c>
      <c r="O89" s="194">
        <v>0.13594785261155007</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12.755963865667566</v>
      </c>
      <c r="H91" s="139">
        <v>22.999051377797024</v>
      </c>
      <c r="I91" s="138">
        <v>42.707036134332441</v>
      </c>
      <c r="J91" s="148">
        <v>0.55085941028598329</v>
      </c>
      <c r="K91" s="148">
        <v>0</v>
      </c>
      <c r="L91" s="148">
        <v>0</v>
      </c>
      <c r="M91" s="148">
        <v>0</v>
      </c>
      <c r="N91" s="137">
        <v>0</v>
      </c>
      <c r="O91" s="148">
        <v>0.13771485257149582</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44937</v>
      </c>
      <c r="K96" s="124">
        <v>44944</v>
      </c>
      <c r="L96" s="124">
        <v>44951</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44937</v>
      </c>
      <c r="K118" s="124">
        <v>44944</v>
      </c>
      <c r="L118" s="124">
        <v>44951</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251</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44937</v>
      </c>
      <c r="K142" s="124">
        <v>44944</v>
      </c>
      <c r="L142" s="124">
        <v>44951</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44937</v>
      </c>
      <c r="K164" s="124">
        <v>44944</v>
      </c>
      <c r="L164" s="124">
        <v>44951</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44937</v>
      </c>
      <c r="K186" s="124">
        <v>44944</v>
      </c>
      <c r="L186" s="124">
        <v>44951</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251</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255</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44937</v>
      </c>
      <c r="I6" s="176">
        <v>44944</v>
      </c>
      <c r="J6" s="176">
        <v>44951</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0</v>
      </c>
      <c r="I21" s="192">
        <v>0</v>
      </c>
      <c r="J21" s="192">
        <v>0</v>
      </c>
      <c r="K21" s="208">
        <v>0</v>
      </c>
      <c r="L21" s="192">
        <v>0</v>
      </c>
      <c r="M21" s="191">
        <v>0</v>
      </c>
      <c r="N21" s="192">
        <v>0</v>
      </c>
      <c r="O21" s="173" t="s">
        <v>99</v>
      </c>
      <c r="P21" s="192"/>
      <c r="Q21" s="192"/>
    </row>
    <row r="22" spans="2:17" ht="10.75" customHeight="1" x14ac:dyDescent="0.3">
      <c r="B22" s="84" t="s">
        <v>58</v>
      </c>
      <c r="C22" s="80">
        <v>11</v>
      </c>
      <c r="D22" s="192">
        <v>0</v>
      </c>
      <c r="E22" s="208">
        <v>0.389442601</v>
      </c>
      <c r="F22" s="192">
        <v>3.5403872818181816</v>
      </c>
      <c r="G22" s="208">
        <v>10.610557398999999</v>
      </c>
      <c r="H22" s="192">
        <v>9.8999999999999644E-3</v>
      </c>
      <c r="I22" s="192">
        <v>9.2601000000025468E-5</v>
      </c>
      <c r="J22" s="192">
        <v>9.000000000000119E-4</v>
      </c>
      <c r="K22" s="208">
        <v>0</v>
      </c>
      <c r="L22" s="192">
        <v>0</v>
      </c>
      <c r="M22" s="191">
        <v>2.7231502500000004E-3</v>
      </c>
      <c r="N22" s="192">
        <v>2.4755911363636366E-2</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00"/>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C105" s="151">
        <v>7.2</v>
      </c>
      <c r="E105" s="151">
        <v>36.323999999999998</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9.1999999999999993</v>
      </c>
      <c r="D146" s="151">
        <v>0</v>
      </c>
      <c r="E146" s="151">
        <v>742.59699999999975</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C253" s="151">
        <v>144</v>
      </c>
      <c r="D253" s="151">
        <v>58.4</v>
      </c>
      <c r="E253" s="151">
        <v>128.01000000000002</v>
      </c>
    </row>
    <row r="254" spans="1:5" x14ac:dyDescent="0.35">
      <c r="A254" s="151" t="s">
        <v>29</v>
      </c>
      <c r="B254" s="151">
        <v>133.97999999999999</v>
      </c>
      <c r="C254" s="151">
        <v>23.1</v>
      </c>
      <c r="E254" s="151">
        <v>110.88</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44.5</v>
      </c>
      <c r="E259" s="151">
        <v>7.7299999999999969</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-56.1</v>
      </c>
      <c r="E266" s="151">
        <v>126.85599999999999</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261</v>
      </c>
      <c r="D294" s="151">
        <v>0</v>
      </c>
      <c r="E294" s="151">
        <v>2093.6699999999996</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D303" s="151">
        <v>19.5</v>
      </c>
      <c r="E303" s="151">
        <v>90.703000000000003</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E309" s="151">
        <v>17.41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D316" s="151">
        <v>-19.5</v>
      </c>
      <c r="E316" s="151">
        <v>41.484999999999999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35</v>
      </c>
      <c r="D344" s="151">
        <v>0</v>
      </c>
      <c r="E344" s="151">
        <v>749.88999999999976</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-91.5</v>
      </c>
      <c r="E351" s="151">
        <v>334.45</v>
      </c>
    </row>
    <row r="352" spans="1:5" x14ac:dyDescent="0.35">
      <c r="A352" s="151" t="s">
        <v>72</v>
      </c>
      <c r="B352" s="151">
        <v>68.138000000000005</v>
      </c>
      <c r="E352" s="151">
        <v>68.138000000000005</v>
      </c>
    </row>
    <row r="353" spans="1:5" x14ac:dyDescent="0.35">
      <c r="A353" s="151" t="s">
        <v>29</v>
      </c>
      <c r="B353" s="151">
        <v>59.725000000000001</v>
      </c>
      <c r="C353" s="151">
        <v>98</v>
      </c>
      <c r="D353" s="151">
        <v>40</v>
      </c>
      <c r="E353" s="151">
        <v>1.7250000000000014</v>
      </c>
    </row>
    <row r="354" spans="1:5" x14ac:dyDescent="0.35">
      <c r="A354" s="151" t="s">
        <v>73</v>
      </c>
      <c r="B354" s="151">
        <v>84.724999999999994</v>
      </c>
      <c r="D354" s="151">
        <v>-84.7</v>
      </c>
      <c r="E354" s="151">
        <v>2.4999999999991473E-2</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C364" s="151">
        <v>10</v>
      </c>
      <c r="E364" s="151">
        <v>35.087000000000003</v>
      </c>
    </row>
    <row r="365" spans="1:5" x14ac:dyDescent="0.35">
      <c r="A365" s="151" t="s">
        <v>37</v>
      </c>
      <c r="B365" s="151">
        <v>43.238</v>
      </c>
      <c r="C365" s="151">
        <v>30.8</v>
      </c>
      <c r="E365" s="151">
        <v>12.437999999999999</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76.900000000000006</v>
      </c>
      <c r="D368" s="151">
        <v>41.5</v>
      </c>
      <c r="E368" s="151">
        <v>7.5999999999993406E-2</v>
      </c>
    </row>
    <row r="369" spans="1:5" x14ac:dyDescent="0.35">
      <c r="A369" s="151" t="s">
        <v>39</v>
      </c>
      <c r="B369" s="151">
        <v>19.706</v>
      </c>
      <c r="E369" s="151">
        <v>19.706</v>
      </c>
    </row>
    <row r="370" spans="1:5" x14ac:dyDescent="0.35">
      <c r="A370" s="151" t="s">
        <v>81</v>
      </c>
      <c r="B370" s="151">
        <v>43.491999999999997</v>
      </c>
      <c r="C370" s="151">
        <v>138.1</v>
      </c>
      <c r="D370" s="151">
        <v>94.7</v>
      </c>
      <c r="E370" s="151">
        <v>9.1999999999998749E-2</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C374" s="151">
        <v>0.3</v>
      </c>
      <c r="E374" s="151">
        <v>2.4780000000000002</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366.1</v>
      </c>
      <c r="D393" s="151">
        <v>0</v>
      </c>
      <c r="E393" s="151">
        <v>614.15900000000011</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12.399999999999999</v>
      </c>
      <c r="E399" s="151">
        <v>25.499999999999993</v>
      </c>
    </row>
    <row r="400" spans="1:5" x14ac:dyDescent="0.35">
      <c r="A400" s="151" t="s">
        <v>72</v>
      </c>
      <c r="B400" s="151">
        <v>37.308999999999997</v>
      </c>
      <c r="C400" s="151">
        <v>14.5</v>
      </c>
      <c r="D400" s="151">
        <v>25</v>
      </c>
      <c r="E400" s="151">
        <v>47.808999999999997</v>
      </c>
    </row>
    <row r="401" spans="1:6" x14ac:dyDescent="0.35">
      <c r="A401" s="151" t="s">
        <v>29</v>
      </c>
      <c r="B401" s="151">
        <v>38.1</v>
      </c>
      <c r="C401" s="151">
        <v>50.4</v>
      </c>
      <c r="D401" s="151">
        <v>12.3</v>
      </c>
      <c r="E401" s="151">
        <v>0</v>
      </c>
    </row>
    <row r="402" spans="1:6" x14ac:dyDescent="0.35">
      <c r="A402" s="151" t="s">
        <v>73</v>
      </c>
      <c r="B402" s="151">
        <v>75.36</v>
      </c>
      <c r="C402" s="151">
        <v>75.3</v>
      </c>
      <c r="E402" s="151">
        <v>6.0000000000002274E-2</v>
      </c>
    </row>
    <row r="403" spans="1:6" x14ac:dyDescent="0.35">
      <c r="A403" s="151" t="s">
        <v>74</v>
      </c>
      <c r="B403" s="151">
        <v>0.48</v>
      </c>
      <c r="E403" s="151">
        <v>0.48</v>
      </c>
    </row>
    <row r="404" spans="1:6" x14ac:dyDescent="0.35">
      <c r="A404" s="151" t="s">
        <v>75</v>
      </c>
      <c r="B404" s="151">
        <v>2.2589999999999999</v>
      </c>
      <c r="D404" s="151">
        <v>-2.2000000000000002</v>
      </c>
      <c r="E404" s="151">
        <v>5.8999999999999719E-2</v>
      </c>
    </row>
    <row r="405" spans="1:6" x14ac:dyDescent="0.35">
      <c r="A405" s="151" t="s">
        <v>76</v>
      </c>
      <c r="B405" s="151">
        <v>25.95</v>
      </c>
      <c r="D405" s="151">
        <v>-25.9</v>
      </c>
      <c r="E405" s="151">
        <v>5.0000000000000711E-2</v>
      </c>
    </row>
    <row r="406" spans="1:6" x14ac:dyDescent="0.35">
      <c r="A406" s="151" t="s">
        <v>77</v>
      </c>
      <c r="B406" s="151">
        <v>4.59</v>
      </c>
      <c r="C406" s="151">
        <v>4</v>
      </c>
      <c r="E406" s="151">
        <v>0.58999999999999986</v>
      </c>
    </row>
    <row r="407" spans="1:6" x14ac:dyDescent="0.35">
      <c r="A407" s="151" t="s">
        <v>34</v>
      </c>
      <c r="B407" s="151">
        <v>0</v>
      </c>
      <c r="E407" s="151">
        <v>0</v>
      </c>
    </row>
    <row r="408" spans="1:6" x14ac:dyDescent="0.35">
      <c r="A408" s="151" t="s">
        <v>78</v>
      </c>
      <c r="B408" s="151">
        <v>18.84</v>
      </c>
      <c r="C408" s="151">
        <v>18.8</v>
      </c>
      <c r="E408" s="151">
        <v>3.9999999999999147E-2</v>
      </c>
    </row>
    <row r="409" spans="1:6" x14ac:dyDescent="0.35">
      <c r="A409" s="151" t="s">
        <v>102</v>
      </c>
      <c r="E409" s="151">
        <v>0</v>
      </c>
    </row>
    <row r="410" spans="1:6" x14ac:dyDescent="0.35">
      <c r="A410" s="151" t="s">
        <v>36</v>
      </c>
      <c r="E410" s="151">
        <v>0</v>
      </c>
    </row>
    <row r="411" spans="1:6" x14ac:dyDescent="0.35">
      <c r="E411" s="151">
        <v>0</v>
      </c>
    </row>
    <row r="412" spans="1:6" x14ac:dyDescent="0.35">
      <c r="A412" s="151" t="s">
        <v>79</v>
      </c>
      <c r="B412" s="151">
        <v>16.937000000000001</v>
      </c>
      <c r="C412" s="151">
        <v>16.899999999999999</v>
      </c>
      <c r="E412" s="151">
        <v>3.7000000000002586E-2</v>
      </c>
    </row>
    <row r="413" spans="1:6" x14ac:dyDescent="0.35">
      <c r="A413" s="151" t="s">
        <v>37</v>
      </c>
      <c r="B413" s="151">
        <v>27.007999999999999</v>
      </c>
      <c r="C413" s="151">
        <v>60.500000000000007</v>
      </c>
      <c r="D413" s="151">
        <v>51.900000000000006</v>
      </c>
      <c r="E413" s="151">
        <v>18.408000000000001</v>
      </c>
      <c r="F413" s="151" t="s">
        <v>238</v>
      </c>
    </row>
    <row r="414" spans="1:6" x14ac:dyDescent="0.35">
      <c r="A414" s="151" t="s">
        <v>103</v>
      </c>
      <c r="B414" s="151">
        <v>0</v>
      </c>
      <c r="C414" s="151">
        <v>24.9</v>
      </c>
      <c r="D414" s="151">
        <v>25</v>
      </c>
      <c r="E414" s="151">
        <v>0.10000000000000142</v>
      </c>
    </row>
    <row r="415" spans="1:6" x14ac:dyDescent="0.35">
      <c r="A415" s="151" t="s">
        <v>80</v>
      </c>
      <c r="B415" s="151">
        <v>96.652000000000001</v>
      </c>
      <c r="C415" s="151">
        <v>35</v>
      </c>
      <c r="D415" s="151">
        <v>-50</v>
      </c>
      <c r="E415" s="151">
        <v>11.652000000000001</v>
      </c>
    </row>
    <row r="416" spans="1:6" x14ac:dyDescent="0.35">
      <c r="A416" s="151" t="s">
        <v>38</v>
      </c>
      <c r="B416" s="151">
        <v>13.519</v>
      </c>
      <c r="C416" s="151">
        <v>14.399999999999999</v>
      </c>
      <c r="D416" s="151">
        <v>0.90000000000000036</v>
      </c>
      <c r="E416" s="151">
        <v>1.9000000000001904E-2</v>
      </c>
    </row>
    <row r="417" spans="1:5" x14ac:dyDescent="0.35">
      <c r="A417" s="151" t="s">
        <v>39</v>
      </c>
      <c r="B417" s="151">
        <v>4.2110000000000003</v>
      </c>
      <c r="D417" s="151">
        <v>-4.2</v>
      </c>
      <c r="E417" s="151">
        <v>1.1000000000000121E-2</v>
      </c>
    </row>
    <row r="418" spans="1:5" x14ac:dyDescent="0.35">
      <c r="A418" s="151" t="s">
        <v>81</v>
      </c>
      <c r="B418" s="151">
        <v>29.082000000000001</v>
      </c>
      <c r="C418" s="151">
        <v>50.8</v>
      </c>
      <c r="D418" s="151">
        <v>21.799999999999997</v>
      </c>
      <c r="E418" s="151">
        <v>8.2000000000000739E-2</v>
      </c>
    </row>
    <row r="419" spans="1:5" x14ac:dyDescent="0.35">
      <c r="A419" s="151" t="s">
        <v>82</v>
      </c>
      <c r="B419" s="151">
        <v>2.3660000000000001</v>
      </c>
      <c r="D419" s="151">
        <v>-2.2999999999999998</v>
      </c>
      <c r="E419" s="151">
        <v>6.6000000000000281E-2</v>
      </c>
    </row>
    <row r="420" spans="1:5" x14ac:dyDescent="0.35">
      <c r="A420" s="151" t="s">
        <v>83</v>
      </c>
      <c r="B420" s="151">
        <v>0.4620000000000033</v>
      </c>
      <c r="C420" s="151">
        <v>0.4</v>
      </c>
      <c r="D420" s="151">
        <v>12</v>
      </c>
      <c r="E420" s="151">
        <v>12.062000000000003</v>
      </c>
    </row>
    <row r="421" spans="1:5" x14ac:dyDescent="0.35">
      <c r="A421" s="151" t="s">
        <v>84</v>
      </c>
      <c r="B421" s="151">
        <v>0.216</v>
      </c>
      <c r="E421" s="151">
        <v>0.216</v>
      </c>
    </row>
    <row r="422" spans="1:5" x14ac:dyDescent="0.35">
      <c r="A422" s="151" t="s">
        <v>85</v>
      </c>
      <c r="B422" s="151">
        <v>5.8769999999999998</v>
      </c>
      <c r="C422" s="151">
        <v>3</v>
      </c>
      <c r="E422" s="151">
        <v>2.8769999999999998</v>
      </c>
    </row>
    <row r="423" spans="1:5" x14ac:dyDescent="0.35">
      <c r="A423" s="151" t="s">
        <v>40</v>
      </c>
      <c r="B423" s="151">
        <v>0.49099999999999999</v>
      </c>
      <c r="E423" s="151">
        <v>0.49099999999999999</v>
      </c>
    </row>
    <row r="424" spans="1:5" x14ac:dyDescent="0.35">
      <c r="A424" s="151" t="s">
        <v>86</v>
      </c>
      <c r="B424" s="151">
        <v>0.216</v>
      </c>
      <c r="C424" s="151">
        <v>0.2</v>
      </c>
      <c r="E424" s="151">
        <v>1.5999999999999986E-2</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514.4</v>
      </c>
      <c r="D441" s="151">
        <v>63</v>
      </c>
      <c r="E441" s="151">
        <v>122.53199999999993</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D448" s="151">
        <v>30.2</v>
      </c>
      <c r="E448" s="151">
        <v>75.213999999999999</v>
      </c>
    </row>
    <row r="449" spans="1:6" x14ac:dyDescent="0.35">
      <c r="A449" s="151" t="s">
        <v>29</v>
      </c>
      <c r="B449" s="151">
        <v>7.68</v>
      </c>
      <c r="C449" s="151">
        <v>7.6</v>
      </c>
      <c r="E449" s="151">
        <v>8.0000000000000071E-2</v>
      </c>
    </row>
    <row r="450" spans="1:6" x14ac:dyDescent="0.35">
      <c r="A450" s="151" t="s">
        <v>73</v>
      </c>
      <c r="B450" s="151">
        <v>32.200000000000003</v>
      </c>
      <c r="E450" s="151">
        <v>32.200000000000003</v>
      </c>
    </row>
    <row r="451" spans="1:6" x14ac:dyDescent="0.35">
      <c r="A451" s="151" t="s">
        <v>74</v>
      </c>
      <c r="B451" s="151">
        <v>0.432</v>
      </c>
      <c r="E451" s="151">
        <v>0.432</v>
      </c>
    </row>
    <row r="452" spans="1:6" x14ac:dyDescent="0.35">
      <c r="A452" s="151" t="s">
        <v>75</v>
      </c>
      <c r="B452" s="151">
        <v>5.3639999999999999</v>
      </c>
      <c r="E452" s="151">
        <v>5.3639999999999999</v>
      </c>
    </row>
    <row r="453" spans="1:6" x14ac:dyDescent="0.35">
      <c r="A453" s="151" t="s">
        <v>76</v>
      </c>
      <c r="B453" s="151">
        <v>11.32</v>
      </c>
      <c r="E453" s="151">
        <v>11.32</v>
      </c>
    </row>
    <row r="454" spans="1:6" x14ac:dyDescent="0.35">
      <c r="A454" s="151" t="s">
        <v>77</v>
      </c>
      <c r="B454" s="151">
        <v>8.9</v>
      </c>
      <c r="C454" s="151">
        <v>0.7</v>
      </c>
      <c r="E454" s="151">
        <v>8.2000000000000011</v>
      </c>
    </row>
    <row r="455" spans="1:6" x14ac:dyDescent="0.35">
      <c r="A455" s="151" t="s">
        <v>34</v>
      </c>
      <c r="B455" s="151">
        <v>0.12</v>
      </c>
      <c r="E455" s="151">
        <v>0.12</v>
      </c>
    </row>
    <row r="456" spans="1:6" x14ac:dyDescent="0.35">
      <c r="A456" s="151" t="s">
        <v>78</v>
      </c>
      <c r="B456" s="151">
        <v>4</v>
      </c>
      <c r="E456" s="151">
        <v>4</v>
      </c>
    </row>
    <row r="457" spans="1:6" x14ac:dyDescent="0.35">
      <c r="A457" s="151" t="s">
        <v>102</v>
      </c>
      <c r="E457" s="151">
        <v>0</v>
      </c>
    </row>
    <row r="458" spans="1:6" x14ac:dyDescent="0.35">
      <c r="A458" s="151" t="s">
        <v>36</v>
      </c>
      <c r="E458" s="151">
        <v>0</v>
      </c>
    </row>
    <row r="459" spans="1:6" x14ac:dyDescent="0.35">
      <c r="E459" s="151">
        <v>0</v>
      </c>
    </row>
    <row r="460" spans="1:6" x14ac:dyDescent="0.35">
      <c r="A460" s="151" t="s">
        <v>79</v>
      </c>
      <c r="B460" s="151">
        <v>11.895</v>
      </c>
      <c r="E460" s="151">
        <v>11.895</v>
      </c>
    </row>
    <row r="461" spans="1:6" x14ac:dyDescent="0.35">
      <c r="A461" s="151" t="s">
        <v>37</v>
      </c>
      <c r="B461" s="151">
        <v>38.222999999999999</v>
      </c>
      <c r="D461" s="151">
        <v>-25.2</v>
      </c>
      <c r="E461" s="151">
        <v>13.023</v>
      </c>
      <c r="F461" s="151" t="s">
        <v>238</v>
      </c>
    </row>
    <row r="462" spans="1:6" x14ac:dyDescent="0.35">
      <c r="A462" s="151" t="s">
        <v>103</v>
      </c>
      <c r="B462" s="151">
        <v>0</v>
      </c>
      <c r="E462" s="151">
        <v>0</v>
      </c>
    </row>
    <row r="463" spans="1:6" x14ac:dyDescent="0.35">
      <c r="A463" s="151" t="s">
        <v>80</v>
      </c>
      <c r="B463" s="151">
        <v>3.29</v>
      </c>
      <c r="E463" s="151">
        <v>3.29</v>
      </c>
    </row>
    <row r="464" spans="1:6" x14ac:dyDescent="0.35">
      <c r="A464" s="151" t="s">
        <v>38</v>
      </c>
      <c r="B464" s="151">
        <v>9.5129999999999999</v>
      </c>
      <c r="C464" s="151">
        <v>1.8</v>
      </c>
      <c r="E464" s="151">
        <v>7.7130000000000001</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10.1</v>
      </c>
      <c r="D489" s="151">
        <v>5</v>
      </c>
      <c r="E489" s="151">
        <v>406.90800000000002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C718" s="151">
        <v>0.2</v>
      </c>
      <c r="E718" s="151">
        <v>3.5259999999999998</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6" x14ac:dyDescent="0.35">
      <c r="A737" s="151" t="s">
        <v>105</v>
      </c>
      <c r="B737" s="151">
        <v>58.50500000000001</v>
      </c>
      <c r="C737" s="151">
        <v>5.6000000000000005</v>
      </c>
      <c r="D737" s="151">
        <v>0</v>
      </c>
      <c r="E737" s="151">
        <v>52.905000000000008</v>
      </c>
    </row>
    <row r="741" spans="1:6" x14ac:dyDescent="0.35">
      <c r="B741" s="151" t="s">
        <v>10</v>
      </c>
    </row>
    <row r="742" spans="1:6" x14ac:dyDescent="0.35">
      <c r="B742" s="151" t="s">
        <v>19</v>
      </c>
    </row>
    <row r="743" spans="1:6" x14ac:dyDescent="0.35">
      <c r="B743" s="151" t="s">
        <v>211</v>
      </c>
      <c r="C743" s="151" t="s">
        <v>100</v>
      </c>
      <c r="D743" s="151" t="s">
        <v>69</v>
      </c>
      <c r="E743" s="151" t="s">
        <v>212</v>
      </c>
    </row>
    <row r="744" spans="1:6" x14ac:dyDescent="0.35">
      <c r="A744" s="151" t="s">
        <v>27</v>
      </c>
      <c r="B744" s="151">
        <v>411.84</v>
      </c>
      <c r="D744" s="151">
        <v>31.5</v>
      </c>
      <c r="E744" s="151">
        <v>443.34</v>
      </c>
    </row>
    <row r="745" spans="1:6" x14ac:dyDescent="0.35">
      <c r="A745" s="151" t="s">
        <v>72</v>
      </c>
      <c r="B745" s="151">
        <v>168.78800000000001</v>
      </c>
      <c r="C745" s="151">
        <v>270.32500000000005</v>
      </c>
      <c r="D745" s="151">
        <v>87.5</v>
      </c>
      <c r="E745" s="151">
        <v>-14.037000000000035</v>
      </c>
      <c r="F745" s="151" t="s">
        <v>250</v>
      </c>
    </row>
    <row r="746" spans="1:6" x14ac:dyDescent="0.35">
      <c r="A746" s="151" t="s">
        <v>29</v>
      </c>
      <c r="B746" s="151">
        <v>10.44</v>
      </c>
      <c r="C746" s="151">
        <v>83.9</v>
      </c>
      <c r="D746" s="151">
        <v>73.599999999999994</v>
      </c>
      <c r="E746" s="151">
        <v>0.13999999999998636</v>
      </c>
    </row>
    <row r="747" spans="1:6" x14ac:dyDescent="0.35">
      <c r="A747" s="151" t="s">
        <v>73</v>
      </c>
      <c r="B747" s="151">
        <v>35.520000000000003</v>
      </c>
      <c r="C747" s="151">
        <v>204.1</v>
      </c>
      <c r="D747" s="151">
        <v>219.6</v>
      </c>
      <c r="E747" s="151">
        <v>51.02000000000001</v>
      </c>
    </row>
    <row r="748" spans="1:6" x14ac:dyDescent="0.35">
      <c r="A748" s="151" t="s">
        <v>74</v>
      </c>
      <c r="B748" s="151">
        <v>0.04</v>
      </c>
      <c r="E748" s="151">
        <v>0.04</v>
      </c>
    </row>
    <row r="749" spans="1:6" x14ac:dyDescent="0.35">
      <c r="A749" s="151" t="s">
        <v>75</v>
      </c>
      <c r="B749" s="151">
        <v>0.57099999999999995</v>
      </c>
      <c r="C749" s="151">
        <v>0.5</v>
      </c>
      <c r="E749" s="151">
        <v>7.0999999999999952E-2</v>
      </c>
    </row>
    <row r="750" spans="1:6" x14ac:dyDescent="0.35">
      <c r="A750" s="151" t="s">
        <v>76</v>
      </c>
      <c r="B750" s="151">
        <v>12.36</v>
      </c>
      <c r="D750" s="151">
        <v>0</v>
      </c>
      <c r="E750" s="151">
        <v>12.36</v>
      </c>
    </row>
    <row r="751" spans="1:6" x14ac:dyDescent="0.35">
      <c r="A751" s="151" t="s">
        <v>77</v>
      </c>
      <c r="B751" s="151">
        <v>252.64</v>
      </c>
      <c r="C751" s="151">
        <v>189</v>
      </c>
      <c r="E751" s="151">
        <v>63.639999999999986</v>
      </c>
    </row>
    <row r="752" spans="1:6"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C757" s="151">
        <v>6</v>
      </c>
      <c r="E757" s="151">
        <v>10.09</v>
      </c>
    </row>
    <row r="758" spans="1:6" x14ac:dyDescent="0.35">
      <c r="A758" s="151" t="s">
        <v>37</v>
      </c>
      <c r="B758" s="151">
        <v>156.31399999999999</v>
      </c>
      <c r="C758" s="151">
        <v>24.7</v>
      </c>
      <c r="D758" s="151">
        <v>-107.30000000000001</v>
      </c>
      <c r="E758" s="151">
        <v>24.313999999999993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C760" s="151">
        <v>2</v>
      </c>
      <c r="E760" s="151">
        <v>7.1199999999999992</v>
      </c>
    </row>
    <row r="761" spans="1:6" x14ac:dyDescent="0.35">
      <c r="A761" s="151" t="s">
        <v>38</v>
      </c>
      <c r="B761" s="151">
        <v>44.368000000000002</v>
      </c>
      <c r="C761" s="151">
        <v>13</v>
      </c>
      <c r="D761" s="151">
        <v>-24</v>
      </c>
      <c r="E761" s="151">
        <v>7.3680000000000021</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C767" s="151">
        <v>39</v>
      </c>
      <c r="D767" s="151">
        <v>-76</v>
      </c>
      <c r="E767" s="151">
        <v>87.788999999999987</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6" x14ac:dyDescent="0.35">
      <c r="E785" s="151">
        <v>0</v>
      </c>
    </row>
    <row r="786" spans="1:6" x14ac:dyDescent="0.35">
      <c r="A786" s="151" t="s">
        <v>105</v>
      </c>
      <c r="B786" s="151">
        <v>1612.5529999999994</v>
      </c>
      <c r="C786" s="151">
        <v>849.62500000000011</v>
      </c>
      <c r="D786" s="153">
        <v>100</v>
      </c>
      <c r="E786" s="151">
        <v>862.92799999999932</v>
      </c>
    </row>
    <row r="788" spans="1:6" x14ac:dyDescent="0.35">
      <c r="B788" s="151" t="s">
        <v>10</v>
      </c>
    </row>
    <row r="789" spans="1:6" x14ac:dyDescent="0.35">
      <c r="B789" s="151" t="s">
        <v>19</v>
      </c>
    </row>
    <row r="790" spans="1:6" x14ac:dyDescent="0.35">
      <c r="B790" s="151" t="s">
        <v>213</v>
      </c>
      <c r="C790" s="151" t="s">
        <v>100</v>
      </c>
      <c r="D790" s="151" t="s">
        <v>69</v>
      </c>
      <c r="E790" s="151" t="s">
        <v>212</v>
      </c>
    </row>
    <row r="791" spans="1:6" x14ac:dyDescent="0.35">
      <c r="A791" s="151" t="s">
        <v>27</v>
      </c>
      <c r="B791" s="151">
        <v>21.69</v>
      </c>
      <c r="C791" s="151">
        <v>2.09</v>
      </c>
      <c r="D791" s="151">
        <v>-19.600000000000001</v>
      </c>
      <c r="E791" s="151">
        <v>0</v>
      </c>
      <c r="F791" s="151" t="s">
        <v>184</v>
      </c>
    </row>
    <row r="792" spans="1:6" x14ac:dyDescent="0.35">
      <c r="A792" s="151" t="s">
        <v>72</v>
      </c>
      <c r="B792" s="151">
        <v>3.9470000000000001</v>
      </c>
      <c r="D792" s="151">
        <v>-3.9</v>
      </c>
      <c r="E792" s="151">
        <v>4.7000000000000153E-2</v>
      </c>
    </row>
    <row r="793" spans="1:6" x14ac:dyDescent="0.35">
      <c r="A793" s="151" t="s">
        <v>29</v>
      </c>
      <c r="B793" s="151">
        <v>4.26</v>
      </c>
      <c r="D793" s="151">
        <v>-0.2</v>
      </c>
      <c r="E793" s="151">
        <v>4.0599999999999996</v>
      </c>
    </row>
    <row r="794" spans="1:6" x14ac:dyDescent="0.35">
      <c r="A794" s="151" t="s">
        <v>73</v>
      </c>
      <c r="B794" s="151">
        <v>23.11</v>
      </c>
      <c r="E794" s="151">
        <v>23.11</v>
      </c>
    </row>
    <row r="795" spans="1:6" x14ac:dyDescent="0.35">
      <c r="A795" s="151" t="s">
        <v>74</v>
      </c>
      <c r="B795" s="151">
        <v>1.21</v>
      </c>
      <c r="E795" s="151">
        <v>1.21</v>
      </c>
    </row>
    <row r="796" spans="1:6" x14ac:dyDescent="0.35">
      <c r="A796" s="151" t="s">
        <v>75</v>
      </c>
      <c r="B796" s="151">
        <v>1.5840000000000001</v>
      </c>
      <c r="D796" s="151">
        <v>-1.5</v>
      </c>
      <c r="E796" s="151">
        <v>8.4000000000000075E-2</v>
      </c>
    </row>
    <row r="797" spans="1:6" x14ac:dyDescent="0.35">
      <c r="A797" s="151" t="s">
        <v>76</v>
      </c>
      <c r="B797" s="151">
        <v>1.78</v>
      </c>
      <c r="D797" s="151">
        <v>-1.7</v>
      </c>
      <c r="E797" s="151">
        <v>8.0000000000000071E-2</v>
      </c>
    </row>
    <row r="798" spans="1:6" x14ac:dyDescent="0.35">
      <c r="A798" s="151" t="s">
        <v>77</v>
      </c>
      <c r="B798" s="151">
        <v>0.84</v>
      </c>
      <c r="E798" s="151">
        <v>0.84</v>
      </c>
    </row>
    <row r="799" spans="1:6" x14ac:dyDescent="0.35">
      <c r="A799" s="151" t="s">
        <v>34</v>
      </c>
      <c r="B799" s="151">
        <v>0.05</v>
      </c>
      <c r="E799" s="151">
        <v>0.05</v>
      </c>
    </row>
    <row r="800" spans="1:6"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D807" s="151">
        <v>-2.2000000000000002</v>
      </c>
      <c r="E807" s="151">
        <v>1.8540000000000001</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-3</v>
      </c>
      <c r="E811" s="151">
        <v>-4.9999999999999822E-2</v>
      </c>
    </row>
    <row r="812" spans="1:7" x14ac:dyDescent="0.35">
      <c r="A812" s="151" t="s">
        <v>83</v>
      </c>
      <c r="B812" s="151">
        <v>10.722</v>
      </c>
      <c r="C812" s="151">
        <v>3</v>
      </c>
      <c r="D812" s="151">
        <v>-10.8</v>
      </c>
      <c r="E812" s="151">
        <v>-3.0780000000000012</v>
      </c>
      <c r="F812" s="151" t="s">
        <v>184</v>
      </c>
      <c r="G812" s="151" t="s">
        <v>238</v>
      </c>
    </row>
    <row r="813" spans="1:7" x14ac:dyDescent="0.35">
      <c r="A813" s="151" t="s">
        <v>84</v>
      </c>
      <c r="B813" s="151">
        <v>2.0249999999999999</v>
      </c>
      <c r="C813" s="151">
        <v>1.25</v>
      </c>
      <c r="E813" s="151">
        <v>0.77499999999999991</v>
      </c>
      <c r="F813" s="151" t="s">
        <v>184</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6" x14ac:dyDescent="0.35">
      <c r="A817" s="151" t="s">
        <v>104</v>
      </c>
      <c r="E817" s="151">
        <v>0</v>
      </c>
    </row>
    <row r="818" spans="1:6" x14ac:dyDescent="0.35">
      <c r="A818" s="151" t="s">
        <v>41</v>
      </c>
      <c r="E818" s="151">
        <v>0</v>
      </c>
    </row>
    <row r="819" spans="1:6" x14ac:dyDescent="0.35">
      <c r="E819" s="151">
        <v>0</v>
      </c>
    </row>
    <row r="820" spans="1:6" x14ac:dyDescent="0.35">
      <c r="A820" s="151" t="s">
        <v>88</v>
      </c>
      <c r="B820" s="151">
        <v>1.887</v>
      </c>
      <c r="D820" s="151">
        <v>1</v>
      </c>
      <c r="E820" s="151">
        <v>2.887</v>
      </c>
    </row>
    <row r="821" spans="1:6" x14ac:dyDescent="0.35">
      <c r="A821" s="151" t="s">
        <v>89</v>
      </c>
      <c r="B821" s="151">
        <v>0</v>
      </c>
      <c r="E821" s="151">
        <v>0</v>
      </c>
    </row>
    <row r="822" spans="1:6" x14ac:dyDescent="0.35">
      <c r="A822" s="151" t="s">
        <v>90</v>
      </c>
      <c r="B822" s="151">
        <v>0.22</v>
      </c>
      <c r="E822" s="151">
        <v>0.22</v>
      </c>
    </row>
    <row r="823" spans="1:6" x14ac:dyDescent="0.35">
      <c r="A823" s="151" t="s">
        <v>91</v>
      </c>
      <c r="B823" s="151">
        <v>0</v>
      </c>
      <c r="E823" s="151">
        <v>0</v>
      </c>
    </row>
    <row r="824" spans="1:6" x14ac:dyDescent="0.35">
      <c r="A824" s="151" t="s">
        <v>87</v>
      </c>
      <c r="B824" s="151">
        <v>1.6E-2</v>
      </c>
      <c r="E824" s="151">
        <v>1.6E-2</v>
      </c>
    </row>
    <row r="825" spans="1:6" x14ac:dyDescent="0.35">
      <c r="A825" s="151" t="s">
        <v>92</v>
      </c>
      <c r="B825" s="151">
        <v>0</v>
      </c>
      <c r="E825" s="151">
        <v>0</v>
      </c>
    </row>
    <row r="826" spans="1:6" x14ac:dyDescent="0.35">
      <c r="A826" s="151" t="s">
        <v>93</v>
      </c>
      <c r="B826" s="151">
        <v>0</v>
      </c>
      <c r="E826" s="151">
        <v>0</v>
      </c>
    </row>
    <row r="827" spans="1:6" x14ac:dyDescent="0.35">
      <c r="A827" s="151" t="s">
        <v>94</v>
      </c>
      <c r="B827" s="151">
        <v>9.2650000000000006</v>
      </c>
      <c r="C827" s="151">
        <v>49.3</v>
      </c>
      <c r="D827" s="151">
        <v>50.300000000000004</v>
      </c>
      <c r="E827" s="151">
        <v>10.265000000000008</v>
      </c>
      <c r="F827" s="151" t="s">
        <v>184</v>
      </c>
    </row>
    <row r="828" spans="1:6" x14ac:dyDescent="0.35">
      <c r="A828" s="151" t="s">
        <v>95</v>
      </c>
      <c r="B828" s="151">
        <v>4.5999999999999999E-2</v>
      </c>
      <c r="E828" s="151">
        <v>4.5999999999999999E-2</v>
      </c>
    </row>
    <row r="829" spans="1:6" x14ac:dyDescent="0.35">
      <c r="A829" s="151" t="s">
        <v>96</v>
      </c>
      <c r="B829" s="151">
        <v>1</v>
      </c>
      <c r="D829" s="151">
        <v>-1</v>
      </c>
      <c r="E829" s="151">
        <v>0</v>
      </c>
    </row>
    <row r="830" spans="1:6" x14ac:dyDescent="0.35">
      <c r="A830" s="151" t="s">
        <v>97</v>
      </c>
      <c r="B830" s="151">
        <v>0.02</v>
      </c>
      <c r="E830" s="151">
        <v>0.02</v>
      </c>
    </row>
    <row r="831" spans="1:6" x14ac:dyDescent="0.35">
      <c r="E831" s="151">
        <v>0</v>
      </c>
    </row>
    <row r="832" spans="1:6" x14ac:dyDescent="0.35">
      <c r="E832" s="151">
        <v>0</v>
      </c>
    </row>
    <row r="833" spans="1:15" x14ac:dyDescent="0.35">
      <c r="A833" s="151" t="s">
        <v>105</v>
      </c>
      <c r="B833" s="151">
        <v>119.40300000000002</v>
      </c>
      <c r="C833" s="151">
        <v>55.64</v>
      </c>
      <c r="D833" s="151">
        <v>-13.999999999999993</v>
      </c>
      <c r="E833" s="151">
        <v>49.763000000000027</v>
      </c>
      <c r="F833" s="151" t="s">
        <v>184</v>
      </c>
      <c r="G833" s="151" t="s">
        <v>249</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2.9</v>
      </c>
      <c r="D845" s="201">
        <v>0</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129</v>
      </c>
      <c r="D852" s="201">
        <v>-15.087999999999994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504.48100999999997</v>
      </c>
      <c r="D864" s="201">
        <v>107.26999000000001</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504.48100999999997</v>
      </c>
      <c r="D871" s="201">
        <v>107.26999000000001</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71.5</v>
      </c>
      <c r="D887" s="151">
        <v>-36.82</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574.63269999999989</v>
      </c>
      <c r="D899" s="151">
        <v>-60.104699999999866</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574.63269999999989</v>
      </c>
      <c r="D906" s="151">
        <v>25.395300000000134</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6" x14ac:dyDescent="0.35">
      <c r="A977" s="151">
        <v>1020</v>
      </c>
      <c r="B977" s="151" t="s">
        <v>27</v>
      </c>
      <c r="C977" s="151" t="s">
        <v>220</v>
      </c>
      <c r="D977" s="151">
        <v>20</v>
      </c>
      <c r="E977" s="151" t="s">
        <v>239</v>
      </c>
    </row>
    <row r="978" spans="1:6" x14ac:dyDescent="0.35">
      <c r="A978" s="151">
        <v>1027</v>
      </c>
      <c r="B978" s="151" t="s">
        <v>27</v>
      </c>
      <c r="C978" s="151" t="s">
        <v>246</v>
      </c>
      <c r="D978" s="151">
        <v>50</v>
      </c>
      <c r="E978" s="151" t="s">
        <v>219</v>
      </c>
    </row>
    <row r="979" spans="1:6" x14ac:dyDescent="0.35">
      <c r="A979" s="151">
        <v>1080</v>
      </c>
      <c r="B979" s="151" t="s">
        <v>133</v>
      </c>
      <c r="C979" s="151" t="s">
        <v>228</v>
      </c>
      <c r="D979" s="151">
        <v>25</v>
      </c>
      <c r="E979" s="151" t="s">
        <v>239</v>
      </c>
    </row>
    <row r="980" spans="1:6" x14ac:dyDescent="0.35">
      <c r="A980" s="151">
        <v>1081</v>
      </c>
      <c r="B980" s="151" t="s">
        <v>240</v>
      </c>
      <c r="C980" s="204" t="s">
        <v>217</v>
      </c>
      <c r="D980" s="151">
        <v>2</v>
      </c>
      <c r="E980" s="151" t="s">
        <v>27</v>
      </c>
    </row>
    <row r="981" spans="1:6" x14ac:dyDescent="0.35">
      <c r="A981" s="151">
        <v>1084</v>
      </c>
      <c r="B981" s="151" t="s">
        <v>133</v>
      </c>
      <c r="C981" s="151" t="s">
        <v>228</v>
      </c>
      <c r="D981" s="151">
        <v>25</v>
      </c>
      <c r="E981" s="151" t="s">
        <v>219</v>
      </c>
    </row>
    <row r="982" spans="1:6" x14ac:dyDescent="0.35">
      <c r="A982" s="151">
        <v>1110</v>
      </c>
      <c r="B982" s="151" t="s">
        <v>236</v>
      </c>
      <c r="C982" s="151" t="s">
        <v>246</v>
      </c>
      <c r="D982" s="151">
        <v>44.7</v>
      </c>
      <c r="E982" s="151" t="s">
        <v>219</v>
      </c>
    </row>
    <row r="983" spans="1:6" x14ac:dyDescent="0.35">
      <c r="A983" s="151">
        <v>1144</v>
      </c>
      <c r="B983" s="151" t="s">
        <v>219</v>
      </c>
      <c r="C983" s="151" t="s">
        <v>228</v>
      </c>
      <c r="D983" s="151">
        <v>5</v>
      </c>
      <c r="E983" s="151" t="s">
        <v>38</v>
      </c>
    </row>
    <row r="984" spans="1:6" x14ac:dyDescent="0.35">
      <c r="A984" s="151">
        <v>1150</v>
      </c>
      <c r="B984" s="151" t="s">
        <v>27</v>
      </c>
      <c r="C984" s="151" t="s">
        <v>246</v>
      </c>
      <c r="D984" s="151">
        <v>41.5</v>
      </c>
      <c r="E984" s="151" t="s">
        <v>38</v>
      </c>
    </row>
    <row r="985" spans="1:6" x14ac:dyDescent="0.35">
      <c r="A985" s="151">
        <v>1154</v>
      </c>
      <c r="B985" s="151" t="s">
        <v>37</v>
      </c>
      <c r="C985" s="151" t="s">
        <v>222</v>
      </c>
      <c r="D985" s="151">
        <v>58.4</v>
      </c>
      <c r="E985" s="151" t="s">
        <v>239</v>
      </c>
    </row>
    <row r="986" spans="1:6" x14ac:dyDescent="0.35">
      <c r="A986" s="151">
        <v>1154</v>
      </c>
      <c r="B986" s="151" t="s">
        <v>37</v>
      </c>
      <c r="C986" s="151" t="s">
        <v>247</v>
      </c>
      <c r="D986" s="151">
        <v>19.5</v>
      </c>
      <c r="E986" s="151" t="s">
        <v>239</v>
      </c>
    </row>
    <row r="987" spans="1:6" x14ac:dyDescent="0.35">
      <c r="A987" s="151">
        <v>1164</v>
      </c>
      <c r="B987" s="151" t="s">
        <v>219</v>
      </c>
      <c r="C987" s="151" t="s">
        <v>228</v>
      </c>
      <c r="D987" s="151">
        <v>5</v>
      </c>
      <c r="E987" s="151" t="s">
        <v>29</v>
      </c>
    </row>
    <row r="988" spans="1:6" x14ac:dyDescent="0.35">
      <c r="A988" s="151">
        <v>1171</v>
      </c>
      <c r="B988" s="151" t="s">
        <v>219</v>
      </c>
      <c r="C988" s="151" t="s">
        <v>228</v>
      </c>
      <c r="D988" s="151">
        <v>5</v>
      </c>
      <c r="E988" s="151" t="s">
        <v>103</v>
      </c>
    </row>
    <row r="989" spans="1:6" x14ac:dyDescent="0.35">
      <c r="A989" s="151">
        <v>1177</v>
      </c>
      <c r="C989" s="151" t="s">
        <v>228</v>
      </c>
      <c r="D989" s="151">
        <v>45</v>
      </c>
      <c r="E989" s="151" t="s">
        <v>37</v>
      </c>
      <c r="F989" s="151" t="s">
        <v>238</v>
      </c>
    </row>
    <row r="990" spans="1:6" x14ac:dyDescent="0.35">
      <c r="A990" s="151">
        <v>1177</v>
      </c>
      <c r="C990" s="151" t="s">
        <v>248</v>
      </c>
      <c r="D990" s="151">
        <v>5</v>
      </c>
      <c r="E990" s="151" t="s">
        <v>37</v>
      </c>
      <c r="F990" s="151" t="s">
        <v>238</v>
      </c>
    </row>
    <row r="991" spans="1:6" x14ac:dyDescent="0.35">
      <c r="A991" s="151">
        <v>1246</v>
      </c>
      <c r="B991" s="151" t="s">
        <v>37</v>
      </c>
      <c r="C991" s="151" t="s">
        <v>228</v>
      </c>
      <c r="D991" s="151">
        <v>7.3</v>
      </c>
      <c r="E991" s="151" t="s">
        <v>29</v>
      </c>
    </row>
    <row r="992" spans="1:6" x14ac:dyDescent="0.35">
      <c r="A992" s="151">
        <v>1260</v>
      </c>
      <c r="B992" s="151" t="s">
        <v>240</v>
      </c>
      <c r="C992" s="204" t="s">
        <v>217</v>
      </c>
      <c r="D992" s="151">
        <v>1</v>
      </c>
      <c r="E992" s="151" t="s">
        <v>245</v>
      </c>
    </row>
    <row r="993" spans="1:6" x14ac:dyDescent="0.35">
      <c r="A993" s="151">
        <v>1265</v>
      </c>
      <c r="B993" s="151" t="s">
        <v>133</v>
      </c>
      <c r="C993" s="204" t="s">
        <v>217</v>
      </c>
      <c r="D993" s="151">
        <v>2.2000000000000002</v>
      </c>
      <c r="E993" s="151" t="s">
        <v>245</v>
      </c>
    </row>
    <row r="994" spans="1:6" x14ac:dyDescent="0.35">
      <c r="A994" s="151">
        <v>1266</v>
      </c>
      <c r="B994" s="151" t="s">
        <v>37</v>
      </c>
      <c r="C994" s="151" t="s">
        <v>248</v>
      </c>
      <c r="D994" s="151">
        <v>30.2</v>
      </c>
      <c r="E994" s="151" t="s">
        <v>239</v>
      </c>
    </row>
    <row r="995" spans="1:6" x14ac:dyDescent="0.35">
      <c r="A995" s="151">
        <v>1274</v>
      </c>
      <c r="B995" s="151" t="s">
        <v>37</v>
      </c>
      <c r="C995" s="151" t="s">
        <v>220</v>
      </c>
      <c r="D995" s="151">
        <v>30</v>
      </c>
      <c r="E995" s="151" t="s">
        <v>239</v>
      </c>
    </row>
    <row r="996" spans="1:6" x14ac:dyDescent="0.35">
      <c r="A996" s="151">
        <v>1276</v>
      </c>
      <c r="B996" s="151" t="s">
        <v>37</v>
      </c>
      <c r="C996" s="151" t="s">
        <v>220</v>
      </c>
      <c r="D996" s="151">
        <v>38</v>
      </c>
      <c r="E996" s="151" t="s">
        <v>239</v>
      </c>
    </row>
    <row r="997" spans="1:6" x14ac:dyDescent="0.35">
      <c r="A997" s="151">
        <v>1289</v>
      </c>
      <c r="B997" s="151" t="s">
        <v>227</v>
      </c>
      <c r="C997" s="151" t="s">
        <v>228</v>
      </c>
      <c r="D997" s="151">
        <v>25.5</v>
      </c>
      <c r="E997" s="151" t="s">
        <v>27</v>
      </c>
    </row>
    <row r="998" spans="1:6" x14ac:dyDescent="0.35">
      <c r="A998" s="151">
        <v>1309</v>
      </c>
      <c r="C998" s="151" t="s">
        <v>228</v>
      </c>
      <c r="D998" s="151">
        <v>12</v>
      </c>
      <c r="E998" s="151" t="s">
        <v>245</v>
      </c>
      <c r="F998" s="151" t="s">
        <v>238</v>
      </c>
    </row>
    <row r="999" spans="1:6" x14ac:dyDescent="0.35">
      <c r="A999" s="151">
        <v>1311</v>
      </c>
      <c r="B999" s="151" t="s">
        <v>232</v>
      </c>
      <c r="C999" s="204" t="s">
        <v>217</v>
      </c>
      <c r="D999" s="151">
        <v>10</v>
      </c>
      <c r="F999" s="151" t="s">
        <v>238</v>
      </c>
    </row>
    <row r="1000" spans="1:6" x14ac:dyDescent="0.35">
      <c r="A1000" s="151">
        <v>1314</v>
      </c>
      <c r="C1000" s="151" t="s">
        <v>228</v>
      </c>
      <c r="D1000" s="151">
        <v>6</v>
      </c>
      <c r="E1000" s="151" t="s">
        <v>37</v>
      </c>
      <c r="F1000" s="151" t="s">
        <v>238</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2023-01-31T11:25:49Z</dcterms:modified>
</cp:coreProperties>
</file>