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BF9FB44-CCF6-4E14-9704-1AC6BCE7A972}"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<sst xmlns="http://schemas.openxmlformats.org/spreadsheetml/2006/main" count="2846" uniqueCount="222">
  <si>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</si>
  <si>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</si>
  <si>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</si>
  <si>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</si>
  <si>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</si>
  <si>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</si>
  <si>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</si>
  <si>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</si>
  <si>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</si>
  <si>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</si>
  <si>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</si>
  <si>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</si>
  <si>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</si>
  <si>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</si>
  <si>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</si>
  <si>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</si>
  <si>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</si>
  <si>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</si>
  <si>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</si>
  <si>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</si>
  <si>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</si>
  <si>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</si>
  <si>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</si>
  <si>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</si>
  <si>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</si>
  <si>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</si>
  <si>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</si>
  <si>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</si>
  <si>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</si>
  <si>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</si>
  <si>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</si>
  <si>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</si>
  <si>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</si>
  <si>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</si>
  <si>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</si>
  <si>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</si>
  <si>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</si>
  <si>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</si>
  <si>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</si>
  <si>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</si>
  <si>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</si>
  <si>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</si>
  <si>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</si>
  <si>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</si>
  <si>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</si>
  <si>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</si>
  <si>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</si>
  <si>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</si>
  <si>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</si>
  <si>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</si>
  <si>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</si>
  <si>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</si>
  <si>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</si>
  <si>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</si>
  <si>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</si>
  <si>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</si>
  <si>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</si>
  <si>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</si>
  <si>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</si>
  <si>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</si>
  <si>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</si>
  <si>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</si>
  <si>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</si>
  <si>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</si>
  <si>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</si>
  <si>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</si>
  <si>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</si>
  <si>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</si>
  <si>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</si>
  <si>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</si>
  <si>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</si>
  <si>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</si>
  <si>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</si>
  <si>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</si>
  <si>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</si>
  <si>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</si>
  <si>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</si>
  <si>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</si>
  <si>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</si>
  <si>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</si>
  <si>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</si>
  <si>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</si>
  <si>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</si>
  <si>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</si>
  <si>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</si>
  <si>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</si>
  <si>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</si>
  <si>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</si>
  <si>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</si>
  <si>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</si>
  <si>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</si>
  <si>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</si>
  <si>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</si>
  <si>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</si>
  <si>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</si>
  <si>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</si>
  <si>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</si>
  <si>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</si>
  <si>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</si>
  <si>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</si>
  <si>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</si>
  <si>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</si>
  <si>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</si>
  <si>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</si>
  <si>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</si>
  <si>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</si>
  <si>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</si>
  <si>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</si>
  <si>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</si>
  <si>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</si>
  <si>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</si>
  <si>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</si>
  <si>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</si>
  <si>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</si>
  <si>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</si>
  <si>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</si>
  <si>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</si>
  <si>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</si>
  <si>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</si>
  <si>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</si>
  <si>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</si>
  <si>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</si>
  <si>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</si>
  <si>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</si>
  <si>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</si>
  <si>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</si>
  <si>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</si>
  <si>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</si>
  <si>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</si>
  <si>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</si>
  <si>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</si>
  <si>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</si>
  <si>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</si>
  <si>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</si>
  <si>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</si>
  <si>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</si>
  <si>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</si>
  <si>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</si>
  <si>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</si>
  <si>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</si>
  <si>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</si>
  <si>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</si>
  <si>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</si>
  <si>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</si>
  <si>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</si>
  <si>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</si>
  <si>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</si>
  <si>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</si>
  <si>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</si>
  <si>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</si>
  <si>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</si>
  <si>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</si>
  <si>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</si>
  <si>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</si>
  <si>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</si>
  <si>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</si>
  <si>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</si>
  <si>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</si>
  <si>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</si>
  <si>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</si>
  <si>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</si>
  <si>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</si>
  <si>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</si>
  <si>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</si>
  <si>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</si>
  <si>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</si>
  <si>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</si>
  <si>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</si>
  <si>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</si>
  <si>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</si>
  <si>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</si>
  <si>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</si>
  <si>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</si>
  <si>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</si>
  <si>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</si>
  <si>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</si>
  <si>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</si>
  <si>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</si>
  <si>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</si>
  <si>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</si>
  <si>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</si>
  <si>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</si>
  <si>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</si>
  <si>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</si>
  <si>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</si>
  <si>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</si>
  <si>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</si>
  <si>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</si>
  <si>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</si>
  <si>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</si>
  <si>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</si>
  <si>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</si>
  <si>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</si>
  <si>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</si>
  <si>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</si>
  <si>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</si>
  <si>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</si>
  <si>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</si>
  <si>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</si>
  <si>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</si>
  <si>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</si>
  <si>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</si>
  <si>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</si>
  <si>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</si>
  <si>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</si>
  <si>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</si>
  <si>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</si>
  <si>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</si>
  <si>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</si>
  <si>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</si>
  <si>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</si>
  <si>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</si>
  <si>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</si>
  <si>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</si>
  <si>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</si>
  <si>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</si>
  <si>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</si>
  <si>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</si>
  <si>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</si>
  <si>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22 March 2023</t>
  </si>
  <si>
    <t>Number of Weeks to end of year is 41</t>
  </si>
  <si>
    <t>Landings on Departments' System by Wednesday 22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</si>
</sst>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45007</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10.039999999999999</v>
      </c>
      <c r="D10" s="33">
        <v>14.759999999999998</v>
      </c>
      <c r="E10" s="191">
        <v>47.011952191235054</v>
      </c>
      <c r="F10" s="80">
        <v>0</v>
      </c>
      <c r="G10" s="33">
        <v>0</v>
      </c>
      <c r="H10" s="192" t="s">
        <v>42</v>
      </c>
      <c r="I10" s="80">
        <v>0</v>
      </c>
      <c r="J10" s="33">
        <v>0</v>
      </c>
      <c r="K10" s="192" t="s">
        <v>42</v>
      </c>
      <c r="L10" s="73"/>
      <c r="M10" s="191">
        <v>10.039999999999999</v>
      </c>
      <c r="N10" s="191">
        <v>14.759999999999998</v>
      </c>
      <c r="O10" s="192">
        <v>47.011952191235054</v>
      </c>
      <c r="P10" s="79">
        <v>92</v>
      </c>
      <c r="Q10" s="82">
        <v>0.67299999999999827</v>
      </c>
      <c r="R10" s="192">
        <v>0.73152173913043295</v>
      </c>
      <c r="S10" s="80">
        <v>9.3831775700934568</v>
      </c>
      <c r="T10" s="191">
        <v>16.043478260869563</v>
      </c>
      <c r="U10" s="53"/>
      <c r="X10" s="83">
        <v>107</v>
      </c>
    </row>
    <row r="11" spans="2:24" ht="11.9" customHeight="1" x14ac:dyDescent="0.3">
      <c r="B11" s="81" t="s">
        <v>164</v>
      </c>
      <c r="C11" s="191">
        <v>435.12999999999994</v>
      </c>
      <c r="D11" s="33">
        <v>522.202</v>
      </c>
      <c r="E11" s="191">
        <v>20.010571553328909</v>
      </c>
      <c r="F11" s="80">
        <v>0</v>
      </c>
      <c r="G11" s="33">
        <v>52.332646670553771</v>
      </c>
      <c r="H11" s="192" t="s">
        <v>42</v>
      </c>
      <c r="I11" s="80">
        <v>1.5399999999999998</v>
      </c>
      <c r="J11" s="33">
        <v>2.2067200061529881</v>
      </c>
      <c r="K11" s="192">
        <v>43.293506893051195</v>
      </c>
      <c r="L11" s="73"/>
      <c r="M11" s="191">
        <v>436.66999999999996</v>
      </c>
      <c r="N11" s="191">
        <v>576.74136667670678</v>
      </c>
      <c r="O11" s="192">
        <v>32.077167352166811</v>
      </c>
      <c r="P11" s="79">
        <v>2046</v>
      </c>
      <c r="Q11" s="82">
        <v>51.871480119705211</v>
      </c>
      <c r="R11" s="192">
        <v>2.5352629579523565</v>
      </c>
      <c r="S11" s="80">
        <v>17.362624254473161</v>
      </c>
      <c r="T11" s="191">
        <v>28.188727599057028</v>
      </c>
      <c r="U11" s="53"/>
      <c r="X11" s="83">
        <v>2515</v>
      </c>
    </row>
    <row r="12" spans="2:24" ht="11.9" customHeight="1" x14ac:dyDescent="0.3">
      <c r="B12" s="81" t="s">
        <v>165</v>
      </c>
      <c r="C12" s="191">
        <v>18.079999999999998</v>
      </c>
      <c r="D12" s="33">
        <v>11.291</v>
      </c>
      <c r="E12" s="191">
        <v>-37.549778761061944</v>
      </c>
      <c r="F12" s="80">
        <v>0</v>
      </c>
      <c r="G12" s="33">
        <v>0</v>
      </c>
      <c r="H12" s="192" t="s">
        <v>42</v>
      </c>
      <c r="I12" s="80">
        <v>0</v>
      </c>
      <c r="J12" s="33">
        <v>0</v>
      </c>
      <c r="K12" s="192" t="s">
        <v>42</v>
      </c>
      <c r="L12" s="73"/>
      <c r="M12" s="191">
        <v>18.079999999999998</v>
      </c>
      <c r="N12" s="191">
        <v>11.291</v>
      </c>
      <c r="O12" s="192">
        <v>-37.549778761061944</v>
      </c>
      <c r="P12" s="79">
        <v>892</v>
      </c>
      <c r="Q12" s="82">
        <v>3.6050000000000004</v>
      </c>
      <c r="R12" s="192">
        <v>0.40414798206278035</v>
      </c>
      <c r="S12" s="80">
        <v>6.8226415094339616</v>
      </c>
      <c r="T12" s="191">
        <v>1.2658071748878923</v>
      </c>
      <c r="U12" s="53"/>
      <c r="X12" s="83">
        <v>265</v>
      </c>
    </row>
    <row r="13" spans="2:24" ht="11.9" customHeight="1" x14ac:dyDescent="0.3">
      <c r="B13" s="84" t="s">
        <v>166</v>
      </c>
      <c r="C13" s="191">
        <v>479.62</v>
      </c>
      <c r="D13" s="33">
        <v>288.25699999999995</v>
      </c>
      <c r="E13" s="191">
        <v>-39.89887827863727</v>
      </c>
      <c r="F13" s="80">
        <v>0</v>
      </c>
      <c r="G13" s="33">
        <v>49.898709634338722</v>
      </c>
      <c r="H13" s="192" t="s">
        <v>42</v>
      </c>
      <c r="I13" s="80">
        <v>1.1199999999999999</v>
      </c>
      <c r="J13" s="33">
        <v>0.672680006027222</v>
      </c>
      <c r="K13" s="192">
        <v>-39.939285176140885</v>
      </c>
      <c r="L13" s="73"/>
      <c r="M13" s="191">
        <v>480.74</v>
      </c>
      <c r="N13" s="191">
        <v>338.82838964036591</v>
      </c>
      <c r="O13" s="192">
        <v>-29.519409734915776</v>
      </c>
      <c r="P13" s="79">
        <v>3298</v>
      </c>
      <c r="Q13" s="82">
        <v>47.488795651375995</v>
      </c>
      <c r="R13" s="192">
        <v>1.4399270967670101</v>
      </c>
      <c r="S13" s="80">
        <v>12.339322381930184</v>
      </c>
      <c r="T13" s="191">
        <v>10.273753476057184</v>
      </c>
      <c r="U13" s="53"/>
      <c r="X13" s="83">
        <v>3896</v>
      </c>
    </row>
    <row r="14" spans="2:24" ht="11.9" customHeight="1" x14ac:dyDescent="0.3">
      <c r="B14" s="84" t="s">
        <v>167</v>
      </c>
      <c r="C14" s="191">
        <v>1.83</v>
      </c>
      <c r="D14" s="33">
        <v>0.85099999999999998</v>
      </c>
      <c r="E14" s="191">
        <v>-53.497267759562853</v>
      </c>
      <c r="F14" s="80">
        <v>0</v>
      </c>
      <c r="G14" s="33">
        <v>0</v>
      </c>
      <c r="H14" s="192" t="s">
        <v>42</v>
      </c>
      <c r="I14" s="80">
        <v>0</v>
      </c>
      <c r="J14" s="33">
        <v>0</v>
      </c>
      <c r="K14" s="192" t="s">
        <v>42</v>
      </c>
      <c r="L14" s="73"/>
      <c r="M14" s="191">
        <v>1.83</v>
      </c>
      <c r="N14" s="191">
        <v>0.85099999999999998</v>
      </c>
      <c r="O14" s="192">
        <v>-53.497267759562853</v>
      </c>
      <c r="P14" s="79">
        <v>103</v>
      </c>
      <c r="Q14" s="82">
        <v>0.35299999999999998</v>
      </c>
      <c r="R14" s="192">
        <v>0.34271844660194173</v>
      </c>
      <c r="S14" s="80">
        <v>0.94329896907216493</v>
      </c>
      <c r="T14" s="191">
        <v>0.82621359223300961</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
      <c r="B16" s="84" t="s">
        <v>169</v>
      </c>
      <c r="C16" s="191">
        <v>2.4</v>
      </c>
      <c r="D16" s="33">
        <v>0.876</v>
      </c>
      <c r="E16" s="191">
        <v>-63.5</v>
      </c>
      <c r="F16" s="80">
        <v>0</v>
      </c>
      <c r="G16" s="33">
        <v>0</v>
      </c>
      <c r="H16" s="192" t="s">
        <v>42</v>
      </c>
      <c r="I16" s="80">
        <v>0</v>
      </c>
      <c r="J16" s="33">
        <v>0</v>
      </c>
      <c r="K16" s="192" t="s">
        <v>42</v>
      </c>
      <c r="L16" s="73"/>
      <c r="M16" s="191">
        <v>2.4</v>
      </c>
      <c r="N16" s="191">
        <v>0.876</v>
      </c>
      <c r="O16" s="192">
        <v>-63.5</v>
      </c>
      <c r="P16" s="79">
        <v>112</v>
      </c>
      <c r="Q16" s="82">
        <v>0.35199999999999998</v>
      </c>
      <c r="R16" s="192">
        <v>0.31428571428571428</v>
      </c>
      <c r="S16" s="80">
        <v>1.1111111111111112</v>
      </c>
      <c r="T16" s="191">
        <v>0.78214285714285714</v>
      </c>
      <c r="U16" s="53"/>
      <c r="X16" s="83">
        <v>216</v>
      </c>
    </row>
    <row r="17" spans="2:24" ht="11.9" customHeight="1" x14ac:dyDescent="0.3">
      <c r="B17" s="84" t="s">
        <v>170</v>
      </c>
      <c r="C17" s="80">
        <v>158.19</v>
      </c>
      <c r="D17" s="33">
        <v>126.673</v>
      </c>
      <c r="E17" s="191">
        <v>-19.923509703521081</v>
      </c>
      <c r="F17" s="80">
        <v>0</v>
      </c>
      <c r="G17" s="33">
        <v>0</v>
      </c>
      <c r="H17" s="192" t="s">
        <v>42</v>
      </c>
      <c r="I17" s="80">
        <v>0</v>
      </c>
      <c r="J17" s="33">
        <v>0</v>
      </c>
      <c r="K17" s="192" t="s">
        <v>42</v>
      </c>
      <c r="L17" s="53"/>
      <c r="M17" s="80">
        <v>158.19</v>
      </c>
      <c r="N17" s="191">
        <v>126.673</v>
      </c>
      <c r="O17" s="192">
        <v>-19.923509703521081</v>
      </c>
      <c r="P17" s="79">
        <v>2541</v>
      </c>
      <c r="Q17" s="82">
        <v>34.349000000000004</v>
      </c>
      <c r="R17" s="192">
        <v>1.3517906336088155</v>
      </c>
      <c r="S17" s="80">
        <v>16.158324821246168</v>
      </c>
      <c r="T17" s="191">
        <v>4.985163321526958</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13.360000000000001</v>
      </c>
      <c r="D25" s="86">
        <v>13.930999999999999</v>
      </c>
      <c r="E25" s="87">
        <v>4.2739520958083679</v>
      </c>
      <c r="F25" s="85">
        <v>0</v>
      </c>
      <c r="G25" s="86">
        <v>0</v>
      </c>
      <c r="H25" s="88" t="s">
        <v>42</v>
      </c>
      <c r="I25" s="85">
        <v>0.83</v>
      </c>
      <c r="J25" s="86">
        <v>6.6000000000000003E-2</v>
      </c>
      <c r="K25" s="88">
        <v>-92.048192771084345</v>
      </c>
      <c r="L25" s="70"/>
      <c r="M25" s="85">
        <v>14.190000000000001</v>
      </c>
      <c r="N25" s="87">
        <v>13.997</v>
      </c>
      <c r="O25" s="88">
        <v>-1.3601127554616024</v>
      </c>
      <c r="P25" s="89">
        <v>0</v>
      </c>
      <c r="Q25" s="90">
        <v>5.395999999999999</v>
      </c>
      <c r="R25" s="88" t="s">
        <v>42</v>
      </c>
      <c r="S25" s="85">
        <v>1.4479591836734695</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219</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44986</v>
      </c>
      <c r="K6" s="124">
        <v>44993</v>
      </c>
      <c r="L6" s="124">
        <v>45000</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3.97</v>
      </c>
      <c r="H9" s="195" t="s">
        <v>145</v>
      </c>
      <c r="I9" s="194">
        <v>-3.97</v>
      </c>
      <c r="J9" s="193">
        <v>0.44499999999999984</v>
      </c>
      <c r="K9" s="193">
        <v>0.88400000000000034</v>
      </c>
      <c r="L9" s="193">
        <v>0.24799999999999978</v>
      </c>
      <c r="M9" s="193">
        <v>0.27600000000000025</v>
      </c>
      <c r="N9" s="193" t="s">
        <v>42</v>
      </c>
      <c r="O9" s="193">
        <v>0.46325000000000005</v>
      </c>
      <c r="P9" s="119">
        <v>0</v>
      </c>
      <c r="Q9" s="103"/>
      <c r="R9" s="103"/>
      <c r="S9" s="103"/>
    </row>
    <row r="10" spans="2:19" x14ac:dyDescent="0.25">
      <c r="B10" s="131" t="s">
        <v>28</v>
      </c>
      <c r="C10" s="132">
        <v>0</v>
      </c>
      <c r="D10" s="193">
        <v>0</v>
      </c>
      <c r="E10" s="193">
        <v>0</v>
      </c>
      <c r="F10" s="194">
        <v>0</v>
      </c>
      <c r="G10" s="193">
        <v>4.72</v>
      </c>
      <c r="H10" s="195" t="s">
        <v>145</v>
      </c>
      <c r="I10" s="194">
        <v>-4.72</v>
      </c>
      <c r="J10" s="193">
        <v>0.45699999999999985</v>
      </c>
      <c r="K10" s="193">
        <v>0</v>
      </c>
      <c r="L10" s="193">
        <v>0.11500000000000021</v>
      </c>
      <c r="M10" s="193">
        <v>2.9999999999999361E-2</v>
      </c>
      <c r="N10" s="193" t="s">
        <v>42</v>
      </c>
      <c r="O10" s="193">
        <v>0.15049999999999986</v>
      </c>
      <c r="P10" s="119">
        <v>0</v>
      </c>
      <c r="Q10" s="103"/>
      <c r="R10" s="103"/>
      <c r="S10" s="103"/>
    </row>
    <row r="11" spans="2:19" x14ac:dyDescent="0.25">
      <c r="B11" s="131" t="s">
        <v>29</v>
      </c>
      <c r="C11" s="132">
        <v>0</v>
      </c>
      <c r="D11" s="193">
        <v>0</v>
      </c>
      <c r="E11" s="193">
        <v>0</v>
      </c>
      <c r="F11" s="194">
        <v>0</v>
      </c>
      <c r="G11" s="193">
        <v>0.83299999999999996</v>
      </c>
      <c r="H11" s="195" t="s">
        <v>145</v>
      </c>
      <c r="I11" s="194">
        <v>-0.83299999999999996</v>
      </c>
      <c r="J11" s="193">
        <v>2.9999999999999971E-2</v>
      </c>
      <c r="K11" s="193">
        <v>4.7000000000000042E-2</v>
      </c>
      <c r="L11" s="193">
        <v>2.0000000000000018E-2</v>
      </c>
      <c r="M11" s="193">
        <v>0.27799999999999991</v>
      </c>
      <c r="N11" s="193" t="s">
        <v>42</v>
      </c>
      <c r="O11" s="193">
        <v>9.3749999999999986E-2</v>
      </c>
      <c r="P11" s="119">
        <v>0</v>
      </c>
      <c r="Q11" s="103"/>
      <c r="R11" s="103"/>
      <c r="S11" s="103"/>
    </row>
    <row r="12" spans="2:19" x14ac:dyDescent="0.25">
      <c r="B12" s="131" t="s">
        <v>30</v>
      </c>
      <c r="C12" s="132">
        <v>0</v>
      </c>
      <c r="D12" s="193">
        <v>0</v>
      </c>
      <c r="E12" s="193">
        <v>0</v>
      </c>
      <c r="F12" s="194">
        <v>0</v>
      </c>
      <c r="G12" s="193">
        <v>3.3919999999999999</v>
      </c>
      <c r="H12" s="195" t="s">
        <v>145</v>
      </c>
      <c r="I12" s="194">
        <v>-3.3919999999999999</v>
      </c>
      <c r="J12" s="193">
        <v>0.34999999999999987</v>
      </c>
      <c r="K12" s="193">
        <v>0.44300000000000006</v>
      </c>
      <c r="L12" s="193">
        <v>0.60000000000000009</v>
      </c>
      <c r="M12" s="193">
        <v>8.8999999999999968E-2</v>
      </c>
      <c r="N12" s="193" t="s">
        <v>42</v>
      </c>
      <c r="O12" s="193">
        <v>0.3705</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0.16400000000000001</v>
      </c>
      <c r="H16" s="195" t="s">
        <v>145</v>
      </c>
      <c r="I16" s="194">
        <v>-0.16400000000000001</v>
      </c>
      <c r="J16" s="193">
        <v>0</v>
      </c>
      <c r="K16" s="193">
        <v>0</v>
      </c>
      <c r="L16" s="193">
        <v>2.1000000000000019E-2</v>
      </c>
      <c r="M16" s="193">
        <v>0</v>
      </c>
      <c r="N16" s="193" t="s">
        <v>42</v>
      </c>
      <c r="O16" s="193">
        <v>5.2500000000000047E-3</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0.58399999999999996</v>
      </c>
      <c r="H18" s="195" t="s">
        <v>145</v>
      </c>
      <c r="I18" s="194">
        <v>-0.58399999999999996</v>
      </c>
      <c r="J18" s="193">
        <v>0.16600000000000004</v>
      </c>
      <c r="K18" s="193">
        <v>7.0999999999999952E-2</v>
      </c>
      <c r="L18" s="193">
        <v>0</v>
      </c>
      <c r="M18" s="193">
        <v>0</v>
      </c>
      <c r="N18" s="193" t="s">
        <v>42</v>
      </c>
      <c r="O18" s="193">
        <v>5.9249999999999997E-2</v>
      </c>
      <c r="P18" s="119">
        <v>0</v>
      </c>
      <c r="Q18" s="103"/>
      <c r="R18" s="103"/>
      <c r="S18" s="103"/>
    </row>
    <row r="19" spans="1:19" x14ac:dyDescent="0.25">
      <c r="B19" s="133" t="s">
        <v>36</v>
      </c>
      <c r="C19" s="132">
        <v>0</v>
      </c>
      <c r="D19" s="193">
        <v>0</v>
      </c>
      <c r="E19" s="193">
        <v>0</v>
      </c>
      <c r="F19" s="194">
        <v>0</v>
      </c>
      <c r="G19" s="193">
        <v>13.662999999999998</v>
      </c>
      <c r="H19" s="195" t="s">
        <v>145</v>
      </c>
      <c r="I19" s="194">
        <v>-13.662999999999998</v>
      </c>
      <c r="J19" s="193">
        <v>1.4479999999999995</v>
      </c>
      <c r="K19" s="193">
        <v>1.4450000000000005</v>
      </c>
      <c r="L19" s="193">
        <v>1.004</v>
      </c>
      <c r="M19" s="193">
        <v>0.67299999999999949</v>
      </c>
      <c r="N19" s="193" t="s">
        <v>42</v>
      </c>
      <c r="O19" s="134">
        <v>1.1424999999999998</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4.8000000000000001E-2</v>
      </c>
      <c r="H21" s="195" t="s">
        <v>145</v>
      </c>
      <c r="I21" s="194">
        <v>-4.8000000000000001E-2</v>
      </c>
      <c r="J21" s="193">
        <v>0</v>
      </c>
      <c r="K21" s="193">
        <v>4.8000000000000001E-2</v>
      </c>
      <c r="L21" s="193">
        <v>0</v>
      </c>
      <c r="M21" s="193">
        <v>0</v>
      </c>
      <c r="N21" s="193" t="s">
        <v>42</v>
      </c>
      <c r="O21" s="193">
        <v>1.2E-2</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1.0489999999999999</v>
      </c>
      <c r="H31" s="195" t="s">
        <v>145</v>
      </c>
      <c r="I31" s="194">
        <v>-1.0489999999999999</v>
      </c>
      <c r="J31" s="193">
        <v>0</v>
      </c>
      <c r="K31" s="193">
        <v>0.29999999999999993</v>
      </c>
      <c r="L31" s="193">
        <v>0</v>
      </c>
      <c r="M31" s="193">
        <v>0</v>
      </c>
      <c r="N31" s="193" t="s">
        <v>42</v>
      </c>
      <c r="O31" s="193">
        <v>7.4999999999999983E-2</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14.759999999999998</v>
      </c>
      <c r="H34" s="195" t="s">
        <v>145</v>
      </c>
      <c r="I34" s="194">
        <v>-14.759999999999998</v>
      </c>
      <c r="J34" s="193">
        <v>1.4480000000000004</v>
      </c>
      <c r="K34" s="193">
        <v>1.7929999999999993</v>
      </c>
      <c r="L34" s="193">
        <v>1.0039999999999996</v>
      </c>
      <c r="M34" s="193">
        <v>0.67299999999999827</v>
      </c>
      <c r="N34" s="193" t="s">
        <v>42</v>
      </c>
      <c r="O34" s="193">
        <v>1.2294999999999994</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92</v>
      </c>
      <c r="G41" s="137">
        <v>14.759999999999998</v>
      </c>
      <c r="H41" s="139">
        <v>16.043478260869563</v>
      </c>
      <c r="I41" s="138">
        <v>77.240000000000009</v>
      </c>
      <c r="J41" s="137">
        <v>1.4480000000000004</v>
      </c>
      <c r="K41" s="137">
        <v>1.7929999999999993</v>
      </c>
      <c r="L41" s="137">
        <v>1.0039999999999996</v>
      </c>
      <c r="M41" s="137">
        <v>0.67299999999999827</v>
      </c>
      <c r="N41" s="137">
        <v>0.73152173913043295</v>
      </c>
      <c r="O41" s="137">
        <v>1.2294999999999994</v>
      </c>
      <c r="P41" s="126" t="s">
        <v>217</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44986</v>
      </c>
      <c r="K46" s="124">
        <v>44993</v>
      </c>
      <c r="L46" s="124">
        <v>45000</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130.50700000000001</v>
      </c>
      <c r="H49" s="195" t="s">
        <v>145</v>
      </c>
      <c r="I49" s="194">
        <v>-130.50700000000001</v>
      </c>
      <c r="J49" s="193">
        <v>16.533000000000008</v>
      </c>
      <c r="K49" s="193">
        <v>23.001000000000005</v>
      </c>
      <c r="L49" s="193">
        <v>4.1299999999999955</v>
      </c>
      <c r="M49" s="193">
        <v>26.647999999999996</v>
      </c>
      <c r="N49" s="193" t="s">
        <v>42</v>
      </c>
      <c r="O49" s="193">
        <v>17.578000000000003</v>
      </c>
      <c r="P49" s="119">
        <v>0</v>
      </c>
      <c r="Q49" s="103"/>
      <c r="R49" s="103"/>
      <c r="S49" s="103"/>
    </row>
    <row r="50" spans="1:19" x14ac:dyDescent="0.25">
      <c r="B50" s="131" t="s">
        <v>28</v>
      </c>
      <c r="C50" s="132">
        <v>0</v>
      </c>
      <c r="D50" s="193">
        <v>0</v>
      </c>
      <c r="E50" s="193">
        <v>0</v>
      </c>
      <c r="F50" s="194">
        <v>0</v>
      </c>
      <c r="G50" s="193">
        <v>156.54163841819758</v>
      </c>
      <c r="H50" s="195" t="s">
        <v>145</v>
      </c>
      <c r="I50" s="194">
        <v>-156.54163841819758</v>
      </c>
      <c r="J50" s="193">
        <v>9.7000000000000028</v>
      </c>
      <c r="K50" s="193">
        <v>3.6435847778319896</v>
      </c>
      <c r="L50" s="193">
        <v>14.859000000000009</v>
      </c>
      <c r="M50" s="193">
        <v>0.79418005371087474</v>
      </c>
      <c r="N50" s="193" t="s">
        <v>42</v>
      </c>
      <c r="O50" s="193">
        <v>7.249191207885719</v>
      </c>
      <c r="P50" s="119">
        <v>0</v>
      </c>
      <c r="Q50" s="103"/>
      <c r="R50" s="103"/>
      <c r="S50" s="103"/>
    </row>
    <row r="51" spans="1:19" x14ac:dyDescent="0.25">
      <c r="B51" s="131" t="s">
        <v>29</v>
      </c>
      <c r="C51" s="132">
        <v>0</v>
      </c>
      <c r="D51" s="193">
        <v>0</v>
      </c>
      <c r="E51" s="193">
        <v>0</v>
      </c>
      <c r="F51" s="194">
        <v>0</v>
      </c>
      <c r="G51" s="193">
        <v>29.962</v>
      </c>
      <c r="H51" s="195" t="s">
        <v>145</v>
      </c>
      <c r="I51" s="194">
        <v>-29.962</v>
      </c>
      <c r="J51" s="193">
        <v>1.2349999999999994</v>
      </c>
      <c r="K51" s="193">
        <v>4.3840000000000003</v>
      </c>
      <c r="L51" s="193">
        <v>2.0749999999999993</v>
      </c>
      <c r="M51" s="193">
        <v>5.3180000000000014</v>
      </c>
      <c r="N51" s="193" t="s">
        <v>42</v>
      </c>
      <c r="O51" s="193">
        <v>3.2530000000000001</v>
      </c>
      <c r="P51" s="119">
        <v>0</v>
      </c>
      <c r="Q51" s="103"/>
      <c r="R51" s="103"/>
      <c r="S51" s="103"/>
    </row>
    <row r="52" spans="1:19" x14ac:dyDescent="0.25">
      <c r="B52" s="131" t="s">
        <v>30</v>
      </c>
      <c r="C52" s="132">
        <v>0</v>
      </c>
      <c r="D52" s="193">
        <v>0</v>
      </c>
      <c r="E52" s="193">
        <v>0</v>
      </c>
      <c r="F52" s="194">
        <v>0</v>
      </c>
      <c r="G52" s="193">
        <v>116.43</v>
      </c>
      <c r="H52" s="195" t="s">
        <v>145</v>
      </c>
      <c r="I52" s="194">
        <v>-116.43</v>
      </c>
      <c r="J52" s="193">
        <v>17.527999999999992</v>
      </c>
      <c r="K52" s="193">
        <v>13.614000000000004</v>
      </c>
      <c r="L52" s="193">
        <v>10.497</v>
      </c>
      <c r="M52" s="193">
        <v>9.6090000000000089</v>
      </c>
      <c r="N52" s="193" t="s">
        <v>42</v>
      </c>
      <c r="O52" s="193">
        <v>12.812000000000001</v>
      </c>
      <c r="P52" s="119">
        <v>0</v>
      </c>
      <c r="Q52" s="103"/>
      <c r="R52" s="103"/>
      <c r="S52" s="103"/>
    </row>
    <row r="53" spans="1:19" x14ac:dyDescent="0.25">
      <c r="B53" s="131" t="s">
        <v>31</v>
      </c>
      <c r="C53" s="132">
        <v>0</v>
      </c>
      <c r="D53" s="193">
        <v>0</v>
      </c>
      <c r="E53" s="193">
        <v>0</v>
      </c>
      <c r="F53" s="194">
        <v>0</v>
      </c>
      <c r="G53" s="193">
        <v>0.20114000000059606</v>
      </c>
      <c r="H53" s="195" t="s">
        <v>145</v>
      </c>
      <c r="I53" s="194">
        <v>-0.20114000000059606</v>
      </c>
      <c r="J53" s="193">
        <v>5.7000000000000002E-2</v>
      </c>
      <c r="K53" s="193">
        <v>3.0000000000000006E-2</v>
      </c>
      <c r="L53" s="193">
        <v>2.4999999999999994E-2</v>
      </c>
      <c r="M53" s="193">
        <v>8.8000000000000009E-2</v>
      </c>
      <c r="N53" s="193" t="s">
        <v>42</v>
      </c>
      <c r="O53" s="193">
        <v>0.05</v>
      </c>
      <c r="P53" s="119">
        <v>0</v>
      </c>
      <c r="Q53" s="103"/>
      <c r="R53" s="103"/>
      <c r="S53" s="103"/>
    </row>
    <row r="54" spans="1:19" x14ac:dyDescent="0.25">
      <c r="B54" s="131" t="s">
        <v>129</v>
      </c>
      <c r="C54" s="132">
        <v>0</v>
      </c>
      <c r="D54" s="193">
        <v>0</v>
      </c>
      <c r="E54" s="193">
        <v>0</v>
      </c>
      <c r="F54" s="194">
        <v>0</v>
      </c>
      <c r="G54" s="193">
        <v>2.3E-2</v>
      </c>
      <c r="H54" s="195" t="s">
        <v>145</v>
      </c>
      <c r="I54" s="194">
        <v>-2.3E-2</v>
      </c>
      <c r="J54" s="193">
        <v>0</v>
      </c>
      <c r="K54" s="193">
        <v>0</v>
      </c>
      <c r="L54" s="193">
        <v>0</v>
      </c>
      <c r="M54" s="193">
        <v>1.2E-2</v>
      </c>
      <c r="N54" s="193" t="s">
        <v>42</v>
      </c>
      <c r="O54" s="193">
        <v>3.0000000000000001E-3</v>
      </c>
      <c r="P54" s="119">
        <v>0</v>
      </c>
      <c r="Q54" s="103"/>
      <c r="R54" s="103"/>
      <c r="S54" s="103"/>
    </row>
    <row r="55" spans="1:19" x14ac:dyDescent="0.25">
      <c r="B55" s="131" t="s">
        <v>32</v>
      </c>
      <c r="C55" s="132">
        <v>0</v>
      </c>
      <c r="D55" s="193">
        <v>0</v>
      </c>
      <c r="E55" s="193">
        <v>0</v>
      </c>
      <c r="F55" s="194">
        <v>0</v>
      </c>
      <c r="G55" s="193">
        <v>1.77</v>
      </c>
      <c r="H55" s="195" t="s">
        <v>145</v>
      </c>
      <c r="I55" s="194">
        <v>-1.77</v>
      </c>
      <c r="J55" s="193">
        <v>2.8999999999999915E-2</v>
      </c>
      <c r="K55" s="193">
        <v>0</v>
      </c>
      <c r="L55" s="193">
        <v>1.0000000000000009E-2</v>
      </c>
      <c r="M55" s="193">
        <v>0</v>
      </c>
      <c r="N55" s="193" t="s">
        <v>42</v>
      </c>
      <c r="O55" s="193">
        <v>9.7499999999999809E-3</v>
      </c>
      <c r="P55" s="119">
        <v>0</v>
      </c>
      <c r="Q55" s="103"/>
      <c r="R55" s="103"/>
      <c r="S55" s="103"/>
    </row>
    <row r="56" spans="1:19" x14ac:dyDescent="0.25">
      <c r="B56" s="131" t="s">
        <v>33</v>
      </c>
      <c r="C56" s="132">
        <v>0</v>
      </c>
      <c r="D56" s="193">
        <v>0</v>
      </c>
      <c r="E56" s="193">
        <v>0</v>
      </c>
      <c r="F56" s="194">
        <v>0</v>
      </c>
      <c r="G56" s="193">
        <v>65.680000000000007</v>
      </c>
      <c r="H56" s="195" t="s">
        <v>145</v>
      </c>
      <c r="I56" s="194">
        <v>-65.680000000000007</v>
      </c>
      <c r="J56" s="193">
        <v>1.615000000000002</v>
      </c>
      <c r="K56" s="193">
        <v>0</v>
      </c>
      <c r="L56" s="193">
        <v>3.0769999999999982</v>
      </c>
      <c r="M56" s="193">
        <v>3.3410000000000082</v>
      </c>
      <c r="N56" s="193" t="s">
        <v>42</v>
      </c>
      <c r="O56" s="193">
        <v>2.0082500000000021</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7.6529999999999996</v>
      </c>
      <c r="H58" s="195" t="s">
        <v>145</v>
      </c>
      <c r="I58" s="194">
        <v>-7.6529999999999996</v>
      </c>
      <c r="J58" s="193">
        <v>0.54999999999999982</v>
      </c>
      <c r="K58" s="193">
        <v>1.1190000000000007</v>
      </c>
      <c r="L58" s="193">
        <v>0.20399999999999974</v>
      </c>
      <c r="M58" s="193">
        <v>1.1019999999999994</v>
      </c>
      <c r="N58" s="193" t="s">
        <v>42</v>
      </c>
      <c r="O58" s="193">
        <v>0.74374999999999991</v>
      </c>
      <c r="P58" s="119"/>
      <c r="Q58" s="103"/>
      <c r="R58" s="103"/>
      <c r="S58" s="103"/>
    </row>
    <row r="59" spans="1:19" x14ac:dyDescent="0.25">
      <c r="B59" s="133" t="s">
        <v>36</v>
      </c>
      <c r="C59" s="132">
        <v>0</v>
      </c>
      <c r="D59" s="193">
        <v>0</v>
      </c>
      <c r="E59" s="193">
        <v>0</v>
      </c>
      <c r="F59" s="194">
        <v>0</v>
      </c>
      <c r="G59" s="193">
        <v>508.76777841819819</v>
      </c>
      <c r="H59" s="195" t="s">
        <v>145</v>
      </c>
      <c r="I59" s="194">
        <v>-508.76777841819819</v>
      </c>
      <c r="J59" s="193">
        <v>47.247000000000007</v>
      </c>
      <c r="K59" s="193">
        <v>45.791584777832</v>
      </c>
      <c r="L59" s="193">
        <v>34.877000000000002</v>
      </c>
      <c r="M59" s="193">
        <v>46.912180053710884</v>
      </c>
      <c r="N59" s="193" t="s">
        <v>42</v>
      </c>
      <c r="O59" s="134">
        <v>43.70694120788572</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8.7791399997472777</v>
      </c>
      <c r="H61" s="195" t="s">
        <v>145</v>
      </c>
      <c r="I61" s="194">
        <v>-8.7791399997472777</v>
      </c>
      <c r="J61" s="193">
        <v>1.0910000000000002</v>
      </c>
      <c r="K61" s="193">
        <v>2.1984199999570846</v>
      </c>
      <c r="L61" s="193">
        <v>1.2604200000762935</v>
      </c>
      <c r="M61" s="193">
        <v>1.3445000000000018</v>
      </c>
      <c r="N61" s="193" t="s">
        <v>42</v>
      </c>
      <c r="O61" s="193">
        <v>1.473585000008345</v>
      </c>
      <c r="P61" s="119">
        <v>0</v>
      </c>
      <c r="Q61" s="103"/>
      <c r="R61" s="103"/>
      <c r="S61" s="103"/>
    </row>
    <row r="62" spans="1:19" x14ac:dyDescent="0.25">
      <c r="A62" s="196"/>
      <c r="B62" s="131" t="s">
        <v>37</v>
      </c>
      <c r="C62" s="132">
        <v>0</v>
      </c>
      <c r="D62" s="193">
        <v>0</v>
      </c>
      <c r="E62" s="193">
        <v>0</v>
      </c>
      <c r="F62" s="194">
        <v>0</v>
      </c>
      <c r="G62" s="193">
        <v>23.023431110024418</v>
      </c>
      <c r="H62" s="195" t="s">
        <v>145</v>
      </c>
      <c r="I62" s="194">
        <v>-23.023431110024418</v>
      </c>
      <c r="J62" s="193">
        <v>1.6183400230407994</v>
      </c>
      <c r="K62" s="193">
        <v>4.0934848937988022</v>
      </c>
      <c r="L62" s="193">
        <v>1.3038749828339</v>
      </c>
      <c r="M62" s="193">
        <v>3.2266600608825016</v>
      </c>
      <c r="N62" s="193" t="s">
        <v>42</v>
      </c>
      <c r="O62" s="193">
        <v>2.5605899901390008</v>
      </c>
      <c r="P62" s="119">
        <v>0</v>
      </c>
      <c r="Q62" s="103"/>
      <c r="R62" s="103"/>
      <c r="S62" s="103"/>
    </row>
    <row r="63" spans="1:19" x14ac:dyDescent="0.25">
      <c r="B63" s="131" t="s">
        <v>131</v>
      </c>
      <c r="C63" s="132">
        <v>0</v>
      </c>
      <c r="D63" s="193">
        <v>0</v>
      </c>
      <c r="E63" s="193">
        <v>0</v>
      </c>
      <c r="F63" s="194">
        <v>0</v>
      </c>
      <c r="G63" s="193">
        <v>0.93174000549316405</v>
      </c>
      <c r="H63" s="195" t="s">
        <v>145</v>
      </c>
      <c r="I63" s="194">
        <v>-0.93174000549316405</v>
      </c>
      <c r="J63" s="193">
        <v>0</v>
      </c>
      <c r="K63" s="193">
        <v>0.30702000427246101</v>
      </c>
      <c r="L63" s="193">
        <v>0</v>
      </c>
      <c r="M63" s="193">
        <v>0</v>
      </c>
      <c r="N63" s="193" t="s">
        <v>42</v>
      </c>
      <c r="O63" s="193">
        <v>7.6755001068115253E-2</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7.67424414334074</v>
      </c>
      <c r="H65" s="195" t="s">
        <v>145</v>
      </c>
      <c r="I65" s="194">
        <v>-7.67424414334074</v>
      </c>
      <c r="J65" s="193">
        <v>9.6000000000003638E-2</v>
      </c>
      <c r="K65" s="193">
        <v>8.2549137473099776E-2</v>
      </c>
      <c r="L65" s="193">
        <v>1.7999999999999794E-2</v>
      </c>
      <c r="M65" s="193">
        <v>0.38814000511170033</v>
      </c>
      <c r="N65" s="193" t="s">
        <v>42</v>
      </c>
      <c r="O65" s="193">
        <v>0.14617228564620088</v>
      </c>
      <c r="P65" s="119">
        <v>0</v>
      </c>
      <c r="Q65" s="103"/>
      <c r="R65" s="103"/>
      <c r="S65" s="103"/>
    </row>
    <row r="66" spans="2:19" x14ac:dyDescent="0.25">
      <c r="B66" s="131" t="s">
        <v>39</v>
      </c>
      <c r="C66" s="132">
        <v>0</v>
      </c>
      <c r="D66" s="193">
        <v>0</v>
      </c>
      <c r="E66" s="193">
        <v>0</v>
      </c>
      <c r="F66" s="194">
        <v>0</v>
      </c>
      <c r="G66" s="193">
        <v>9.4050002098083497E-3</v>
      </c>
      <c r="H66" s="195" t="s">
        <v>145</v>
      </c>
      <c r="I66" s="194">
        <v>-9.4050002098083497E-3</v>
      </c>
      <c r="J66" s="193">
        <v>0</v>
      </c>
      <c r="K66" s="193">
        <v>0</v>
      </c>
      <c r="L66" s="193">
        <v>0</v>
      </c>
      <c r="M66" s="193">
        <v>0</v>
      </c>
      <c r="N66" s="193" t="s">
        <v>42</v>
      </c>
      <c r="O66" s="193">
        <v>0</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2.070000001788139E-2</v>
      </c>
      <c r="H69" s="195" t="s">
        <v>145</v>
      </c>
      <c r="I69" s="194">
        <v>-2.070000001788139E-2</v>
      </c>
      <c r="J69" s="193">
        <v>5.000000000000001E-3</v>
      </c>
      <c r="K69" s="193">
        <v>0</v>
      </c>
      <c r="L69" s="193">
        <v>1.1399999856948791E-3</v>
      </c>
      <c r="M69" s="193">
        <v>0</v>
      </c>
      <c r="N69" s="193" t="s">
        <v>42</v>
      </c>
      <c r="O69" s="193">
        <v>1.53499999642372E-3</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27.26</v>
      </c>
      <c r="H71" s="195" t="s">
        <v>145</v>
      </c>
      <c r="I71" s="194">
        <v>-27.26</v>
      </c>
      <c r="J71" s="193">
        <v>0</v>
      </c>
      <c r="K71" s="193">
        <v>3.7510000000000012</v>
      </c>
      <c r="L71" s="193">
        <v>0</v>
      </c>
      <c r="M71" s="193">
        <v>0</v>
      </c>
      <c r="N71" s="193" t="s">
        <v>42</v>
      </c>
      <c r="O71" s="193">
        <v>0.93775000000000031</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25">
      <c r="B74" s="133" t="s">
        <v>41</v>
      </c>
      <c r="C74" s="132">
        <v>0</v>
      </c>
      <c r="D74" s="193">
        <v>0</v>
      </c>
      <c r="E74" s="193">
        <v>0</v>
      </c>
      <c r="F74" s="194">
        <v>0</v>
      </c>
      <c r="G74" s="193">
        <v>576.4687186770625</v>
      </c>
      <c r="H74" s="195" t="s">
        <v>145</v>
      </c>
      <c r="I74" s="194">
        <v>-576.4687186770625</v>
      </c>
      <c r="J74" s="193">
        <v>50.057340023040865</v>
      </c>
      <c r="K74" s="193">
        <v>56.224058813333329</v>
      </c>
      <c r="L74" s="193">
        <v>37.460434982896004</v>
      </c>
      <c r="M74" s="193">
        <v>51.871480119705097</v>
      </c>
      <c r="N74" s="193" t="s">
        <v>42</v>
      </c>
      <c r="O74" s="193">
        <v>48.903328484743824</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25">
      <c r="B78" s="135" t="s">
        <v>140</v>
      </c>
      <c r="C78" s="132">
        <v>0</v>
      </c>
      <c r="D78" s="193">
        <v>0</v>
      </c>
      <c r="E78" s="193">
        <v>0</v>
      </c>
      <c r="F78" s="194">
        <v>0</v>
      </c>
      <c r="G78" s="194">
        <v>0.25212799978256228</v>
      </c>
      <c r="H78" s="195" t="s">
        <v>145</v>
      </c>
      <c r="I78" s="194">
        <v>-0.25212799978256228</v>
      </c>
      <c r="J78" s="193">
        <v>4.6139999985694895E-2</v>
      </c>
      <c r="K78" s="193">
        <v>0</v>
      </c>
      <c r="L78" s="193">
        <v>0.10899500000476839</v>
      </c>
      <c r="M78" s="193">
        <v>0</v>
      </c>
      <c r="N78" s="193" t="s">
        <v>42</v>
      </c>
      <c r="O78" s="193">
        <v>3.8783749997615823E-2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2046</v>
      </c>
      <c r="G81" s="137">
        <v>576.74136667670678</v>
      </c>
      <c r="H81" s="139">
        <v>28.188727599057025</v>
      </c>
      <c r="I81" s="138">
        <v>1469.2586333232932</v>
      </c>
      <c r="J81" s="137">
        <v>50.103480023026577</v>
      </c>
      <c r="K81" s="137">
        <v>56.224058813333329</v>
      </c>
      <c r="L81" s="137">
        <v>37.569429982900601</v>
      </c>
      <c r="M81" s="137">
        <v>51.871480119705211</v>
      </c>
      <c r="N81" s="137">
        <v>2.5352629579523565</v>
      </c>
      <c r="O81" s="140">
        <v>48.94211223474143</v>
      </c>
      <c r="P81" s="126">
        <v>28.020335580864934</v>
      </c>
      <c r="Q81" s="103"/>
      <c r="R81" s="103"/>
      <c r="S81" s="103"/>
    </row>
    <row r="82" spans="2:19" x14ac:dyDescent="0.25">
      <c r="B82" s="141" t="s">
        <v>220</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219</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44986</v>
      </c>
      <c r="K92" s="124">
        <v>44993</v>
      </c>
      <c r="L92" s="124">
        <v>45000</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7.452</v>
      </c>
      <c r="H95" s="195" t="s">
        <v>145</v>
      </c>
      <c r="I95" s="194">
        <v>-7.452</v>
      </c>
      <c r="J95" s="193">
        <v>0.90199999999999991</v>
      </c>
      <c r="K95" s="193">
        <v>0</v>
      </c>
      <c r="L95" s="193">
        <v>2.9889999999999999</v>
      </c>
      <c r="M95" s="193">
        <v>2.6260000000000003</v>
      </c>
      <c r="N95" s="193" t="s">
        <v>42</v>
      </c>
      <c r="O95" s="193">
        <v>1.6292500000000001</v>
      </c>
      <c r="P95" s="119">
        <v>0</v>
      </c>
      <c r="Q95" s="103"/>
      <c r="R95" s="103"/>
      <c r="S95" s="103"/>
    </row>
    <row r="96" spans="2:19" x14ac:dyDescent="0.25">
      <c r="B96" s="131" t="s">
        <v>28</v>
      </c>
      <c r="C96" s="132">
        <v>0</v>
      </c>
      <c r="D96" s="193">
        <v>0</v>
      </c>
      <c r="E96" s="193">
        <v>0</v>
      </c>
      <c r="F96" s="194">
        <v>0</v>
      </c>
      <c r="G96" s="193">
        <v>2.637</v>
      </c>
      <c r="H96" s="195" t="s">
        <v>145</v>
      </c>
      <c r="I96" s="194">
        <v>-2.637</v>
      </c>
      <c r="J96" s="193">
        <v>2.8999999999999915E-2</v>
      </c>
      <c r="K96" s="193">
        <v>0.5089999999999999</v>
      </c>
      <c r="L96" s="193">
        <v>0.12200000000000011</v>
      </c>
      <c r="M96" s="193">
        <v>0.85699999999999998</v>
      </c>
      <c r="N96" s="193" t="s">
        <v>42</v>
      </c>
      <c r="O96" s="193">
        <v>0.37924999999999998</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0.16200000000000001</v>
      </c>
      <c r="H98" s="195" t="s">
        <v>145</v>
      </c>
      <c r="I98" s="194">
        <v>-0.16200000000000001</v>
      </c>
      <c r="J98" s="193">
        <v>1.8999999999999996E-2</v>
      </c>
      <c r="K98" s="193">
        <v>4.1000000000000009E-2</v>
      </c>
      <c r="L98" s="193">
        <v>4.5999999999999999E-2</v>
      </c>
      <c r="M98" s="193">
        <v>0</v>
      </c>
      <c r="N98" s="193" t="s">
        <v>42</v>
      </c>
      <c r="O98" s="193">
        <v>2.6500000000000003E-2</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25">
      <c r="B105" s="133" t="s">
        <v>36</v>
      </c>
      <c r="C105" s="132">
        <v>0</v>
      </c>
      <c r="D105" s="193">
        <v>0</v>
      </c>
      <c r="E105" s="193">
        <v>0</v>
      </c>
      <c r="F105" s="194">
        <v>0</v>
      </c>
      <c r="G105" s="193">
        <v>10.331000000000001</v>
      </c>
      <c r="H105" s="195" t="s">
        <v>145</v>
      </c>
      <c r="I105" s="194">
        <v>-10.331000000000001</v>
      </c>
      <c r="J105" s="193">
        <v>0.94999999999999984</v>
      </c>
      <c r="K105" s="193">
        <v>0.54999999999999993</v>
      </c>
      <c r="L105" s="193">
        <v>3.1569999999999996</v>
      </c>
      <c r="M105" s="193">
        <v>3.4830000000000005</v>
      </c>
      <c r="N105" s="193" t="s">
        <v>42</v>
      </c>
      <c r="O105" s="134">
        <v>2.0350000000000001</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0.96</v>
      </c>
      <c r="H117" s="195" t="s">
        <v>145</v>
      </c>
      <c r="I117" s="194">
        <v>-0.96</v>
      </c>
      <c r="J117" s="193">
        <v>0.23900000000000002</v>
      </c>
      <c r="K117" s="193">
        <v>0.23999999999999994</v>
      </c>
      <c r="L117" s="193">
        <v>0.14900000000000002</v>
      </c>
      <c r="M117" s="193">
        <v>0.122</v>
      </c>
      <c r="N117" s="193" t="s">
        <v>42</v>
      </c>
      <c r="O117" s="193">
        <v>0.1875</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11.291</v>
      </c>
      <c r="H120" s="195" t="s">
        <v>145</v>
      </c>
      <c r="I120" s="194">
        <v>-11.291</v>
      </c>
      <c r="J120" s="193">
        <v>1.1889999999999996</v>
      </c>
      <c r="K120" s="193">
        <v>0.79</v>
      </c>
      <c r="L120" s="193">
        <v>3.306</v>
      </c>
      <c r="M120" s="193">
        <v>3.6050000000000004</v>
      </c>
      <c r="N120" s="193" t="s">
        <v>42</v>
      </c>
      <c r="O120" s="193">
        <v>2.2225000000000001</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892</v>
      </c>
      <c r="G127" s="137">
        <v>11.291</v>
      </c>
      <c r="H127" s="139">
        <v>1.2658071748878925</v>
      </c>
      <c r="I127" s="138">
        <v>880.70899999999995</v>
      </c>
      <c r="J127" s="137">
        <v>1.1889999999999996</v>
      </c>
      <c r="K127" s="137">
        <v>0.79</v>
      </c>
      <c r="L127" s="137">
        <v>3.306</v>
      </c>
      <c r="M127" s="137">
        <v>3.6050000000000004</v>
      </c>
      <c r="N127" s="137">
        <v>0.40414798206278035</v>
      </c>
      <c r="O127" s="140">
        <v>2.2225000000000001</v>
      </c>
      <c r="P127" s="126" t="s">
        <v>217</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44986</v>
      </c>
      <c r="K132" s="124">
        <v>44993</v>
      </c>
      <c r="L132" s="124">
        <v>45000</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124.693</v>
      </c>
      <c r="H135" s="195" t="s">
        <v>145</v>
      </c>
      <c r="I135" s="194">
        <v>-124.693</v>
      </c>
      <c r="J135" s="193">
        <v>29.284000000000006</v>
      </c>
      <c r="K135" s="193">
        <v>13.050999999999988</v>
      </c>
      <c r="L135" s="193">
        <v>7.1840000000000117</v>
      </c>
      <c r="M135" s="193">
        <v>8.789999999999992</v>
      </c>
      <c r="N135" s="193" t="s">
        <v>42</v>
      </c>
      <c r="O135" s="193">
        <v>14.577249999999999</v>
      </c>
      <c r="P135" s="119">
        <v>0</v>
      </c>
      <c r="Q135" s="103"/>
      <c r="R135" s="103"/>
      <c r="S135" s="103"/>
    </row>
    <row r="136" spans="2:19" x14ac:dyDescent="0.25">
      <c r="B136" s="131" t="s">
        <v>28</v>
      </c>
      <c r="C136" s="132">
        <v>0</v>
      </c>
      <c r="D136" s="193">
        <v>0</v>
      </c>
      <c r="E136" s="193">
        <v>0</v>
      </c>
      <c r="F136" s="194">
        <v>0</v>
      </c>
      <c r="G136" s="193">
        <v>83.253338052749598</v>
      </c>
      <c r="H136" s="195" t="s">
        <v>145</v>
      </c>
      <c r="I136" s="194">
        <v>-83.253338052749598</v>
      </c>
      <c r="J136" s="193">
        <v>11.304239921569817</v>
      </c>
      <c r="K136" s="193">
        <v>12.893415084838907</v>
      </c>
      <c r="L136" s="193">
        <v>7.3259999999999934</v>
      </c>
      <c r="M136" s="193">
        <v>16.4034400672912</v>
      </c>
      <c r="N136" s="193" t="s">
        <v>42</v>
      </c>
      <c r="O136" s="193">
        <v>11.981773768424979</v>
      </c>
      <c r="P136" s="119">
        <v>0</v>
      </c>
      <c r="Q136" s="103"/>
      <c r="R136" s="103"/>
      <c r="S136" s="103"/>
    </row>
    <row r="137" spans="2:19" x14ac:dyDescent="0.25">
      <c r="B137" s="131" t="s">
        <v>29</v>
      </c>
      <c r="C137" s="132">
        <v>0</v>
      </c>
      <c r="D137" s="193">
        <v>0</v>
      </c>
      <c r="E137" s="193">
        <v>0</v>
      </c>
      <c r="F137" s="194">
        <v>0</v>
      </c>
      <c r="G137" s="193">
        <v>0.06</v>
      </c>
      <c r="H137" s="195" t="s">
        <v>145</v>
      </c>
      <c r="I137" s="194">
        <v>-0.06</v>
      </c>
      <c r="J137" s="193">
        <v>0</v>
      </c>
      <c r="K137" s="193">
        <v>0</v>
      </c>
      <c r="L137" s="193">
        <v>1.4E-2</v>
      </c>
      <c r="M137" s="193">
        <v>4.5999999999999999E-2</v>
      </c>
      <c r="N137" s="193" t="s">
        <v>42</v>
      </c>
      <c r="O137" s="193">
        <v>1.4999999999999999E-2</v>
      </c>
      <c r="P137" s="119">
        <v>0</v>
      </c>
      <c r="Q137" s="103"/>
      <c r="R137" s="103"/>
      <c r="S137" s="103"/>
    </row>
    <row r="138" spans="2:19" x14ac:dyDescent="0.25">
      <c r="B138" s="131" t="s">
        <v>30</v>
      </c>
      <c r="C138" s="132">
        <v>0</v>
      </c>
      <c r="D138" s="193">
        <v>0</v>
      </c>
      <c r="E138" s="193">
        <v>0</v>
      </c>
      <c r="F138" s="194">
        <v>0</v>
      </c>
      <c r="G138" s="193">
        <v>16.129000000000001</v>
      </c>
      <c r="H138" s="195" t="s">
        <v>145</v>
      </c>
      <c r="I138" s="194">
        <v>-16.129000000000001</v>
      </c>
      <c r="J138" s="193">
        <v>1.3080000000000003</v>
      </c>
      <c r="K138" s="193">
        <v>1.8229999999999995</v>
      </c>
      <c r="L138" s="193">
        <v>7.976</v>
      </c>
      <c r="M138" s="193">
        <v>1.9460000000000015</v>
      </c>
      <c r="N138" s="193" t="s">
        <v>42</v>
      </c>
      <c r="O138" s="193">
        <v>3.2632500000000002</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0.13600000000000001</v>
      </c>
      <c r="H141" s="195" t="s">
        <v>145</v>
      </c>
      <c r="I141" s="194">
        <v>-0.13600000000000001</v>
      </c>
      <c r="J141" s="193">
        <v>0.107</v>
      </c>
      <c r="K141" s="193">
        <v>0</v>
      </c>
      <c r="L141" s="193">
        <v>2.9000000000000012E-2</v>
      </c>
      <c r="M141" s="193">
        <v>0</v>
      </c>
      <c r="N141" s="193" t="s">
        <v>42</v>
      </c>
      <c r="O141" s="193">
        <v>3.4000000000000002E-2</v>
      </c>
      <c r="P141" s="119">
        <v>0</v>
      </c>
      <c r="Q141" s="103"/>
      <c r="R141" s="103"/>
      <c r="S141" s="103"/>
    </row>
    <row r="142" spans="2:19" x14ac:dyDescent="0.25">
      <c r="B142" s="131" t="s">
        <v>33</v>
      </c>
      <c r="C142" s="132">
        <v>0</v>
      </c>
      <c r="D142" s="193">
        <v>0</v>
      </c>
      <c r="E142" s="193">
        <v>0</v>
      </c>
      <c r="F142" s="194">
        <v>0</v>
      </c>
      <c r="G142" s="193">
        <v>24.085999999999999</v>
      </c>
      <c r="H142" s="195" t="s">
        <v>145</v>
      </c>
      <c r="I142" s="194">
        <v>-24.085999999999999</v>
      </c>
      <c r="J142" s="193">
        <v>0</v>
      </c>
      <c r="K142" s="193">
        <v>0</v>
      </c>
      <c r="L142" s="193">
        <v>3.3010000000000019</v>
      </c>
      <c r="M142" s="193">
        <v>4.5479999999999983</v>
      </c>
      <c r="N142" s="193" t="s">
        <v>42</v>
      </c>
      <c r="O142" s="193">
        <v>1.96225</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25">
      <c r="B145" s="133" t="s">
        <v>36</v>
      </c>
      <c r="C145" s="132">
        <v>0</v>
      </c>
      <c r="D145" s="193">
        <v>0</v>
      </c>
      <c r="E145" s="193">
        <v>0</v>
      </c>
      <c r="F145" s="194">
        <v>0</v>
      </c>
      <c r="G145" s="193">
        <v>248.88333805274959</v>
      </c>
      <c r="H145" s="195" t="s">
        <v>145</v>
      </c>
      <c r="I145" s="194">
        <v>-248.88333805274959</v>
      </c>
      <c r="J145" s="193">
        <v>42.003239921569822</v>
      </c>
      <c r="K145" s="193">
        <v>27.767415084838895</v>
      </c>
      <c r="L145" s="193">
        <v>25.830000000000005</v>
      </c>
      <c r="M145" s="193">
        <v>31.733440067291191</v>
      </c>
      <c r="N145" s="193" t="s">
        <v>42</v>
      </c>
      <c r="O145" s="134">
        <v>31.833523768424978</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3.3000000000000002E-2</v>
      </c>
      <c r="H147" s="195" t="s">
        <v>145</v>
      </c>
      <c r="I147" s="194">
        <v>-3.3000000000000002E-2</v>
      </c>
      <c r="J147" s="193">
        <v>0</v>
      </c>
      <c r="K147" s="193">
        <v>0</v>
      </c>
      <c r="L147" s="193">
        <v>3.3000000000000002E-2</v>
      </c>
      <c r="M147" s="193">
        <v>0</v>
      </c>
      <c r="N147" s="193" t="s">
        <v>42</v>
      </c>
      <c r="O147" s="193">
        <v>8.2500000000000004E-3</v>
      </c>
      <c r="P147" s="119">
        <v>0</v>
      </c>
      <c r="Q147" s="103"/>
      <c r="R147" s="103"/>
      <c r="S147" s="103"/>
    </row>
    <row r="148" spans="2:19" x14ac:dyDescent="0.25">
      <c r="B148" s="131" t="s">
        <v>37</v>
      </c>
      <c r="C148" s="132">
        <v>0</v>
      </c>
      <c r="D148" s="193">
        <v>0</v>
      </c>
      <c r="E148" s="193">
        <v>0</v>
      </c>
      <c r="F148" s="194">
        <v>0</v>
      </c>
      <c r="G148" s="193">
        <v>0.2302799949646</v>
      </c>
      <c r="H148" s="195" t="s">
        <v>145</v>
      </c>
      <c r="I148" s="194">
        <v>-0.2302799949646</v>
      </c>
      <c r="J148" s="193">
        <v>9.1199996948241907E-2</v>
      </c>
      <c r="K148" s="193">
        <v>8.8919998168945996E-2</v>
      </c>
      <c r="L148" s="193">
        <v>0</v>
      </c>
      <c r="M148" s="193">
        <v>0</v>
      </c>
      <c r="N148" s="193" t="s">
        <v>42</v>
      </c>
      <c r="O148" s="193">
        <v>4.5029998779296976E-2</v>
      </c>
      <c r="P148" s="119">
        <v>0</v>
      </c>
      <c r="Q148" s="103"/>
      <c r="R148" s="103"/>
      <c r="S148" s="103"/>
    </row>
    <row r="149" spans="2:19" x14ac:dyDescent="0.25">
      <c r="B149" s="131" t="s">
        <v>131</v>
      </c>
      <c r="C149" s="132">
        <v>0</v>
      </c>
      <c r="D149" s="193">
        <v>0</v>
      </c>
      <c r="E149" s="193">
        <v>0</v>
      </c>
      <c r="F149" s="194">
        <v>0</v>
      </c>
      <c r="G149" s="193">
        <v>3.2364044556394198</v>
      </c>
      <c r="H149" s="195" t="s">
        <v>145</v>
      </c>
      <c r="I149" s="194">
        <v>-3.2364044556394198</v>
      </c>
      <c r="J149" s="193">
        <v>0.39435600496827972</v>
      </c>
      <c r="K149" s="193">
        <v>9.975000002981016E-2</v>
      </c>
      <c r="L149" s="193">
        <v>0.64410000053048</v>
      </c>
      <c r="M149" s="193">
        <v>0.33406558963655986</v>
      </c>
      <c r="N149" s="193" t="s">
        <v>42</v>
      </c>
      <c r="O149" s="193">
        <v>0.36806789879128243</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19.684810001045463</v>
      </c>
      <c r="H151" s="195" t="s">
        <v>145</v>
      </c>
      <c r="I151" s="194">
        <v>-19.684810001045463</v>
      </c>
      <c r="J151" s="193">
        <v>2.4350000000000005</v>
      </c>
      <c r="K151" s="193">
        <v>1.0290000000000017</v>
      </c>
      <c r="L151" s="193">
        <v>2.1978799996077996</v>
      </c>
      <c r="M151" s="193">
        <v>0.6481199997067435</v>
      </c>
      <c r="N151" s="193" t="s">
        <v>42</v>
      </c>
      <c r="O151" s="193">
        <v>1.5774999998286363</v>
      </c>
      <c r="P151" s="119">
        <v>0</v>
      </c>
      <c r="Q151" s="103"/>
      <c r="R151" s="103"/>
      <c r="S151" s="103"/>
    </row>
    <row r="152" spans="2:19" x14ac:dyDescent="0.25">
      <c r="B152" s="131" t="s">
        <v>39</v>
      </c>
      <c r="C152" s="132">
        <v>0</v>
      </c>
      <c r="D152" s="193">
        <v>0</v>
      </c>
      <c r="E152" s="193">
        <v>0</v>
      </c>
      <c r="F152" s="194">
        <v>0</v>
      </c>
      <c r="G152" s="193">
        <v>0.44574000160768601</v>
      </c>
      <c r="H152" s="195" t="s">
        <v>145</v>
      </c>
      <c r="I152" s="194">
        <v>-0.44574000160768601</v>
      </c>
      <c r="J152" s="193">
        <v>2.0520000100135993E-2</v>
      </c>
      <c r="K152" s="193">
        <v>0.11741999819874802</v>
      </c>
      <c r="L152" s="193">
        <v>0.161880002200603</v>
      </c>
      <c r="M152" s="193">
        <v>0</v>
      </c>
      <c r="N152" s="193" t="s">
        <v>42</v>
      </c>
      <c r="O152" s="193">
        <v>7.4955000124871746E-2</v>
      </c>
      <c r="P152" s="119">
        <v>0</v>
      </c>
      <c r="Q152" s="103"/>
      <c r="R152" s="103"/>
      <c r="S152" s="103"/>
    </row>
    <row r="153" spans="2:19" x14ac:dyDescent="0.25">
      <c r="B153" s="131" t="s">
        <v>133</v>
      </c>
      <c r="C153" s="132">
        <v>0</v>
      </c>
      <c r="D153" s="193">
        <v>0</v>
      </c>
      <c r="E153" s="193">
        <v>0</v>
      </c>
      <c r="F153" s="194">
        <v>0</v>
      </c>
      <c r="G153" s="193">
        <v>15.7811791184116</v>
      </c>
      <c r="H153" s="195" t="s">
        <v>145</v>
      </c>
      <c r="I153" s="194">
        <v>-15.7811791184116</v>
      </c>
      <c r="J153" s="193">
        <v>1.0579200117587995</v>
      </c>
      <c r="K153" s="193">
        <v>1.8331200653315101</v>
      </c>
      <c r="L153" s="193">
        <v>3.3642312349081003</v>
      </c>
      <c r="M153" s="193">
        <v>1.3595639944671998</v>
      </c>
      <c r="N153" s="193" t="s">
        <v>42</v>
      </c>
      <c r="O153" s="193">
        <v>1.9037088266164024</v>
      </c>
      <c r="P153" s="119">
        <v>0</v>
      </c>
      <c r="Q153" s="103"/>
      <c r="R153" s="103"/>
      <c r="S153" s="103"/>
    </row>
    <row r="154" spans="2:19" x14ac:dyDescent="0.25">
      <c r="B154" s="131" t="s">
        <v>134</v>
      </c>
      <c r="C154" s="132">
        <v>0</v>
      </c>
      <c r="D154" s="193">
        <v>0</v>
      </c>
      <c r="E154" s="193">
        <v>0</v>
      </c>
      <c r="F154" s="194">
        <v>0</v>
      </c>
      <c r="G154" s="193">
        <v>0.29971800238572199</v>
      </c>
      <c r="H154" s="195" t="s">
        <v>145</v>
      </c>
      <c r="I154" s="194">
        <v>-0.29971800238572199</v>
      </c>
      <c r="J154" s="193">
        <v>5.0659999333321964E-2</v>
      </c>
      <c r="K154" s="193">
        <v>2.5324000805616032E-2</v>
      </c>
      <c r="L154" s="193">
        <v>9.4139999374749928E-3</v>
      </c>
      <c r="M154" s="193">
        <v>1.1970000267028991E-2</v>
      </c>
      <c r="N154" s="193" t="s">
        <v>42</v>
      </c>
      <c r="O154" s="193">
        <v>2.4342000085860495E-2</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43.311080004215242</v>
      </c>
      <c r="H157" s="195" t="s">
        <v>145</v>
      </c>
      <c r="I157" s="194">
        <v>-43.311080004215242</v>
      </c>
      <c r="J157" s="193">
        <v>13.17486000061035</v>
      </c>
      <c r="K157" s="193">
        <v>3.0059000015258786</v>
      </c>
      <c r="L157" s="193">
        <v>12.485000000000003</v>
      </c>
      <c r="M157" s="193">
        <v>12.907560001373291</v>
      </c>
      <c r="N157" s="193" t="s">
        <v>42</v>
      </c>
      <c r="O157" s="193">
        <v>10.393330000877381</v>
      </c>
      <c r="P157" s="119">
        <v>0</v>
      </c>
      <c r="Q157" s="103"/>
      <c r="R157" s="103"/>
      <c r="S157" s="103"/>
    </row>
    <row r="158" spans="2:19" x14ac:dyDescent="0.25">
      <c r="B158" s="131" t="s">
        <v>40</v>
      </c>
      <c r="C158" s="132">
        <v>0</v>
      </c>
      <c r="D158" s="193">
        <v>0</v>
      </c>
      <c r="E158" s="193">
        <v>0</v>
      </c>
      <c r="F158" s="194">
        <v>0</v>
      </c>
      <c r="G158" s="193">
        <v>0.21260999865829899</v>
      </c>
      <c r="H158" s="195" t="s">
        <v>145</v>
      </c>
      <c r="I158" s="194">
        <v>-0.21260999865829899</v>
      </c>
      <c r="J158" s="193">
        <v>3.5112000524998008E-2</v>
      </c>
      <c r="K158" s="193">
        <v>8.2079999148839955E-3</v>
      </c>
      <c r="L158" s="193">
        <v>3.8190000340343006E-2</v>
      </c>
      <c r="M158" s="193">
        <v>2.086199930310198E-2</v>
      </c>
      <c r="N158" s="193" t="s">
        <v>42</v>
      </c>
      <c r="O158" s="193">
        <v>2.5593000020831747E-2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332.11815962967762</v>
      </c>
      <c r="H160" s="195" t="s">
        <v>145</v>
      </c>
      <c r="I160" s="194">
        <v>-332.11815962967762</v>
      </c>
      <c r="J160" s="193">
        <v>59.262867935813972</v>
      </c>
      <c r="K160" s="193">
        <v>33.975057148814301</v>
      </c>
      <c r="L160" s="193">
        <v>44.763695237524843</v>
      </c>
      <c r="M160" s="193">
        <v>47.015581652045</v>
      </c>
      <c r="N160" s="193" t="s">
        <v>42</v>
      </c>
      <c r="O160" s="193">
        <v>46.254300493549529</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9.5532001316547405E-2</v>
      </c>
      <c r="H163" s="195" t="s">
        <v>145</v>
      </c>
      <c r="I163" s="194">
        <v>-9.5532001316547405E-2</v>
      </c>
      <c r="J163" s="193">
        <v>2.5878000855445893E-2</v>
      </c>
      <c r="K163" s="193">
        <v>0</v>
      </c>
      <c r="L163" s="193">
        <v>4.2179999351501102E-3</v>
      </c>
      <c r="M163" s="193">
        <v>1.11720002293587E-2</v>
      </c>
      <c r="N163" s="193" t="s">
        <v>42</v>
      </c>
      <c r="O163" s="193">
        <v>1.0317000254988676E-2</v>
      </c>
      <c r="P163" s="119">
        <v>0</v>
      </c>
      <c r="Q163" s="103"/>
      <c r="R163" s="103"/>
      <c r="S163" s="103"/>
    </row>
    <row r="164" spans="2:19" x14ac:dyDescent="0.25">
      <c r="B164" s="135" t="s">
        <v>140</v>
      </c>
      <c r="C164" s="132">
        <v>0</v>
      </c>
      <c r="D164" s="193">
        <v>0</v>
      </c>
      <c r="E164" s="193">
        <v>0</v>
      </c>
      <c r="F164" s="194">
        <v>0</v>
      </c>
      <c r="G164" s="194">
        <v>6.61469800937176</v>
      </c>
      <c r="H164" s="195" t="s">
        <v>145</v>
      </c>
      <c r="I164" s="194">
        <v>-6.61469800937176</v>
      </c>
      <c r="J164" s="193">
        <v>0.11079659748078008</v>
      </c>
      <c r="K164" s="193">
        <v>1.0509317954778599</v>
      </c>
      <c r="L164" s="193">
        <v>1.2273924026489302</v>
      </c>
      <c r="M164" s="193">
        <v>0.46204199910163979</v>
      </c>
      <c r="N164" s="193" t="s">
        <v>42</v>
      </c>
      <c r="O164" s="193">
        <v>0.71279069867730249</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3298</v>
      </c>
      <c r="G167" s="137">
        <v>338.82838964036591</v>
      </c>
      <c r="H167" s="139">
        <v>10.273753476057184</v>
      </c>
      <c r="I167" s="138">
        <v>2959.1716103596341</v>
      </c>
      <c r="J167" s="137">
        <v>59.399542534150186</v>
      </c>
      <c r="K167" s="137">
        <v>35.025988944292152</v>
      </c>
      <c r="L167" s="137">
        <v>45.99530564010891</v>
      </c>
      <c r="M167" s="137">
        <v>47.488795651375995</v>
      </c>
      <c r="N167" s="137">
        <v>1.4399270967670101</v>
      </c>
      <c r="O167" s="140">
        <v>46.977408192481811</v>
      </c>
      <c r="P167" s="126" t="s">
        <v>217</v>
      </c>
      <c r="Q167" s="103"/>
      <c r="R167" s="103"/>
      <c r="S167" s="103"/>
    </row>
    <row r="168" spans="2:19" x14ac:dyDescent="0.25">
      <c r="B168" s="141" t="s">
        <v>220</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44986</v>
      </c>
      <c r="K178" s="124">
        <v>44993</v>
      </c>
      <c r="L178" s="124">
        <v>45000</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0.85099999999999998</v>
      </c>
      <c r="H181" s="195" t="s">
        <v>145</v>
      </c>
      <c r="I181" s="194">
        <v>-0.85099999999999998</v>
      </c>
      <c r="J181" s="193">
        <v>0</v>
      </c>
      <c r="K181" s="193">
        <v>8.6999999999999994E-2</v>
      </c>
      <c r="L181" s="193">
        <v>0.41100000000000003</v>
      </c>
      <c r="M181" s="193">
        <v>0.35299999999999998</v>
      </c>
      <c r="N181" s="193" t="s">
        <v>42</v>
      </c>
      <c r="O181" s="193">
        <v>0.21274999999999999</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0.85099999999999998</v>
      </c>
      <c r="H191" s="195" t="s">
        <v>145</v>
      </c>
      <c r="I191" s="194">
        <v>-0.85099999999999998</v>
      </c>
      <c r="J191" s="193">
        <v>0</v>
      </c>
      <c r="K191" s="193">
        <v>8.6999999999999994E-2</v>
      </c>
      <c r="L191" s="193">
        <v>0.41100000000000003</v>
      </c>
      <c r="M191" s="193">
        <v>0.35299999999999998</v>
      </c>
      <c r="N191" s="193" t="s">
        <v>42</v>
      </c>
      <c r="O191" s="134">
        <v>0.21274999999999999</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0.85099999999999998</v>
      </c>
      <c r="H206" s="195" t="s">
        <v>145</v>
      </c>
      <c r="I206" s="194">
        <v>-0.85099999999999998</v>
      </c>
      <c r="J206" s="193">
        <v>0</v>
      </c>
      <c r="K206" s="193">
        <v>8.6999999999999994E-2</v>
      </c>
      <c r="L206" s="193">
        <v>0.41100000000000003</v>
      </c>
      <c r="M206" s="193">
        <v>0.35299999999999998</v>
      </c>
      <c r="N206" s="193" t="s">
        <v>42</v>
      </c>
      <c r="O206" s="193">
        <v>0.21274999999999999</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103</v>
      </c>
      <c r="G213" s="137">
        <v>0.85099999999999998</v>
      </c>
      <c r="H213" s="139">
        <v>0.82621359223300961</v>
      </c>
      <c r="I213" s="138">
        <v>102.149</v>
      </c>
      <c r="J213" s="137">
        <v>0</v>
      </c>
      <c r="K213" s="137">
        <v>8.6999999999999994E-2</v>
      </c>
      <c r="L213" s="137">
        <v>0.41100000000000003</v>
      </c>
      <c r="M213" s="137">
        <v>0.35299999999999998</v>
      </c>
      <c r="N213" s="137">
        <v>0.34271844660194173</v>
      </c>
      <c r="O213" s="140">
        <v>0.21274999999999999</v>
      </c>
      <c r="P213" s="126" t="s">
        <v>217</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44986</v>
      </c>
      <c r="K218" s="124">
        <v>44993</v>
      </c>
      <c r="L218" s="124">
        <v>45000</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25">
      <c r="B254" s="141" t="s">
        <v>220</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44986</v>
      </c>
      <c r="K264" s="124">
        <v>44993</v>
      </c>
      <c r="L264" s="124">
        <v>45000</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0.876</v>
      </c>
      <c r="H267" s="195" t="s">
        <v>145</v>
      </c>
      <c r="I267" s="194">
        <v>-0.876</v>
      </c>
      <c r="J267" s="193">
        <v>0</v>
      </c>
      <c r="K267" s="193">
        <v>0.14000000000000001</v>
      </c>
      <c r="L267" s="193">
        <v>0.38400000000000001</v>
      </c>
      <c r="M267" s="193">
        <v>0.35199999999999998</v>
      </c>
      <c r="N267" s="193" t="s">
        <v>42</v>
      </c>
      <c r="O267" s="193">
        <v>0.219</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0.876</v>
      </c>
      <c r="H277" s="195" t="s">
        <v>145</v>
      </c>
      <c r="I277" s="194">
        <v>-0.876</v>
      </c>
      <c r="J277" s="193">
        <v>0</v>
      </c>
      <c r="K277" s="193">
        <v>0.14000000000000001</v>
      </c>
      <c r="L277" s="193">
        <v>0.38400000000000001</v>
      </c>
      <c r="M277" s="193">
        <v>0.35199999999999998</v>
      </c>
      <c r="N277" s="193" t="s">
        <v>42</v>
      </c>
      <c r="O277" s="134">
        <v>0.219</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0.876</v>
      </c>
      <c r="H292" s="195" t="s">
        <v>145</v>
      </c>
      <c r="I292" s="194">
        <v>-0.876</v>
      </c>
      <c r="J292" s="193">
        <v>0</v>
      </c>
      <c r="K292" s="193">
        <v>0.14000000000000001</v>
      </c>
      <c r="L292" s="193">
        <v>0.38400000000000001</v>
      </c>
      <c r="M292" s="193">
        <v>0.35199999999999998</v>
      </c>
      <c r="N292" s="193" t="s">
        <v>42</v>
      </c>
      <c r="O292" s="193">
        <v>0.219</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112</v>
      </c>
      <c r="G299" s="137">
        <v>0.876</v>
      </c>
      <c r="H299" s="139">
        <v>0.78214285714285714</v>
      </c>
      <c r="I299" s="138">
        <v>-0.876</v>
      </c>
      <c r="J299" s="137">
        <v>0</v>
      </c>
      <c r="K299" s="137">
        <v>0.14000000000000001</v>
      </c>
      <c r="L299" s="137">
        <v>0.38400000000000001</v>
      </c>
      <c r="M299" s="137">
        <v>0.35199999999999998</v>
      </c>
      <c r="N299" s="137">
        <v>0.31428571428571428</v>
      </c>
      <c r="O299" s="140">
        <v>0.219</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44986</v>
      </c>
      <c r="K304" s="124">
        <v>44993</v>
      </c>
      <c r="L304" s="124">
        <v>45000</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73.415000000000006</v>
      </c>
      <c r="H307" s="195" t="s">
        <v>145</v>
      </c>
      <c r="I307" s="194">
        <v>-73.415000000000006</v>
      </c>
      <c r="J307" s="193">
        <v>0</v>
      </c>
      <c r="K307" s="193">
        <v>15.135</v>
      </c>
      <c r="L307" s="193">
        <v>23.931000000000004</v>
      </c>
      <c r="M307" s="193">
        <v>34.349000000000004</v>
      </c>
      <c r="N307" s="193" t="s">
        <v>42</v>
      </c>
      <c r="O307" s="193">
        <v>18.353750000000002</v>
      </c>
      <c r="P307" s="119">
        <v>0</v>
      </c>
      <c r="Q307" s="103"/>
      <c r="R307" s="103"/>
      <c r="S307" s="103"/>
    </row>
    <row r="308" spans="2:19" x14ac:dyDescent="0.25">
      <c r="B308" s="131" t="s">
        <v>28</v>
      </c>
      <c r="C308" s="132">
        <v>0</v>
      </c>
      <c r="D308" s="193">
        <v>0</v>
      </c>
      <c r="E308" s="193">
        <v>0</v>
      </c>
      <c r="F308" s="194">
        <v>0</v>
      </c>
      <c r="G308" s="193">
        <v>28.588999999999999</v>
      </c>
      <c r="H308" s="195" t="s">
        <v>145</v>
      </c>
      <c r="I308" s="194">
        <v>-28.588999999999999</v>
      </c>
      <c r="J308" s="193">
        <v>4.1580000000000013</v>
      </c>
      <c r="K308" s="193">
        <v>14.849999999999998</v>
      </c>
      <c r="L308" s="193">
        <v>-1.3079999999999998</v>
      </c>
      <c r="M308" s="193">
        <v>0</v>
      </c>
      <c r="N308" s="193" t="s">
        <v>42</v>
      </c>
      <c r="O308" s="193">
        <v>4.4249999999999998</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102.004</v>
      </c>
      <c r="H317" s="195" t="s">
        <v>145</v>
      </c>
      <c r="I317" s="194">
        <v>-102.004</v>
      </c>
      <c r="J317" s="193">
        <v>4.1580000000000013</v>
      </c>
      <c r="K317" s="193">
        <v>29.984999999999999</v>
      </c>
      <c r="L317" s="193">
        <v>22.623000000000005</v>
      </c>
      <c r="M317" s="193">
        <v>34.349000000000004</v>
      </c>
      <c r="N317" s="193" t="s">
        <v>42</v>
      </c>
      <c r="O317" s="134">
        <v>22.778750000000002</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24.669</v>
      </c>
      <c r="H329" s="195" t="s">
        <v>145</v>
      </c>
      <c r="I329" s="194">
        <v>-24.669</v>
      </c>
      <c r="J329" s="193">
        <v>0</v>
      </c>
      <c r="K329" s="193">
        <v>21.929000000000002</v>
      </c>
      <c r="L329" s="193">
        <v>0</v>
      </c>
      <c r="M329" s="193">
        <v>0</v>
      </c>
      <c r="N329" s="193" t="s">
        <v>42</v>
      </c>
      <c r="O329" s="193">
        <v>5.4822500000000005</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126.673</v>
      </c>
      <c r="H332" s="195" t="s">
        <v>145</v>
      </c>
      <c r="I332" s="194">
        <v>-126.673</v>
      </c>
      <c r="J332" s="193">
        <v>4.1579999999999995</v>
      </c>
      <c r="K332" s="193">
        <v>51.913999999999994</v>
      </c>
      <c r="L332" s="193">
        <v>22.623000000000005</v>
      </c>
      <c r="M332" s="193">
        <v>34.349000000000004</v>
      </c>
      <c r="N332" s="193" t="s">
        <v>42</v>
      </c>
      <c r="O332" s="193">
        <v>28.260999999999999</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2541</v>
      </c>
      <c r="G339" s="137">
        <v>126.673</v>
      </c>
      <c r="H339" s="139">
        <v>4.985163321526958</v>
      </c>
      <c r="I339" s="138">
        <v>2414.3270000000002</v>
      </c>
      <c r="J339" s="137">
        <v>4.1579999999999995</v>
      </c>
      <c r="K339" s="137">
        <v>51.913999999999994</v>
      </c>
      <c r="L339" s="137">
        <v>22.623000000000005</v>
      </c>
      <c r="M339" s="137">
        <v>34.349000000000004</v>
      </c>
      <c r="N339" s="137">
        <v>1.3517906336088155</v>
      </c>
      <c r="O339" s="140">
        <v>28.260999999999999</v>
      </c>
      <c r="P339" s="126" t="s">
        <v>217</v>
      </c>
      <c r="Q339" s="103"/>
      <c r="R339" s="103"/>
      <c r="S339" s="103"/>
    </row>
    <row r="340" spans="2:19" x14ac:dyDescent="0.25">
      <c r="B340" s="141" t="s">
        <v>220</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44986</v>
      </c>
      <c r="K350" s="124">
        <v>44993</v>
      </c>
      <c r="L350" s="124">
        <v>45000</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44986</v>
      </c>
      <c r="K390" s="124">
        <v>44993</v>
      </c>
      <c r="L390" s="124">
        <v>45000</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9.3919999999999995</v>
      </c>
      <c r="H393" s="195" t="s">
        <v>145</v>
      </c>
      <c r="I393" s="194">
        <v>-9.3919999999999995</v>
      </c>
      <c r="J393" s="193">
        <v>0</v>
      </c>
      <c r="K393" s="193">
        <v>2.4239999999999999</v>
      </c>
      <c r="L393" s="193">
        <v>3.077</v>
      </c>
      <c r="M393" s="193">
        <v>3.3099999999999996</v>
      </c>
      <c r="N393" s="193" t="s">
        <v>42</v>
      </c>
      <c r="O393" s="193">
        <v>2.20275</v>
      </c>
      <c r="P393" s="119">
        <v>0</v>
      </c>
      <c r="Q393" s="103"/>
      <c r="R393" s="103"/>
      <c r="S393" s="103"/>
    </row>
    <row r="394" spans="2:19" x14ac:dyDescent="0.25">
      <c r="B394" s="131" t="s">
        <v>28</v>
      </c>
      <c r="C394" s="132">
        <v>0</v>
      </c>
      <c r="D394" s="193">
        <v>0</v>
      </c>
      <c r="E394" s="193">
        <v>0</v>
      </c>
      <c r="F394" s="194">
        <v>0</v>
      </c>
      <c r="G394" s="193">
        <v>2.331</v>
      </c>
      <c r="H394" s="195" t="s">
        <v>145</v>
      </c>
      <c r="I394" s="194">
        <v>-2.331</v>
      </c>
      <c r="J394" s="193">
        <v>0</v>
      </c>
      <c r="K394" s="193">
        <v>2.1000000000000019E-2</v>
      </c>
      <c r="L394" s="193">
        <v>0</v>
      </c>
      <c r="M394" s="193">
        <v>1.4319999999999999</v>
      </c>
      <c r="N394" s="193" t="s">
        <v>42</v>
      </c>
      <c r="O394" s="193">
        <v>0.36324999999999996</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0.16</v>
      </c>
      <c r="H400" s="195" t="s">
        <v>145</v>
      </c>
      <c r="I400" s="194">
        <v>-0.16</v>
      </c>
      <c r="J400" s="193">
        <v>0</v>
      </c>
      <c r="K400" s="193">
        <v>0</v>
      </c>
      <c r="L400" s="193">
        <v>5.6999999999999995E-2</v>
      </c>
      <c r="M400" s="193">
        <v>3.7000000000000005E-2</v>
      </c>
      <c r="N400" s="193" t="s">
        <v>42</v>
      </c>
      <c r="O400" s="193">
        <v>2.35E-2</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11.882999999999999</v>
      </c>
      <c r="H403" s="195" t="s">
        <v>145</v>
      </c>
      <c r="I403" s="194">
        <v>-11.882999999999999</v>
      </c>
      <c r="J403" s="193">
        <v>0</v>
      </c>
      <c r="K403" s="193">
        <v>2.4449999999999998</v>
      </c>
      <c r="L403" s="193">
        <v>3.1339999999999999</v>
      </c>
      <c r="M403" s="193">
        <v>4.778999999999999</v>
      </c>
      <c r="N403" s="193" t="s">
        <v>42</v>
      </c>
      <c r="O403" s="134">
        <v>2.5894999999999997</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1.7999999999999999E-2</v>
      </c>
      <c r="H409" s="195" t="s">
        <v>145</v>
      </c>
      <c r="I409" s="194">
        <v>-1.7999999999999999E-2</v>
      </c>
      <c r="J409" s="193">
        <v>0</v>
      </c>
      <c r="K409" s="193">
        <v>0</v>
      </c>
      <c r="L409" s="193">
        <v>0</v>
      </c>
      <c r="M409" s="193">
        <v>0</v>
      </c>
      <c r="N409" s="193" t="s">
        <v>42</v>
      </c>
      <c r="O409" s="193">
        <v>0</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2.0960000000000001</v>
      </c>
      <c r="H415" s="195" t="s">
        <v>145</v>
      </c>
      <c r="I415" s="194">
        <v>-2.0960000000000001</v>
      </c>
      <c r="J415" s="193">
        <v>0.73599999999999999</v>
      </c>
      <c r="K415" s="193">
        <v>2.0000000000000018E-2</v>
      </c>
      <c r="L415" s="193">
        <v>0.72300000000000009</v>
      </c>
      <c r="M415" s="193">
        <v>0.61699999999999999</v>
      </c>
      <c r="N415" s="193" t="s">
        <v>42</v>
      </c>
      <c r="O415" s="193">
        <v>0.52400000000000002</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13.997</v>
      </c>
      <c r="H418" s="195" t="s">
        <v>145</v>
      </c>
      <c r="I418" s="194">
        <v>-13.997</v>
      </c>
      <c r="J418" s="193">
        <v>0.73599999999999977</v>
      </c>
      <c r="K418" s="193">
        <v>2.4649999999999999</v>
      </c>
      <c r="L418" s="193">
        <v>3.8570000000000011</v>
      </c>
      <c r="M418" s="193">
        <v>5.395999999999999</v>
      </c>
      <c r="N418" s="193" t="s">
        <v>42</v>
      </c>
      <c r="O418" s="193">
        <v>3.1135000000000002</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13.997</v>
      </c>
      <c r="H425" s="139" t="s">
        <v>145</v>
      </c>
      <c r="I425" s="138">
        <v>-13.997</v>
      </c>
      <c r="J425" s="137">
        <v>0.73599999999999977</v>
      </c>
      <c r="K425" s="137">
        <v>2.4649999999999999</v>
      </c>
      <c r="L425" s="137">
        <v>3.8570000000000011</v>
      </c>
      <c r="M425" s="137">
        <v>5.395999999999999</v>
      </c>
      <c r="N425" s="137" t="s">
        <v>42</v>
      </c>
      <c r="O425" s="140">
        <v>3.1135000000000002</v>
      </c>
      <c r="P425" s="126">
        <v>0</v>
      </c>
      <c r="Q425" s="103"/>
      <c r="R425" s="103"/>
      <c r="S425" s="103"/>
    </row>
    <row r="426" spans="2:19" x14ac:dyDescent="0.25">
      <c r="B426" s="141" t="s">
        <v>220</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219</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44986</v>
      </c>
      <c r="K6" s="124">
        <v>44993</v>
      </c>
      <c r="L6" s="124">
        <v>45000</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44986</v>
      </c>
      <c r="K28" s="124">
        <v>44993</v>
      </c>
      <c r="L28" s="124">
        <v>45000</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4.0127999782562297E-2</v>
      </c>
      <c r="H38" s="195" t="s">
        <v>145</v>
      </c>
      <c r="I38" s="194">
        <v>-4.0127999782562297E-2</v>
      </c>
      <c r="J38" s="193">
        <v>1.1399999856948964E-3</v>
      </c>
      <c r="K38" s="193">
        <v>0</v>
      </c>
      <c r="L38" s="193">
        <v>1.9950000047683977E-3</v>
      </c>
      <c r="M38" s="193">
        <v>0</v>
      </c>
      <c r="N38" s="193" t="s">
        <v>42</v>
      </c>
      <c r="O38" s="193">
        <v>7.8374999761582353E-4</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0.21199999999999999</v>
      </c>
      <c r="H40" s="195" t="s">
        <v>145</v>
      </c>
      <c r="I40" s="194">
        <v>-0.21199999999999999</v>
      </c>
      <c r="J40" s="193">
        <v>4.4999999999999998E-2</v>
      </c>
      <c r="K40" s="193">
        <v>0</v>
      </c>
      <c r="L40" s="193">
        <v>0.107</v>
      </c>
      <c r="M40" s="193">
        <v>0</v>
      </c>
      <c r="N40" s="193" t="s">
        <v>42</v>
      </c>
      <c r="O40" s="193">
        <v>3.7999999999999999E-2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0.25212799978256228</v>
      </c>
      <c r="H43" s="195" t="s">
        <v>145</v>
      </c>
      <c r="I43" s="194">
        <v>-0.25212799978256228</v>
      </c>
      <c r="J43" s="193">
        <v>4.6139999985694895E-2</v>
      </c>
      <c r="K43" s="193">
        <v>0</v>
      </c>
      <c r="L43" s="193">
        <v>0.10899500000476839</v>
      </c>
      <c r="M43" s="193">
        <v>0</v>
      </c>
      <c r="N43" s="193" t="s">
        <v>42</v>
      </c>
      <c r="O43" s="193">
        <v>3.8783749997615823E-2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0.27264799964427949</v>
      </c>
      <c r="H45" s="139" t="s">
        <v>145</v>
      </c>
      <c r="I45" s="149">
        <v>-0.27264799964427949</v>
      </c>
      <c r="J45" s="148">
        <v>4.6139999985694895E-2</v>
      </c>
      <c r="K45" s="148">
        <v>0</v>
      </c>
      <c r="L45" s="148">
        <v>0.10899500000476839</v>
      </c>
      <c r="M45" s="148">
        <v>0</v>
      </c>
      <c r="N45" s="137" t="s">
        <v>42</v>
      </c>
      <c r="O45" s="148">
        <v>3.8783749997615823E-2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44986</v>
      </c>
      <c r="K50" s="124">
        <v>44993</v>
      </c>
      <c r="L50" s="124">
        <v>45000</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220</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44986</v>
      </c>
      <c r="K74" s="124">
        <v>44993</v>
      </c>
      <c r="L74" s="124">
        <v>45000</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9.5532001316547405E-2</v>
      </c>
      <c r="H77" s="195" t="s">
        <v>145</v>
      </c>
      <c r="I77" s="194">
        <v>-9.5532001316547405E-2</v>
      </c>
      <c r="J77" s="193">
        <v>2.5878000855445893E-2</v>
      </c>
      <c r="K77" s="193">
        <v>0</v>
      </c>
      <c r="L77" s="193">
        <v>4.2179999351501102E-3</v>
      </c>
      <c r="M77" s="193">
        <v>1.11720002293587E-2</v>
      </c>
      <c r="N77" s="193" t="s">
        <v>42</v>
      </c>
      <c r="O77" s="193">
        <v>1.0317000254988676E-2</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9.5532001316547405E-2</v>
      </c>
      <c r="H82" s="195" t="s">
        <v>145</v>
      </c>
      <c r="I82" s="194">
        <v>-9.5532001316547405E-2</v>
      </c>
      <c r="J82" s="193">
        <v>2.5878000855445893E-2</v>
      </c>
      <c r="K82" s="193">
        <v>0</v>
      </c>
      <c r="L82" s="193">
        <v>4.2179999351501102E-3</v>
      </c>
      <c r="M82" s="193">
        <v>1.11720002293587E-2</v>
      </c>
      <c r="N82" s="193" t="s">
        <v>42</v>
      </c>
      <c r="O82" s="193">
        <v>1.0317000254988676E-2</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6.61469800937176</v>
      </c>
      <c r="H84" s="195" t="s">
        <v>145</v>
      </c>
      <c r="I84" s="194">
        <v>-6.61469800937176</v>
      </c>
      <c r="J84" s="193">
        <v>0.11079659748078008</v>
      </c>
      <c r="K84" s="193">
        <v>1.0509317954778599</v>
      </c>
      <c r="L84" s="193">
        <v>1.2273924026489302</v>
      </c>
      <c r="M84" s="193">
        <v>0.46204199910163979</v>
      </c>
      <c r="N84" s="193" t="s">
        <v>42</v>
      </c>
      <c r="O84" s="193">
        <v>0.71279069867730249</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6.61469800937176</v>
      </c>
      <c r="H89" s="195" t="s">
        <v>145</v>
      </c>
      <c r="I89" s="194">
        <v>-6.61469800937176</v>
      </c>
      <c r="J89" s="193">
        <v>0.11079659748078008</v>
      </c>
      <c r="K89" s="193">
        <v>1.0509317954778599</v>
      </c>
      <c r="L89" s="193">
        <v>1.2273924026489302</v>
      </c>
      <c r="M89" s="193">
        <v>0.46204199910163979</v>
      </c>
      <c r="N89" s="193" t="s">
        <v>42</v>
      </c>
      <c r="O89" s="193">
        <v>0.71279069867730249</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6.7102300106883073</v>
      </c>
      <c r="H91" s="139" t="s">
        <v>145</v>
      </c>
      <c r="I91" s="138">
        <v>-6.7102300106883073</v>
      </c>
      <c r="J91" s="148">
        <v>0.13667459833622597</v>
      </c>
      <c r="K91" s="148">
        <v>1.0509317954778599</v>
      </c>
      <c r="L91" s="148">
        <v>1.2316104025840804</v>
      </c>
      <c r="M91" s="148">
        <v>0.4732139993309985</v>
      </c>
      <c r="N91" s="137" t="s">
        <v>42</v>
      </c>
      <c r="O91" s="148">
        <v>0.72310769893229121</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44986</v>
      </c>
      <c r="K96" s="124">
        <v>44993</v>
      </c>
      <c r="L96" s="124">
        <v>45000</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44986</v>
      </c>
      <c r="K118" s="124">
        <v>44993</v>
      </c>
      <c r="L118" s="124">
        <v>45000</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44986</v>
      </c>
      <c r="K142" s="124">
        <v>44993</v>
      </c>
      <c r="L142" s="124">
        <v>45000</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44986</v>
      </c>
      <c r="K164" s="124">
        <v>44993</v>
      </c>
      <c r="L164" s="124">
        <v>45000</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44986</v>
      </c>
      <c r="K186" s="124">
        <v>44993</v>
      </c>
      <c r="L186" s="124">
        <v>45000</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221</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44986</v>
      </c>
      <c r="I6" s="175">
        <v>44993</v>
      </c>
      <c r="J6" s="175">
        <v>45000</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27</v>
      </c>
      <c r="D18" s="191">
        <v>0</v>
      </c>
      <c r="E18" s="207">
        <v>0.02</v>
      </c>
      <c r="F18" s="191">
        <v>7.407407407407407E-2</v>
      </c>
      <c r="G18" s="207">
        <v>26.98</v>
      </c>
      <c r="H18" s="191">
        <v>0.02</v>
      </c>
      <c r="I18" s="191">
        <v>0</v>
      </c>
      <c r="J18" s="191">
        <v>1.01</v>
      </c>
      <c r="K18" s="207">
        <v>-1.01</v>
      </c>
      <c r="L18" s="191">
        <v>-3.7407407407407409</v>
      </c>
      <c r="M18" s="190">
        <v>5.0000000000000044E-3</v>
      </c>
      <c r="N18" s="191">
        <v>1.8518518518518535E-2</v>
      </c>
      <c r="O18" s="172" t="s">
        <v>218</v>
      </c>
      <c r="P18" s="191"/>
      <c r="Q18" s="191"/>
    </row>
    <row r="19" spans="2:17" ht="10.75" customHeight="1" x14ac:dyDescent="0.3">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
      <c r="B22" s="84" t="s">
        <v>58</v>
      </c>
      <c r="C22" s="80">
        <v>11</v>
      </c>
      <c r="D22" s="191">
        <v>0</v>
      </c>
      <c r="E22" s="207">
        <v>2.5607398E-2</v>
      </c>
      <c r="F22" s="191">
        <v>0.23279452727272726</v>
      </c>
      <c r="G22" s="207">
        <v>10.974392602</v>
      </c>
      <c r="H22" s="191">
        <v>9.9999999999999742E-4</v>
      </c>
      <c r="I22" s="191">
        <v>2.1000000000000012E-3</v>
      </c>
      <c r="J22" s="191">
        <v>0</v>
      </c>
      <c r="K22" s="207">
        <v>0</v>
      </c>
      <c r="L22" s="191">
        <v>0</v>
      </c>
      <c r="M22" s="190">
        <v>7.7499999999999965E-4</v>
      </c>
      <c r="N22" s="191">
        <v>7.0454545454545423E-3</v>
      </c>
      <c r="O22" s="172" t="s">
        <v>218</v>
      </c>
      <c r="P22" s="191"/>
      <c r="Q22" s="191"/>
    </row>
    <row r="23" spans="2:17" ht="10.75" customHeight="1" x14ac:dyDescent="0.3">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2023-03-22T12:32:50Z</dcterms:modified>
</cp:coreProperties>
</file>