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FB120EF5-8210-488B-BB61-06B4D36647A3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<sst xmlns="http://schemas.openxmlformats.org/spreadsheetml/2006/main" count="3851" uniqueCount="191">
  <si>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</si>
  <si>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</si>
  <si>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</si>
  <si>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</si>
  <si>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</si>
  <si>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</si>
  <si>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</si>
  <si>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</si>
  <si>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</si>
  <si>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</si>
  <si>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</si>
  <si>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</si>
  <si>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</si>
  <si>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</si>
  <si>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</si>
  <si>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</si>
  <si>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</si>
  <si>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</si>
  <si>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</si>
  <si>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</si>
  <si>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</si>
  <si>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</si>
  <si>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</si>
  <si>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</si>
  <si>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</si>
  <si>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</si>
  <si>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</si>
  <si>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</si>
  <si>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</si>
  <si>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</si>
  <si>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</si>
  <si>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</si>
  <si>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</si>
  <si>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</si>
  <si>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</si>
  <si>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</si>
  <si>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</si>
  <si>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</si>
  <si>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</si>
  <si>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</si>
  <si>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</si>
  <si>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</si>
  <si>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</si>
  <si>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</si>
  <si>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</si>
  <si>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</si>
  <si>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</si>
  <si>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</si>
  <si>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</si>
  <si>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</si>
  <si>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</si>
  <si>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</si>
  <si>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</si>
  <si>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</si>
  <si>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</si>
  <si>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</si>
  <si>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</si>
  <si>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</si>
  <si>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</si>
  <si>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</si>
  <si>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</si>
  <si>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</si>
  <si>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</si>
  <si>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</si>
  <si>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</si>
  <si>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</si>
  <si>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</si>
  <si>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</si>
  <si>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</si>
  <si>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</si>
  <si>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</si>
  <si>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</si>
  <si>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</si>
  <si>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</si>
  <si>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</si>
  <si>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</si>
  <si>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</si>
  <si>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</si>
  <si>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</si>
  <si>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</si>
  <si>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</si>
  <si>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</si>
  <si>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</si>
  <si>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</si>
  <si>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</si>
  <si>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</si>
  <si>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</si>
  <si>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</si>
  <si>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</si>
  <si>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</si>
  <si>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</si>
  <si>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</si>
  <si>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</si>
  <si>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</si>
  <si>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</si>
  <si>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</si>
  <si>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</si>
  <si>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</si>
  <si>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</si>
  <si>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</si>
  <si>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</si>
  <si>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</si>
  <si>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</si>
  <si>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</si>
  <si>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</si>
  <si>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</si>
  <si>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</si>
  <si>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</si>
  <si>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</si>
  <si>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</si>
  <si>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</si>
  <si>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</si>
  <si>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</si>
  <si>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</si>
  <si>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</si>
  <si>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</si>
  <si>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</si>
  <si>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</si>
  <si>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</si>
  <si>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</si>
  <si>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</si>
  <si>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</si>
  <si>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</si>
  <si>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</si>
  <si>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</si>
  <si>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</si>
  <si>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</si>
  <si>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</si>
  <si>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</si>
  <si>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</si>
  <si>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</si>
  <si>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</si>
  <si>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</si>
  <si>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</si>
  <si>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</si>
  <si>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</si>
  <si>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</si>
  <si>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</si>
  <si>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</si>
  <si>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</si>
  <si>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</si>
  <si>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</si>
  <si>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</si>
  <si>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</si>
  <si>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</si>
  <si>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</si>
  <si>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</si>
  <si>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</si>
  <si>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</si>
  <si>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</si>
  <si>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</si>
  <si>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</si>
  <si>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</si>
  <si>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</si>
  <si>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</si>
  <si>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</si>
  <si>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</si>
  <si>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</si>
  <si>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</si>
  <si>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</si>
  <si>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</si>
  <si>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</si>
  <si>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</si>
  <si>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</si>
  <si>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</si>
  <si>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</si>
  <si>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</si>
  <si>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</si>
  <si>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</si>
  <si>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</si>
  <si>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</si>
  <si>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</si>
  <si>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</si>
  <si>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</si>
  <si>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</si>
  <si>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</si>
  <si>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</si>
  <si>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</si>
  <si>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</si>
  <si>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</si>
  <si>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</si>
  <si>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</si>
  <si>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</si>
  <si>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</si>
  <si>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</si>
  <si>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</si>
  <si>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</si>
  <si>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</si>
  <si>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39</t>
  </si>
  <si>
    <t>Number of Weeks to end of year is -14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</si>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</sst>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4.343</v>
          </cell>
          <cell r="M6">
            <v>0.36799999999999999</v>
          </cell>
          <cell r="R6">
            <v>0.42199999999999999</v>
          </cell>
          <cell r="S6">
            <v>1E-3</v>
          </cell>
          <cell r="W6">
            <v>5.1340000000000003</v>
          </cell>
          <cell r="AI6" t="str">
            <v>England, NI</v>
          </cell>
          <cell r="AJ6">
            <v>592.28599999999994</v>
          </cell>
          <cell r="AL6">
            <v>1.3140000000000005</v>
          </cell>
          <cell r="AM6">
            <v>1392.5169999999998</v>
          </cell>
          <cell r="AN6">
            <v>109.05100000000002</v>
          </cell>
          <cell r="AR6">
            <v>4.4999999999999998E-2</v>
          </cell>
          <cell r="AS6">
            <v>0.188</v>
          </cell>
          <cell r="AW6">
            <v>2095.4009999999998</v>
          </cell>
        </row>
        <row r="7">
          <cell r="I7" t="str">
            <v>Cornish</v>
          </cell>
          <cell r="L7">
            <v>0.49600000000000005</v>
          </cell>
          <cell r="M7">
            <v>4.3240000000000007</v>
          </cell>
          <cell r="W7">
            <v>4.8200000000000012</v>
          </cell>
          <cell r="AI7" t="str">
            <v>France</v>
          </cell>
          <cell r="AJ7">
            <v>6.3580000000000005</v>
          </cell>
          <cell r="AM7">
            <v>27.407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1.7000000000000001E-2</v>
          </cell>
          <cell r="W8">
            <v>1.7000000000000001E-2</v>
          </cell>
          <cell r="AI8" t="str">
            <v>Kinlochbervie</v>
          </cell>
          <cell r="AL8">
            <v>1.1800000000000002</v>
          </cell>
          <cell r="AW8">
            <v>1.1800000000000002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S9">
            <v>0.18</v>
          </cell>
          <cell r="W9">
            <v>1006.4299999999998</v>
          </cell>
          <cell r="AI9" t="str">
            <v>Peterhead</v>
          </cell>
          <cell r="AK9">
            <v>65.260000000000005</v>
          </cell>
          <cell r="AM9">
            <v>22292.15</v>
          </cell>
          <cell r="AS9">
            <v>397.33000000000004</v>
          </cell>
          <cell r="AT9">
            <v>12751.999999999998</v>
          </cell>
          <cell r="AV9">
            <v>13075.04</v>
          </cell>
          <cell r="AW9">
            <v>48581.78</v>
          </cell>
        </row>
        <row r="10">
          <cell r="I10" t="str">
            <v>SFO</v>
          </cell>
          <cell r="K10">
            <v>107.73000000000002</v>
          </cell>
          <cell r="L10">
            <v>0.1</v>
          </cell>
          <cell r="M10">
            <v>14298.78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36080.710000000006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0.23</v>
          </cell>
          <cell r="AS10">
            <v>124.23</v>
          </cell>
          <cell r="AT10">
            <v>5817.9099999999989</v>
          </cell>
          <cell r="AW10">
            <v>11670.019999999997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0.23</v>
          </cell>
          <cell r="Q11">
            <v>2516.8000000000002</v>
          </cell>
          <cell r="S11">
            <v>52.08</v>
          </cell>
          <cell r="T11">
            <v>4489.6399999999994</v>
          </cell>
          <cell r="V11">
            <v>13056.369999999999</v>
          </cell>
          <cell r="W11">
            <v>31018.37</v>
          </cell>
          <cell r="AI11" t="str">
            <v>Ullapool</v>
          </cell>
          <cell r="AK11">
            <v>0.04</v>
          </cell>
          <cell r="AL11">
            <v>0.1</v>
          </cell>
          <cell r="AM11">
            <v>0.3</v>
          </cell>
          <cell r="AW11">
            <v>0.44</v>
          </cell>
        </row>
        <row r="12">
          <cell r="I12" t="str">
            <v>South West</v>
          </cell>
          <cell r="M12">
            <v>0.01</v>
          </cell>
          <cell r="W12">
            <v>0.01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935.62199999999996</v>
          </cell>
          <cell r="AK13">
            <v>25.18</v>
          </cell>
          <cell r="AL13">
            <v>2.9159999999999999</v>
          </cell>
          <cell r="AM13">
            <v>5121.4260000000004</v>
          </cell>
          <cell r="AR13">
            <v>31.654999999999994</v>
          </cell>
          <cell r="AS13">
            <v>241.74699999999996</v>
          </cell>
          <cell r="AT13">
            <v>2199.127</v>
          </cell>
          <cell r="AU13">
            <v>0.14099999999999999</v>
          </cell>
          <cell r="AV13">
            <v>3718.4759999999997</v>
          </cell>
          <cell r="AW13">
            <v>12276.29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4366.3</v>
          </cell>
          <cell r="S15">
            <v>428.99700000000001</v>
          </cell>
          <cell r="T15">
            <v>3840.16</v>
          </cell>
          <cell r="V15">
            <v>2988.5259999999998</v>
          </cell>
          <cell r="W15">
            <v>11659.906000000001</v>
          </cell>
          <cell r="AI15" t="str">
            <v xml:space="preserve">Denmark </v>
          </cell>
          <cell r="AV15">
            <v>19268.295999999998</v>
          </cell>
          <cell r="AW15">
            <v>19268.295999999998</v>
          </cell>
        </row>
        <row r="16">
          <cell r="I16" t="str">
            <v>Fife</v>
          </cell>
          <cell r="J16">
            <v>5.9719999999999995</v>
          </cell>
          <cell r="M16">
            <v>6.043000000000001</v>
          </cell>
          <cell r="R16">
            <v>11.669000000000006</v>
          </cell>
          <cell r="W16">
            <v>23.684000000000005</v>
          </cell>
          <cell r="AI16" t="str">
            <v xml:space="preserve">Norway </v>
          </cell>
          <cell r="AK16">
            <v>109.13000000000002</v>
          </cell>
          <cell r="AM16">
            <v>21076.295000000002</v>
          </cell>
          <cell r="AQ16">
            <v>7087.2899999999991</v>
          </cell>
          <cell r="AS16">
            <v>627.01700000000005</v>
          </cell>
          <cell r="AT16">
            <v>13355.189999999999</v>
          </cell>
          <cell r="AV16">
            <v>2157.5700000000002</v>
          </cell>
          <cell r="AW16">
            <v>44412.492000000006</v>
          </cell>
        </row>
        <row r="17">
          <cell r="I17" t="str">
            <v>North Sea</v>
          </cell>
          <cell r="J17">
            <v>3.03</v>
          </cell>
          <cell r="M17">
            <v>0.12</v>
          </cell>
          <cell r="R17">
            <v>11.254000000000001</v>
          </cell>
          <cell r="W17">
            <v>14.404000000000002</v>
          </cell>
          <cell r="AI17" t="str">
            <v xml:space="preserve">Eire </v>
          </cell>
          <cell r="AK17">
            <v>35.923000000000002</v>
          </cell>
          <cell r="AM17">
            <v>1828.9449999999999</v>
          </cell>
          <cell r="AV17">
            <v>17259.25</v>
          </cell>
          <cell r="AW17">
            <v>19124.117999999999</v>
          </cell>
        </row>
        <row r="18">
          <cell r="I18" t="str">
            <v>Lunar</v>
          </cell>
          <cell r="K18">
            <v>14.7</v>
          </cell>
          <cell r="M18">
            <v>9154.7799999999988</v>
          </cell>
          <cell r="S18">
            <v>291.69</v>
          </cell>
          <cell r="T18">
            <v>4286.13</v>
          </cell>
          <cell r="V18">
            <v>13466.670000000002</v>
          </cell>
          <cell r="W18">
            <v>27213.97</v>
          </cell>
          <cell r="AI18" t="str">
            <v xml:space="preserve">Faroes </v>
          </cell>
          <cell r="AV18">
            <v>3422.85</v>
          </cell>
          <cell r="AW18">
            <v>3422.85</v>
          </cell>
        </row>
        <row r="19">
          <cell r="I19" t="str">
            <v>Klondyke</v>
          </cell>
          <cell r="K19">
            <v>39.900000000000006</v>
          </cell>
          <cell r="M19">
            <v>6476.7599999999984</v>
          </cell>
          <cell r="Q19">
            <v>1782.1</v>
          </cell>
          <cell r="S19">
            <v>36</v>
          </cell>
          <cell r="T19">
            <v>4176.84</v>
          </cell>
          <cell r="V19">
            <v>12906.12</v>
          </cell>
          <cell r="W19">
            <v>25417.72</v>
          </cell>
          <cell r="AI19" t="str">
            <v>Grand Total</v>
          </cell>
          <cell r="AJ19">
            <v>1534.2659999999998</v>
          </cell>
          <cell r="AK19">
            <v>267.32300000000004</v>
          </cell>
          <cell r="AL19">
            <v>8.73</v>
          </cell>
          <cell r="AM19">
            <v>57431.68</v>
          </cell>
          <cell r="AN19">
            <v>109.05100000000002</v>
          </cell>
          <cell r="AP19">
            <v>0.23</v>
          </cell>
          <cell r="AQ19">
            <v>7087.2899999999991</v>
          </cell>
          <cell r="AR19">
            <v>31.745999999999995</v>
          </cell>
          <cell r="AS19">
            <v>1390.5120000000002</v>
          </cell>
          <cell r="AT19">
            <v>34124.226999999999</v>
          </cell>
          <cell r="AU19">
            <v>0.14099999999999999</v>
          </cell>
          <cell r="AV19">
            <v>58901.481999999996</v>
          </cell>
          <cell r="AW19">
            <v>160886.67799999999</v>
          </cell>
        </row>
        <row r="20">
          <cell r="I20" t="str">
            <v>Interfish</v>
          </cell>
          <cell r="J20">
            <v>5.5980000000000008</v>
          </cell>
          <cell r="K20">
            <v>18.62</v>
          </cell>
          <cell r="L20">
            <v>1.9E-2</v>
          </cell>
          <cell r="M20">
            <v>6051.7420000000011</v>
          </cell>
          <cell r="R20">
            <v>1.87</v>
          </cell>
          <cell r="S20">
            <v>66.48</v>
          </cell>
          <cell r="T20">
            <v>3808.6400000000003</v>
          </cell>
          <cell r="V20">
            <v>5476.63</v>
          </cell>
          <cell r="W20">
            <v>15429.599000000002</v>
          </cell>
        </row>
        <row r="21">
          <cell r="I21" t="str">
            <v>North Atlantic FPO</v>
          </cell>
          <cell r="J21">
            <v>1515.2720000000002</v>
          </cell>
          <cell r="K21">
            <v>25.18</v>
          </cell>
          <cell r="L21">
            <v>2.9159999999999999</v>
          </cell>
          <cell r="M21">
            <v>5167.0410000000011</v>
          </cell>
          <cell r="R21">
            <v>6.5259999999999998</v>
          </cell>
          <cell r="S21">
            <v>241.74699999999996</v>
          </cell>
          <cell r="T21">
            <v>2199.127</v>
          </cell>
          <cell r="U21">
            <v>0.14099999999999999</v>
          </cell>
          <cell r="V21">
            <v>3718.4759999999997</v>
          </cell>
          <cell r="W21">
            <v>12876.425999999999</v>
          </cell>
        </row>
        <row r="22">
          <cell r="I22" t="str">
            <v>Under 10m - England</v>
          </cell>
          <cell r="J22">
            <v>3.4000000000000002E-2</v>
          </cell>
          <cell r="L22">
            <v>0.24099999999999999</v>
          </cell>
          <cell r="M22">
            <v>25.501000000000001</v>
          </cell>
          <cell r="N22">
            <v>109.05100000000002</v>
          </cell>
          <cell r="R22">
            <v>5.0000000000000001E-3</v>
          </cell>
          <cell r="S22">
            <v>7.0000000000000001E-3</v>
          </cell>
          <cell r="W22">
            <v>134.83900000000003</v>
          </cell>
        </row>
        <row r="23">
          <cell r="I23" t="str">
            <v>Western PO</v>
          </cell>
          <cell r="L23">
            <v>0.55800000000000005</v>
          </cell>
          <cell r="M23">
            <v>4.1000000000000002E-2</v>
          </cell>
          <cell r="W23">
            <v>0.59900000000000009</v>
          </cell>
        </row>
        <row r="24">
          <cell r="I24" t="str">
            <v>Grand Total</v>
          </cell>
          <cell r="J24">
            <v>1534.2660000000003</v>
          </cell>
          <cell r="K24">
            <v>267.32299999999998</v>
          </cell>
          <cell r="L24">
            <v>8.73</v>
          </cell>
          <cell r="M24">
            <v>57431.679999999986</v>
          </cell>
          <cell r="N24">
            <v>109.05100000000002</v>
          </cell>
          <cell r="P24">
            <v>0.23</v>
          </cell>
          <cell r="Q24">
            <v>7087.2900000000009</v>
          </cell>
          <cell r="R24">
            <v>31.746000000000006</v>
          </cell>
          <cell r="S24">
            <v>1390.5120000000002</v>
          </cell>
          <cell r="T24">
            <v>34124.226999999999</v>
          </cell>
          <cell r="U24">
            <v>0.14099999999999999</v>
          </cell>
          <cell r="V24">
            <v>58901.481999999996</v>
          </cell>
          <cell r="W24">
            <v>160886.67799999996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>
      <selection activeCell="B2" sqref="B2"/>
    </sheetView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45021</v>
      </c>
      <c r="I2" s="74"/>
      <c r="M2" s="69"/>
      <c r="N2" s="71" t="s">
        <v>184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0.188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1390.5119999999999</v>
      </c>
      <c r="O9" s="195">
        <v>90.74761996213887</v>
      </c>
      <c r="P9" s="68">
        <v>72563</v>
      </c>
      <c r="Q9" s="68">
        <v>9.9999999974897946E-4</v>
      </c>
      <c r="R9" s="195">
        <v>1.3781128119688816E-6</v>
      </c>
      <c r="S9" s="195">
        <v>1.0309374575734265</v>
      </c>
      <c r="T9" s="144">
        <v>1.9162824028774994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37877.760000000002</v>
      </c>
      <c r="D11" s="68">
        <v>46555</v>
      </c>
      <c r="E11" s="195">
        <v>22.908535246012431</v>
      </c>
      <c r="F11" s="196">
        <v>0</v>
      </c>
      <c r="G11" s="68">
        <v>1501.5679999999998</v>
      </c>
      <c r="H11" s="195" t="s">
        <v>64</v>
      </c>
      <c r="I11" s="196">
        <v>33696.18</v>
      </c>
      <c r="J11" s="68">
        <v>43608.39</v>
      </c>
      <c r="K11" s="195">
        <v>29.416420496329255</v>
      </c>
      <c r="L11" s="196"/>
      <c r="M11" s="113">
        <v>71573.94</v>
      </c>
      <c r="N11" s="196">
        <v>91664.957999999984</v>
      </c>
      <c r="O11" s="195">
        <v>28.070297653028437</v>
      </c>
      <c r="P11" s="68">
        <v>146443</v>
      </c>
      <c r="Q11" s="68">
        <v>44.843000000008033</v>
      </c>
      <c r="R11" s="195">
        <v>3.0621470469744564E-2</v>
      </c>
      <c r="S11" s="195">
        <v>36.528983236482674</v>
      </c>
      <c r="T11" s="144">
        <v>62.59429129422368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28727.8</v>
      </c>
      <c r="D12" s="68">
        <v>18569.909999999996</v>
      </c>
      <c r="E12" s="195">
        <v>-35.359094674844584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60704.289999999994</v>
      </c>
      <c r="N12" s="196">
        <v>34124.226999999999</v>
      </c>
      <c r="O12" s="195">
        <v>-43.786136037502452</v>
      </c>
      <c r="P12" s="68">
        <v>146443</v>
      </c>
      <c r="Q12" s="68">
        <v>0</v>
      </c>
      <c r="R12" s="195">
        <v>0</v>
      </c>
      <c r="S12" s="195">
        <v>44.412237889375241</v>
      </c>
      <c r="T12" s="144">
        <v>23.302054041504203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0.23</v>
      </c>
      <c r="E13" s="195" t="s">
        <v>64</v>
      </c>
      <c r="F13" s="196">
        <v>0</v>
      </c>
      <c r="G13" s="68">
        <v>4.4999999999999998E-2</v>
      </c>
      <c r="H13" s="195" t="s">
        <v>64</v>
      </c>
      <c r="I13" s="196">
        <v>3.49</v>
      </c>
      <c r="J13" s="68">
        <v>31.700999999999993</v>
      </c>
      <c r="K13" s="195">
        <v>808.33810888252117</v>
      </c>
      <c r="L13" s="196"/>
      <c r="M13" s="113">
        <v>3.49</v>
      </c>
      <c r="N13" s="196">
        <v>31.97600000000001</v>
      </c>
      <c r="O13" s="195">
        <v>816.2177650429802</v>
      </c>
      <c r="P13" s="68">
        <v>1127</v>
      </c>
      <c r="Q13" s="68">
        <v>0.35999999999999943</v>
      </c>
      <c r="R13" s="195">
        <v>3.1943212067435618E-2</v>
      </c>
      <c r="S13" s="195">
        <v>4.0823488127266348E-2</v>
      </c>
      <c r="T13" s="144">
        <v>2.8372670807453426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3.49</v>
      </c>
      <c r="J14" s="68">
        <v>31.700999999999993</v>
      </c>
      <c r="K14" s="195">
        <v>808.33810888252117</v>
      </c>
      <c r="L14" s="196"/>
      <c r="M14" s="113">
        <v>3.49</v>
      </c>
      <c r="N14" s="196">
        <v>31.745999999999995</v>
      </c>
      <c r="O14" s="195">
        <v>809.62750716332346</v>
      </c>
      <c r="P14" s="68">
        <v>0</v>
      </c>
      <c r="Q14" s="68">
        <v>0.35999999999999943</v>
      </c>
      <c r="R14" s="195" t="s">
        <v>64</v>
      </c>
      <c r="S14" s="195">
        <v>0.72062771009704729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592.28599999999994</v>
      </c>
      <c r="H16" s="195" t="s">
        <v>64</v>
      </c>
      <c r="I16" s="196">
        <v>17.45</v>
      </c>
      <c r="J16" s="68">
        <v>941.9799999999999</v>
      </c>
      <c r="K16" s="195" t="s">
        <v>64</v>
      </c>
      <c r="L16" s="196"/>
      <c r="M16" s="113">
        <v>17.45</v>
      </c>
      <c r="N16" s="196">
        <v>1534.2660000000003</v>
      </c>
      <c r="O16" s="195" t="s">
        <v>64</v>
      </c>
      <c r="P16" s="68">
        <v>3074</v>
      </c>
      <c r="Q16" s="68">
        <v>132.55100000000107</v>
      </c>
      <c r="R16" s="195">
        <v>4.3120039037085576</v>
      </c>
      <c r="S16" s="195">
        <v>0.30531546348462046</v>
      </c>
      <c r="T16" s="144">
        <v>49.911060507482119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381.30000000000007</v>
      </c>
      <c r="D17" s="68">
        <v>4.5</v>
      </c>
      <c r="E17" s="195">
        <v>-98.819826907946492</v>
      </c>
      <c r="F17" s="196">
        <v>0</v>
      </c>
      <c r="G17" s="68">
        <v>1.3140000000000005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473.46000000000004</v>
      </c>
      <c r="N17" s="196">
        <v>8.73</v>
      </c>
      <c r="O17" s="195">
        <v>-98.156127233557214</v>
      </c>
      <c r="P17" s="68">
        <v>1258</v>
      </c>
      <c r="Q17" s="68">
        <v>7.9000000000000625E-2</v>
      </c>
      <c r="R17" s="195">
        <v>6.2798092209857418E-3</v>
      </c>
      <c r="S17" s="195">
        <v>5.8616847422374097</v>
      </c>
      <c r="T17" s="144">
        <v>0.69395866454689992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9983</v>
      </c>
      <c r="Q22" s="68">
        <v>0</v>
      </c>
      <c r="R22" s="195">
        <v>0</v>
      </c>
      <c r="S22" s="195">
        <v>236.8780932213823</v>
      </c>
      <c r="T22" s="144">
        <v>70.993589101472494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14612.619999999999</v>
      </c>
      <c r="D23" s="68">
        <v>13075.04</v>
      </c>
      <c r="E23" s="195">
        <v>-10.522274581834045</v>
      </c>
      <c r="F23" s="196">
        <v>0</v>
      </c>
      <c r="G23" s="68">
        <v>0</v>
      </c>
      <c r="H23" s="195" t="s">
        <v>64</v>
      </c>
      <c r="I23" s="196">
        <v>26627.68</v>
      </c>
      <c r="J23" s="68">
        <v>42403.592000000004</v>
      </c>
      <c r="K23" s="195">
        <v>59.24628807316298</v>
      </c>
      <c r="L23" s="196"/>
      <c r="M23" s="113">
        <v>41240.300000000003</v>
      </c>
      <c r="N23" s="196">
        <v>55478.632000000005</v>
      </c>
      <c r="O23" s="195">
        <v>34.525287158434836</v>
      </c>
      <c r="P23" s="68">
        <v>106034</v>
      </c>
      <c r="Q23" s="68">
        <v>23883.386000000006</v>
      </c>
      <c r="R23" s="195">
        <v>22.524271460097712</v>
      </c>
      <c r="S23" s="195">
        <v>98.500529042397446</v>
      </c>
      <c r="T23" s="144">
        <v>52.321549691608361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8488.0399999999991</v>
      </c>
      <c r="D24" s="68">
        <v>13075.04</v>
      </c>
      <c r="E24" s="195">
        <v>54.040744388575014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8488.0399999999991</v>
      </c>
      <c r="N24" s="196">
        <v>13075.04</v>
      </c>
      <c r="O24" s="195">
        <v>54.040744388575014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185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186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45021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45000</v>
      </c>
      <c r="K7" s="33">
        <v>45007</v>
      </c>
      <c r="L7" s="33">
        <v>45014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3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3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3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3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291.69</v>
      </c>
      <c r="H19" s="151" t="s">
        <v>182</v>
      </c>
      <c r="I19" s="201">
        <v>-291.69</v>
      </c>
      <c r="J19" s="202">
        <v>-2</v>
      </c>
      <c r="K19" s="202">
        <v>0</v>
      </c>
      <c r="L19" s="202">
        <v>0</v>
      </c>
      <c r="M19" s="202">
        <v>0</v>
      </c>
      <c r="N19" s="11" t="s">
        <v>64</v>
      </c>
      <c r="O19" s="202">
        <v>-0.5</v>
      </c>
      <c r="P19" s="41">
        <v>0</v>
      </c>
    </row>
    <row r="20" spans="2:16" s="2" customFormat="1" ht="10.75" customHeight="1" x14ac:dyDescent="0.3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653.09999999999991</v>
      </c>
      <c r="H20" s="151" t="s">
        <v>182</v>
      </c>
      <c r="I20" s="201">
        <v>-653.09999999999991</v>
      </c>
      <c r="J20" s="202">
        <v>-2</v>
      </c>
      <c r="K20" s="202">
        <v>0</v>
      </c>
      <c r="L20" s="202">
        <v>0</v>
      </c>
      <c r="M20" s="202">
        <v>0</v>
      </c>
      <c r="N20" s="11">
        <v>0</v>
      </c>
      <c r="O20" s="202">
        <v>-0.5</v>
      </c>
      <c r="P20" s="41">
        <v>0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182</v>
      </c>
      <c r="I22" s="201">
        <v>-1E-3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5" customHeight="1" x14ac:dyDescent="0.3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3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0.18</v>
      </c>
      <c r="H26" s="151" t="s">
        <v>182</v>
      </c>
      <c r="I26" s="201">
        <v>-0.18</v>
      </c>
      <c r="J26" s="202">
        <v>0.03</v>
      </c>
      <c r="K26" s="202">
        <v>0.15</v>
      </c>
      <c r="L26" s="202">
        <v>0</v>
      </c>
      <c r="M26" s="202">
        <v>0</v>
      </c>
      <c r="N26" s="11" t="s">
        <v>64</v>
      </c>
      <c r="O26" s="202">
        <v>4.4999999999999998E-2</v>
      </c>
      <c r="P26" s="41">
        <v>0</v>
      </c>
    </row>
    <row r="27" spans="2:16" s="2" customFormat="1" ht="10.75" customHeight="1" x14ac:dyDescent="0.3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5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241.74699999999996</v>
      </c>
      <c r="H34" s="151" t="s">
        <v>182</v>
      </c>
      <c r="I34" s="201">
        <v>-241.74699999999996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5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1390.5049999999999</v>
      </c>
      <c r="H35" s="151" t="s">
        <v>182</v>
      </c>
      <c r="I35" s="201">
        <v>-1390.5049999999999</v>
      </c>
      <c r="J35" s="202">
        <v>-1.97</v>
      </c>
      <c r="K35" s="202">
        <v>0.15</v>
      </c>
      <c r="L35" s="202">
        <v>0</v>
      </c>
      <c r="M35" s="202">
        <v>0</v>
      </c>
      <c r="N35" s="11" t="s">
        <v>64</v>
      </c>
      <c r="O35" s="202">
        <v>-0.45500000000000002</v>
      </c>
      <c r="P35" s="41">
        <v>0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7.0000000000000001E-3</v>
      </c>
      <c r="H39" s="151" t="s">
        <v>182</v>
      </c>
      <c r="I39" s="201">
        <v>-7.0000000000000001E-3</v>
      </c>
      <c r="J39" s="202">
        <v>0</v>
      </c>
      <c r="K39" s="202">
        <v>0</v>
      </c>
      <c r="L39" s="202">
        <v>5.0000000000000001E-3</v>
      </c>
      <c r="M39" s="202">
        <v>1E-3</v>
      </c>
      <c r="N39" s="11" t="s">
        <v>64</v>
      </c>
      <c r="O39" s="202">
        <v>1.5E-3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1390.5119999999999</v>
      </c>
      <c r="H42" s="156">
        <v>1.9162824028774994</v>
      </c>
      <c r="I42" s="132">
        <v>71172.487999999998</v>
      </c>
      <c r="J42" s="131">
        <v>-1.9700000000000273</v>
      </c>
      <c r="K42" s="131">
        <v>0.14999999999986358</v>
      </c>
      <c r="L42" s="131">
        <v>5.0000000001091394E-3</v>
      </c>
      <c r="M42" s="131">
        <v>1E-3</v>
      </c>
      <c r="N42" s="53" t="s">
        <v>64</v>
      </c>
      <c r="O42" s="131">
        <v>-0.45350000000001367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45000</v>
      </c>
      <c r="K47" s="33">
        <v>45007</v>
      </c>
      <c r="L47" s="33">
        <v>45014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0.04</v>
      </c>
      <c r="L57" s="202">
        <v>0</v>
      </c>
      <c r="M57" s="202">
        <v>0</v>
      </c>
      <c r="N57" s="11" t="s">
        <v>64</v>
      </c>
      <c r="O57" s="202">
        <v>0.01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-1</v>
      </c>
      <c r="K59" s="202">
        <v>0</v>
      </c>
      <c r="L59" s="202">
        <v>0</v>
      </c>
      <c r="M59" s="202">
        <v>0</v>
      </c>
      <c r="N59" s="11" t="s">
        <v>64</v>
      </c>
      <c r="O59" s="202">
        <v>-0.25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-1</v>
      </c>
      <c r="K60" s="202">
        <v>0.04</v>
      </c>
      <c r="L60" s="202">
        <v>0</v>
      </c>
      <c r="M60" s="202">
        <v>0</v>
      </c>
      <c r="N60" s="11">
        <v>0</v>
      </c>
      <c r="O60" s="202">
        <v>-0.24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-1</v>
      </c>
      <c r="K75" s="202">
        <v>0.04</v>
      </c>
      <c r="L75" s="202">
        <v>0</v>
      </c>
      <c r="M75" s="202">
        <v>0</v>
      </c>
      <c r="N75" s="11" t="s">
        <v>64</v>
      </c>
      <c r="O75" s="202">
        <v>-0.24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-1</v>
      </c>
      <c r="K82" s="131">
        <v>0.04</v>
      </c>
      <c r="L82" s="131">
        <v>0</v>
      </c>
      <c r="M82" s="131">
        <v>0</v>
      </c>
      <c r="N82" s="53" t="s">
        <v>64</v>
      </c>
      <c r="O82" s="131">
        <v>-0.24</v>
      </c>
      <c r="P82" s="49" t="s">
        <v>148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45000</v>
      </c>
      <c r="K90" s="33">
        <v>45007</v>
      </c>
      <c r="L90" s="33">
        <v>45014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25622.47</v>
      </c>
      <c r="H93" s="151" t="s">
        <v>182</v>
      </c>
      <c r="I93" s="201">
        <v>-25622.47</v>
      </c>
      <c r="J93" s="202">
        <v>0.2999999999992724</v>
      </c>
      <c r="K93" s="202">
        <v>0</v>
      </c>
      <c r="L93" s="202">
        <v>1650.9099999999999</v>
      </c>
      <c r="M93" s="202">
        <v>0</v>
      </c>
      <c r="N93" s="11" t="s">
        <v>64</v>
      </c>
      <c r="O93" s="202">
        <v>412.80249999999978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15364.439999999997</v>
      </c>
      <c r="H96" s="151" t="s">
        <v>182</v>
      </c>
      <c r="I96" s="201">
        <v>-15364.439999999997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6.043000000000001</v>
      </c>
      <c r="H97" s="151" t="s">
        <v>182</v>
      </c>
      <c r="I97" s="201">
        <v>-6.043000000000001</v>
      </c>
      <c r="J97" s="202">
        <v>0.66000000000000014</v>
      </c>
      <c r="K97" s="202">
        <v>1.1000000000000001</v>
      </c>
      <c r="L97" s="202">
        <v>0.11999999999999922</v>
      </c>
      <c r="M97" s="202">
        <v>1.3200000000000021</v>
      </c>
      <c r="N97" s="11" t="s">
        <v>64</v>
      </c>
      <c r="O97" s="202">
        <v>0.80000000000000038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13440.91</v>
      </c>
      <c r="H102" s="151" t="s">
        <v>182</v>
      </c>
      <c r="I102" s="201">
        <v>-13440.91</v>
      </c>
      <c r="J102" s="202">
        <v>2.8400000000001455</v>
      </c>
      <c r="K102" s="202">
        <v>0</v>
      </c>
      <c r="L102" s="202">
        <v>0</v>
      </c>
      <c r="M102" s="202">
        <v>0</v>
      </c>
      <c r="N102" s="11" t="s">
        <v>64</v>
      </c>
      <c r="O102" s="202">
        <v>0.71000000000003638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65087.462999999989</v>
      </c>
      <c r="H103" s="151" t="s">
        <v>182</v>
      </c>
      <c r="I103" s="201">
        <v>-65087.462999999989</v>
      </c>
      <c r="J103" s="202">
        <v>3.7999999999994181</v>
      </c>
      <c r="K103" s="202">
        <v>1.1000000000000001</v>
      </c>
      <c r="L103" s="202">
        <v>1651.0299999999997</v>
      </c>
      <c r="M103" s="202">
        <v>1.3200000000000021</v>
      </c>
      <c r="N103" s="11">
        <v>0</v>
      </c>
      <c r="O103" s="202">
        <v>414.31249999999983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4.1000000000000002E-2</v>
      </c>
      <c r="H107" s="151" t="s">
        <v>182</v>
      </c>
      <c r="I107" s="201">
        <v>-4.1000000000000002E-2</v>
      </c>
      <c r="J107" s="202">
        <v>0</v>
      </c>
      <c r="K107" s="202">
        <v>0</v>
      </c>
      <c r="L107" s="202">
        <v>3.5000000000000003E-2</v>
      </c>
      <c r="M107" s="202">
        <v>5.9999999999999984E-3</v>
      </c>
      <c r="N107" s="11" t="s">
        <v>64</v>
      </c>
      <c r="O107" s="202">
        <v>1.025E-2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0</v>
      </c>
      <c r="L110" s="202">
        <v>0</v>
      </c>
      <c r="M110" s="202">
        <v>9.0949470177292824E-13</v>
      </c>
      <c r="N110" s="11" t="s">
        <v>64</v>
      </c>
      <c r="O110" s="202">
        <v>2.2737367544323206E-13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4.3240000000000007</v>
      </c>
      <c r="H111" s="151" t="s">
        <v>182</v>
      </c>
      <c r="I111" s="201">
        <v>-4.3240000000000007</v>
      </c>
      <c r="J111" s="202">
        <v>0.17599999999999905</v>
      </c>
      <c r="K111" s="202">
        <v>0.36699999999999866</v>
      </c>
      <c r="L111" s="202">
        <v>0.86799999999999677</v>
      </c>
      <c r="M111" s="202">
        <v>1.0050000000000074</v>
      </c>
      <c r="N111" s="11" t="s">
        <v>64</v>
      </c>
      <c r="O111" s="202">
        <v>0.60400000000000054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0.01</v>
      </c>
      <c r="H112" s="151" t="s">
        <v>182</v>
      </c>
      <c r="I112" s="201">
        <v>-0.01</v>
      </c>
      <c r="J112" s="202">
        <v>0</v>
      </c>
      <c r="K112" s="202">
        <v>4.000000000000001E-3</v>
      </c>
      <c r="L112" s="202">
        <v>0</v>
      </c>
      <c r="M112" s="202">
        <v>9.9999999999999915E-4</v>
      </c>
      <c r="N112" s="11" t="s">
        <v>64</v>
      </c>
      <c r="O112" s="202">
        <v>1.25E-3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</v>
      </c>
      <c r="H113" s="151" t="s">
        <v>182</v>
      </c>
      <c r="I113" s="201">
        <v>-0.12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9860.3820000000014</v>
      </c>
      <c r="H116" s="151" t="s">
        <v>182</v>
      </c>
      <c r="I116" s="201">
        <v>-9860.3820000000014</v>
      </c>
      <c r="J116" s="202">
        <v>3.203999999998814</v>
      </c>
      <c r="K116" s="202">
        <v>0.17500000000109139</v>
      </c>
      <c r="L116" s="202">
        <v>0.85200000000077125</v>
      </c>
      <c r="M116" s="202">
        <v>7.9999999998108251E-3</v>
      </c>
      <c r="N116" s="11" t="s">
        <v>64</v>
      </c>
      <c r="O116" s="202">
        <v>1.0597500000001219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7366.1680000000015</v>
      </c>
      <c r="H117" s="151" t="s">
        <v>182</v>
      </c>
      <c r="I117" s="201">
        <v>-7366.1680000000015</v>
      </c>
      <c r="J117" s="202">
        <v>14.130999999999403</v>
      </c>
      <c r="K117" s="202">
        <v>7.581000000000131</v>
      </c>
      <c r="L117" s="202">
        <v>48.926000000000386</v>
      </c>
      <c r="M117" s="202">
        <v>33.564000000001215</v>
      </c>
      <c r="N117" s="11" t="s">
        <v>64</v>
      </c>
      <c r="O117" s="202">
        <v>26.050500000000284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91530.405999999988</v>
      </c>
      <c r="H118" s="151" t="s">
        <v>182</v>
      </c>
      <c r="I118" s="201">
        <v>-91530.405999999988</v>
      </c>
      <c r="J118" s="202">
        <v>21.310999999997634</v>
      </c>
      <c r="K118" s="202">
        <v>9.2270000000012207</v>
      </c>
      <c r="L118" s="202">
        <v>1701.7110000000009</v>
      </c>
      <c r="M118" s="202">
        <v>35.904000000001943</v>
      </c>
      <c r="N118" s="11" t="s">
        <v>64</v>
      </c>
      <c r="O118" s="202">
        <v>442.03825000000046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25.501000000000001</v>
      </c>
      <c r="H122" s="151" t="s">
        <v>182</v>
      </c>
      <c r="I122" s="201">
        <v>-25.501000000000001</v>
      </c>
      <c r="J122" s="202">
        <v>1.0800000000000018</v>
      </c>
      <c r="K122" s="202">
        <v>1.9350000000000023</v>
      </c>
      <c r="L122" s="202">
        <v>9.4999999999998863E-2</v>
      </c>
      <c r="M122" s="202">
        <v>0.56899999999997064</v>
      </c>
      <c r="N122" s="11" t="s">
        <v>64</v>
      </c>
      <c r="O122" s="202">
        <v>0.91974999999999341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109.05100000000002</v>
      </c>
      <c r="H123" s="151" t="s">
        <v>182</v>
      </c>
      <c r="I123" s="201">
        <v>-109.05100000000002</v>
      </c>
      <c r="J123" s="202">
        <v>1.0500000000000114</v>
      </c>
      <c r="K123" s="202">
        <v>2.6390000000000384</v>
      </c>
      <c r="L123" s="202">
        <v>1.3810000000000002</v>
      </c>
      <c r="M123" s="202">
        <v>8.3699999999999335</v>
      </c>
      <c r="N123" s="11" t="s">
        <v>64</v>
      </c>
      <c r="O123" s="202">
        <v>3.3599999999999959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91664.957999999984</v>
      </c>
      <c r="H125" s="156">
        <v>62.59429129422368</v>
      </c>
      <c r="I125" s="132">
        <v>54778.042000000016</v>
      </c>
      <c r="J125" s="131">
        <v>23.440999999997647</v>
      </c>
      <c r="K125" s="131">
        <v>13.801000000001261</v>
      </c>
      <c r="L125" s="131">
        <v>1703.187000000001</v>
      </c>
      <c r="M125" s="131">
        <v>44.843000000001851</v>
      </c>
      <c r="N125" s="53" t="s">
        <v>64</v>
      </c>
      <c r="O125" s="131">
        <v>446.31800000000044</v>
      </c>
      <c r="P125" s="49" t="s">
        <v>148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45000</v>
      </c>
      <c r="K130" s="33">
        <v>45007</v>
      </c>
      <c r="L130" s="33">
        <v>45014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21" t="s">
        <v>144</v>
      </c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1.8400000000001455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0.46000000000003638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24276.3</v>
      </c>
      <c r="H143" s="151" t="s">
        <v>182</v>
      </c>
      <c r="I143" s="201">
        <v>-24276.3</v>
      </c>
      <c r="J143" s="202">
        <v>1.8400000000001455</v>
      </c>
      <c r="K143" s="202">
        <v>0</v>
      </c>
      <c r="L143" s="202">
        <v>0</v>
      </c>
      <c r="M143" s="202">
        <v>0</v>
      </c>
      <c r="N143" s="11">
        <v>0</v>
      </c>
      <c r="O143" s="202">
        <v>0.46000000000003638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34124.226999999999</v>
      </c>
      <c r="H158" s="151" t="s">
        <v>182</v>
      </c>
      <c r="I158" s="201">
        <v>-34124.226999999999</v>
      </c>
      <c r="J158" s="202">
        <v>1.8400000000001455</v>
      </c>
      <c r="K158" s="202">
        <v>0</v>
      </c>
      <c r="L158" s="202">
        <v>0</v>
      </c>
      <c r="M158" s="202">
        <v>0</v>
      </c>
      <c r="N158" s="11" t="s">
        <v>64</v>
      </c>
      <c r="O158" s="202">
        <v>0.46000000000003638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34124.226999999999</v>
      </c>
      <c r="H165" s="156">
        <v>23.302054041504203</v>
      </c>
      <c r="I165" s="132">
        <v>112318.773</v>
      </c>
      <c r="J165" s="131">
        <v>1.8400000000001455</v>
      </c>
      <c r="K165" s="131">
        <v>0</v>
      </c>
      <c r="L165" s="131">
        <v>0</v>
      </c>
      <c r="M165" s="131">
        <v>0</v>
      </c>
      <c r="N165" s="53" t="s">
        <v>64</v>
      </c>
      <c r="O165" s="131">
        <v>0.46000000000003638</v>
      </c>
      <c r="P165" s="49" t="s">
        <v>148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45000</v>
      </c>
      <c r="K173" s="33">
        <v>45007</v>
      </c>
      <c r="L173" s="33">
        <v>45014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0.23</v>
      </c>
      <c r="H179" s="151" t="s">
        <v>182</v>
      </c>
      <c r="I179" s="201">
        <v>-0.23</v>
      </c>
      <c r="J179" s="202">
        <v>0.93000000000000149</v>
      </c>
      <c r="K179" s="202">
        <v>0.50600000000000023</v>
      </c>
      <c r="L179" s="202">
        <v>0</v>
      </c>
      <c r="M179" s="202">
        <v>0</v>
      </c>
      <c r="N179" s="11" t="s">
        <v>64</v>
      </c>
      <c r="O179" s="202">
        <v>0.35900000000000043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11.669000000000006</v>
      </c>
      <c r="H180" s="151" t="s">
        <v>182</v>
      </c>
      <c r="I180" s="201">
        <v>-11.669000000000006</v>
      </c>
      <c r="J180" s="202">
        <v>0</v>
      </c>
      <c r="K180" s="202">
        <v>0</v>
      </c>
      <c r="L180" s="202">
        <v>1.0840000000000032</v>
      </c>
      <c r="M180" s="202">
        <v>0.35999999999999943</v>
      </c>
      <c r="N180" s="11" t="s">
        <v>64</v>
      </c>
      <c r="O180" s="202">
        <v>0.36100000000000065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11.899000000000006</v>
      </c>
      <c r="H186" s="151" t="s">
        <v>182</v>
      </c>
      <c r="I186" s="201">
        <v>-11.899000000000006</v>
      </c>
      <c r="J186" s="202">
        <v>0.93000000000000149</v>
      </c>
      <c r="K186" s="202">
        <v>0.50600000000000023</v>
      </c>
      <c r="L186" s="202">
        <v>1.0840000000000032</v>
      </c>
      <c r="M186" s="202">
        <v>0.35999999999999943</v>
      </c>
      <c r="N186" s="11" t="s">
        <v>64</v>
      </c>
      <c r="O186" s="202">
        <v>0.72000000000000108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0.42199999999999999</v>
      </c>
      <c r="H188" s="151" t="s">
        <v>182</v>
      </c>
      <c r="I188" s="201">
        <v>-0.42199999999999999</v>
      </c>
      <c r="J188" s="202">
        <v>0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11.254000000000001</v>
      </c>
      <c r="H196" s="151" t="s">
        <v>182</v>
      </c>
      <c r="I196" s="201">
        <v>-11.254000000000001</v>
      </c>
      <c r="J196" s="202">
        <v>0</v>
      </c>
      <c r="K196" s="202">
        <v>2.8670000000000009</v>
      </c>
      <c r="L196" s="202">
        <v>0.10299999999999976</v>
      </c>
      <c r="M196" s="202">
        <v>0</v>
      </c>
      <c r="N196" s="11" t="s">
        <v>64</v>
      </c>
      <c r="O196" s="202">
        <v>0.74250000000000016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1.87</v>
      </c>
      <c r="H199" s="151" t="s">
        <v>182</v>
      </c>
      <c r="I199" s="201">
        <v>-1.87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0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6.5259999999999998</v>
      </c>
      <c r="H200" s="151" t="s">
        <v>182</v>
      </c>
      <c r="I200" s="201">
        <v>-6.5259999999999998</v>
      </c>
      <c r="J200" s="202">
        <v>6.0000000000002274E-3</v>
      </c>
      <c r="K200" s="202">
        <v>0</v>
      </c>
      <c r="L200" s="202">
        <v>1.1999999999999567E-2</v>
      </c>
      <c r="M200" s="202">
        <v>0</v>
      </c>
      <c r="N200" s="11" t="s">
        <v>64</v>
      </c>
      <c r="O200" s="202">
        <v>4.4999999999999485E-3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31.971000000000011</v>
      </c>
      <c r="H201" s="151" t="s">
        <v>182</v>
      </c>
      <c r="I201" s="201">
        <v>-31.971000000000011</v>
      </c>
      <c r="J201" s="202">
        <v>0.93600000000000172</v>
      </c>
      <c r="K201" s="202">
        <v>3.3730000000000011</v>
      </c>
      <c r="L201" s="202">
        <v>1.1990000000000025</v>
      </c>
      <c r="M201" s="202">
        <v>0.35999999999999943</v>
      </c>
      <c r="N201" s="11" t="s">
        <v>64</v>
      </c>
      <c r="O201" s="202">
        <v>1.4670000000000012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31.97600000000001</v>
      </c>
      <c r="H208" s="156">
        <v>2.8372670807453422</v>
      </c>
      <c r="I208" s="132">
        <v>1095.0239999999999</v>
      </c>
      <c r="J208" s="131">
        <v>0.93600000000000172</v>
      </c>
      <c r="K208" s="131">
        <v>3.3730000000000011</v>
      </c>
      <c r="L208" s="131">
        <v>1.1990000000000025</v>
      </c>
      <c r="M208" s="131">
        <v>0.35999999999999943</v>
      </c>
      <c r="N208" s="53" t="s">
        <v>64</v>
      </c>
      <c r="O208" s="131">
        <v>1.4670000000000012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45000</v>
      </c>
      <c r="K213" s="33">
        <v>45007</v>
      </c>
      <c r="L213" s="33">
        <v>45014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21" t="s">
        <v>139</v>
      </c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0.93000000000000149</v>
      </c>
      <c r="K219" s="202">
        <v>0.50600000000000023</v>
      </c>
      <c r="L219" s="202">
        <v>0</v>
      </c>
      <c r="M219" s="202">
        <v>0</v>
      </c>
      <c r="N219" s="11" t="s">
        <v>64</v>
      </c>
      <c r="O219" s="202">
        <v>0.35900000000000043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11.669000000000006</v>
      </c>
      <c r="H220" s="151" t="s">
        <v>182</v>
      </c>
      <c r="I220" s="201">
        <v>-11.669000000000006</v>
      </c>
      <c r="J220" s="202">
        <v>0</v>
      </c>
      <c r="K220" s="202">
        <v>0</v>
      </c>
      <c r="L220" s="202">
        <v>1.0840000000000032</v>
      </c>
      <c r="M220" s="202">
        <v>0.35999999999999943</v>
      </c>
      <c r="N220" s="11" t="s">
        <v>64</v>
      </c>
      <c r="O220" s="202">
        <v>0.36100000000000065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11.669000000000006</v>
      </c>
      <c r="H226" s="151" t="s">
        <v>182</v>
      </c>
      <c r="I226" s="201">
        <v>-11.669000000000006</v>
      </c>
      <c r="J226" s="202">
        <v>0.93000000000000149</v>
      </c>
      <c r="K226" s="202">
        <v>0.50600000000000023</v>
      </c>
      <c r="L226" s="202">
        <v>1.0840000000000032</v>
      </c>
      <c r="M226" s="202">
        <v>0.35999999999999943</v>
      </c>
      <c r="N226" s="11">
        <v>0</v>
      </c>
      <c r="O226" s="202">
        <v>0.72000000000000108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0.42199999999999999</v>
      </c>
      <c r="H228" s="151" t="s">
        <v>182</v>
      </c>
      <c r="I228" s="201">
        <v>-0.42199999999999999</v>
      </c>
      <c r="J228" s="202">
        <v>0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11.254000000000001</v>
      </c>
      <c r="H236" s="151" t="s">
        <v>182</v>
      </c>
      <c r="I236" s="201">
        <v>-11.254000000000001</v>
      </c>
      <c r="J236" s="202">
        <v>0</v>
      </c>
      <c r="K236" s="202">
        <v>2.8670000000000009</v>
      </c>
      <c r="L236" s="202">
        <v>0.10299999999999976</v>
      </c>
      <c r="M236" s="202">
        <v>0</v>
      </c>
      <c r="N236" s="11" t="s">
        <v>64</v>
      </c>
      <c r="O236" s="202">
        <v>0.74250000000000016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1.87</v>
      </c>
      <c r="H239" s="151" t="s">
        <v>182</v>
      </c>
      <c r="I239" s="201">
        <v>-1.87</v>
      </c>
      <c r="J239" s="202">
        <v>0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0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6.5259999999999998</v>
      </c>
      <c r="H240" s="151" t="s">
        <v>182</v>
      </c>
      <c r="I240" s="201">
        <v>-6.5259999999999998</v>
      </c>
      <c r="J240" s="202">
        <v>6.0000000000002274E-3</v>
      </c>
      <c r="K240" s="202">
        <v>0</v>
      </c>
      <c r="L240" s="202">
        <v>1.1999999999999567E-2</v>
      </c>
      <c r="M240" s="202">
        <v>0</v>
      </c>
      <c r="N240" s="11" t="s">
        <v>64</v>
      </c>
      <c r="O240" s="202">
        <v>4.4999999999999485E-3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31.741000000000007</v>
      </c>
      <c r="H241" s="151" t="s">
        <v>182</v>
      </c>
      <c r="I241" s="201">
        <v>-31.741000000000007</v>
      </c>
      <c r="J241" s="202">
        <v>0.93600000000000172</v>
      </c>
      <c r="K241" s="202">
        <v>3.3730000000000011</v>
      </c>
      <c r="L241" s="202">
        <v>1.1990000000000025</v>
      </c>
      <c r="M241" s="202">
        <v>0.35999999999999943</v>
      </c>
      <c r="N241" s="11" t="s">
        <v>64</v>
      </c>
      <c r="O241" s="202">
        <v>1.4670000000000012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31.746000000000006</v>
      </c>
      <c r="H248" s="156" t="s">
        <v>182</v>
      </c>
      <c r="I248" s="132">
        <v>-31.746000000000006</v>
      </c>
      <c r="J248" s="131">
        <v>0.93600000000000172</v>
      </c>
      <c r="K248" s="131">
        <v>3.3730000000000011</v>
      </c>
      <c r="L248" s="131">
        <v>1.1990000000000016</v>
      </c>
      <c r="M248" s="131">
        <v>0.35999999999999943</v>
      </c>
      <c r="N248" s="53" t="s">
        <v>64</v>
      </c>
      <c r="O248" s="131">
        <v>1.467000000000001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45000</v>
      </c>
      <c r="K256" s="33">
        <v>45007</v>
      </c>
      <c r="L256" s="33">
        <v>45014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45000</v>
      </c>
      <c r="K296" s="33">
        <v>45007</v>
      </c>
      <c r="L296" s="33">
        <v>45014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5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5.9719999999999995</v>
      </c>
      <c r="H303" s="151" t="s">
        <v>182</v>
      </c>
      <c r="I303" s="201">
        <v>-5.9719999999999995</v>
      </c>
      <c r="J303" s="202">
        <v>2.2600000000000007</v>
      </c>
      <c r="K303" s="202">
        <v>0.49999999999999956</v>
      </c>
      <c r="L303" s="202">
        <v>1.0439999999999996</v>
      </c>
      <c r="M303" s="202">
        <v>0.63999999999999968</v>
      </c>
      <c r="N303" s="11" t="s">
        <v>64</v>
      </c>
      <c r="O303" s="202">
        <v>1.1109999999999998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5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5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5.9719999999999995</v>
      </c>
      <c r="H309" s="151" t="s">
        <v>182</v>
      </c>
      <c r="I309" s="201">
        <v>-5.9719999999999995</v>
      </c>
      <c r="J309" s="202">
        <v>2.2600000000000007</v>
      </c>
      <c r="K309" s="202">
        <v>0.49999999999999956</v>
      </c>
      <c r="L309" s="202">
        <v>1.0439999999999996</v>
      </c>
      <c r="M309" s="202">
        <v>0.63999999999999968</v>
      </c>
      <c r="N309" s="11">
        <v>0</v>
      </c>
      <c r="O309" s="202">
        <v>1.1109999999999998</v>
      </c>
      <c r="P309" s="41">
        <v>0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4.343</v>
      </c>
      <c r="H311" s="151" t="s">
        <v>182</v>
      </c>
      <c r="I311" s="201">
        <v>-4.343</v>
      </c>
      <c r="J311" s="202">
        <v>0</v>
      </c>
      <c r="K311" s="202">
        <v>0.10999999999999943</v>
      </c>
      <c r="L311" s="202">
        <v>2.0999999999999908E-2</v>
      </c>
      <c r="M311" s="202">
        <v>0</v>
      </c>
      <c r="N311" s="11" t="s">
        <v>64</v>
      </c>
      <c r="O311" s="202">
        <v>3.2749999999999835E-2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5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5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5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5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5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5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3.03</v>
      </c>
      <c r="H319" s="151" t="s">
        <v>182</v>
      </c>
      <c r="I319" s="201">
        <v>-3.03</v>
      </c>
      <c r="J319" s="202">
        <v>0.1599999999999997</v>
      </c>
      <c r="K319" s="202">
        <v>0</v>
      </c>
      <c r="L319" s="202">
        <v>0</v>
      </c>
      <c r="M319" s="202">
        <v>0</v>
      </c>
      <c r="N319" s="11" t="s">
        <v>64</v>
      </c>
      <c r="O319" s="202">
        <v>3.9999999999999925E-2</v>
      </c>
      <c r="P319" s="41">
        <v>0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5.5980000000000008</v>
      </c>
      <c r="H322" s="151" t="s">
        <v>182</v>
      </c>
      <c r="I322" s="201">
        <v>-5.5980000000000008</v>
      </c>
      <c r="J322" s="202">
        <v>1.0319999999999991</v>
      </c>
      <c r="K322" s="202">
        <v>8.3000000000000185E-2</v>
      </c>
      <c r="L322" s="202">
        <v>1.6000000000000014E-2</v>
      </c>
      <c r="M322" s="202">
        <v>0</v>
      </c>
      <c r="N322" s="11" t="s">
        <v>64</v>
      </c>
      <c r="O322" s="202">
        <v>0.28274999999999983</v>
      </c>
      <c r="P322" s="41">
        <v>0</v>
      </c>
      <c r="R322" s="153"/>
    </row>
    <row r="323" spans="2:254" s="158" customFormat="1" ht="10.75" customHeight="1" x14ac:dyDescent="0.35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1515.2720000000002</v>
      </c>
      <c r="H323" s="151" t="s">
        <v>182</v>
      </c>
      <c r="I323" s="201">
        <v>-1515.2720000000002</v>
      </c>
      <c r="J323" s="202">
        <v>0.58999999999991815</v>
      </c>
      <c r="K323" s="202">
        <v>3.7049999999999272</v>
      </c>
      <c r="L323" s="202">
        <v>153.07199999999989</v>
      </c>
      <c r="M323" s="202">
        <v>131.91100000000097</v>
      </c>
      <c r="N323" s="11" t="s">
        <v>64</v>
      </c>
      <c r="O323" s="202">
        <v>72.319500000000176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1534.2320000000002</v>
      </c>
      <c r="H324" s="151" t="s">
        <v>182</v>
      </c>
      <c r="I324" s="201">
        <v>-1534.2320000000002</v>
      </c>
      <c r="J324" s="202">
        <v>4.0419999999999181</v>
      </c>
      <c r="K324" s="202">
        <v>4.3979999999999269</v>
      </c>
      <c r="L324" s="202">
        <v>154.15299999999991</v>
      </c>
      <c r="M324" s="202">
        <v>132.55100000000095</v>
      </c>
      <c r="N324" s="11" t="s">
        <v>64</v>
      </c>
      <c r="O324" s="202">
        <v>73.786000000000172</v>
      </c>
      <c r="P324" s="41">
        <v>0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3.4000000000000002E-2</v>
      </c>
      <c r="H328" s="151" t="s">
        <v>182</v>
      </c>
      <c r="I328" s="201">
        <v>-3.4000000000000002E-2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1534.2660000000003</v>
      </c>
      <c r="H331" s="156">
        <v>49.911060507482119</v>
      </c>
      <c r="I331" s="132">
        <v>1539.7339999999997</v>
      </c>
      <c r="J331" s="131">
        <v>4.0419999999999163</v>
      </c>
      <c r="K331" s="131">
        <v>4.3979999999999109</v>
      </c>
      <c r="L331" s="131">
        <v>154.15299999999979</v>
      </c>
      <c r="M331" s="131">
        <v>132.55100000000095</v>
      </c>
      <c r="N331" s="53" t="s">
        <v>64</v>
      </c>
      <c r="O331" s="131">
        <v>73.786000000000143</v>
      </c>
      <c r="P331" s="49">
        <v>18.867562952321535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45000</v>
      </c>
      <c r="K339" s="33">
        <v>45007</v>
      </c>
      <c r="L339" s="33">
        <v>45014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0.1</v>
      </c>
      <c r="H342" s="151" t="s">
        <v>182</v>
      </c>
      <c r="I342" s="201">
        <v>-0.1</v>
      </c>
      <c r="J342" s="202">
        <v>0.1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2.5000000000000001E-2</v>
      </c>
      <c r="P342" s="41">
        <v>0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5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5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3.3200000000000003</v>
      </c>
      <c r="H352" s="151" t="s">
        <v>182</v>
      </c>
      <c r="I352" s="201">
        <v>-3.3200000000000003</v>
      </c>
      <c r="J352" s="202">
        <v>0.1</v>
      </c>
      <c r="K352" s="202">
        <v>0</v>
      </c>
      <c r="L352" s="202">
        <v>0</v>
      </c>
      <c r="M352" s="202">
        <v>0</v>
      </c>
      <c r="N352" s="11">
        <v>0</v>
      </c>
      <c r="O352" s="202">
        <v>2.5000000000000001E-2</v>
      </c>
      <c r="P352" s="41">
        <v>0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5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5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0.55800000000000005</v>
      </c>
      <c r="H356" s="151" t="s">
        <v>182</v>
      </c>
      <c r="I356" s="201">
        <v>-0.55800000000000005</v>
      </c>
      <c r="J356" s="202">
        <v>5.5999999999999994E-2</v>
      </c>
      <c r="K356" s="202">
        <v>1.7000000000000015E-2</v>
      </c>
      <c r="L356" s="202">
        <v>4.3000000000000038E-2</v>
      </c>
      <c r="M356" s="202">
        <v>3.0000000000000027E-2</v>
      </c>
      <c r="N356" s="11" t="s">
        <v>64</v>
      </c>
      <c r="O356" s="202">
        <v>3.6500000000000019E-2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5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1.1800000000000002</v>
      </c>
      <c r="H358" s="151" t="s">
        <v>182</v>
      </c>
      <c r="I358" s="201">
        <v>-1.1800000000000002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5" customHeight="1" x14ac:dyDescent="0.35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5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0.49600000000000005</v>
      </c>
      <c r="H360" s="151" t="s">
        <v>182</v>
      </c>
      <c r="I360" s="201">
        <v>-0.49600000000000005</v>
      </c>
      <c r="J360" s="202">
        <v>6.0000000000000026E-2</v>
      </c>
      <c r="K360" s="202">
        <v>1.9999999999999463E-3</v>
      </c>
      <c r="L360" s="202">
        <v>0.19100000000000006</v>
      </c>
      <c r="M360" s="202">
        <v>4.3999999999999984E-2</v>
      </c>
      <c r="N360" s="11" t="s">
        <v>64</v>
      </c>
      <c r="O360" s="202">
        <v>7.4249999999999997E-2</v>
      </c>
      <c r="P360" s="41">
        <v>0</v>
      </c>
      <c r="R360" s="153"/>
    </row>
    <row r="361" spans="2:18" s="158" customFormat="1" ht="10.75" customHeight="1" x14ac:dyDescent="0.35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5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5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1.9E-2</v>
      </c>
      <c r="H365" s="151" t="s">
        <v>182</v>
      </c>
      <c r="I365" s="201">
        <v>-1.9E-2</v>
      </c>
      <c r="J365" s="202">
        <v>2E-3</v>
      </c>
      <c r="K365" s="202">
        <v>0</v>
      </c>
      <c r="L365" s="202">
        <v>0</v>
      </c>
      <c r="M365" s="202">
        <v>4.9999999999999992E-3</v>
      </c>
      <c r="N365" s="11" t="s">
        <v>64</v>
      </c>
      <c r="O365" s="202">
        <v>1.7499999999999998E-3</v>
      </c>
      <c r="P365" s="41">
        <v>0</v>
      </c>
      <c r="R365" s="153"/>
    </row>
    <row r="366" spans="2:18" s="158" customFormat="1" ht="10.75" customHeight="1" x14ac:dyDescent="0.35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2.9159999999999999</v>
      </c>
      <c r="H366" s="151" t="s">
        <v>182</v>
      </c>
      <c r="I366" s="201">
        <v>-2.9159999999999999</v>
      </c>
      <c r="J366" s="202">
        <v>0</v>
      </c>
      <c r="K366" s="202">
        <v>2.9159999999999999</v>
      </c>
      <c r="L366" s="202">
        <v>0</v>
      </c>
      <c r="M366" s="202">
        <v>0</v>
      </c>
      <c r="N366" s="11" t="s">
        <v>64</v>
      </c>
      <c r="O366" s="202">
        <v>0.72899999999999998</v>
      </c>
      <c r="P366" s="41">
        <v>0</v>
      </c>
      <c r="R366" s="153"/>
    </row>
    <row r="367" spans="2:18" s="158" customFormat="1" ht="10.75" customHeight="1" x14ac:dyDescent="0.35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8.4890000000000008</v>
      </c>
      <c r="H367" s="151" t="s">
        <v>182</v>
      </c>
      <c r="I367" s="201">
        <v>-8.4890000000000008</v>
      </c>
      <c r="J367" s="202">
        <v>0.21800000000000003</v>
      </c>
      <c r="K367" s="202">
        <v>2.9350000000000001</v>
      </c>
      <c r="L367" s="202">
        <v>0.2340000000000001</v>
      </c>
      <c r="M367" s="202">
        <v>7.9000000000000015E-2</v>
      </c>
      <c r="N367" s="11" t="s">
        <v>64</v>
      </c>
      <c r="O367" s="202">
        <v>0.86650000000000005</v>
      </c>
      <c r="P367" s="41">
        <v>0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0.24099999999999999</v>
      </c>
      <c r="H371" s="151" t="s">
        <v>182</v>
      </c>
      <c r="I371" s="201">
        <v>-0.24099999999999999</v>
      </c>
      <c r="J371" s="202">
        <v>1.0000000000000009E-3</v>
      </c>
      <c r="K371" s="202">
        <v>0</v>
      </c>
      <c r="L371" s="202">
        <v>1.4000000000000012E-2</v>
      </c>
      <c r="M371" s="202">
        <v>0</v>
      </c>
      <c r="N371" s="11" t="s">
        <v>64</v>
      </c>
      <c r="O371" s="202">
        <v>3.7500000000000033E-3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8.73</v>
      </c>
      <c r="H374" s="156">
        <v>0.69395866454689981</v>
      </c>
      <c r="I374" s="132">
        <v>1249.27</v>
      </c>
      <c r="J374" s="131">
        <v>0.21900000000000119</v>
      </c>
      <c r="K374" s="131">
        <v>2.9349999999999996</v>
      </c>
      <c r="L374" s="131">
        <v>0.24799999999999933</v>
      </c>
      <c r="M374" s="131">
        <v>7.9000000000000015E-2</v>
      </c>
      <c r="N374" s="53" t="s">
        <v>64</v>
      </c>
      <c r="O374" s="131">
        <v>0.87025000000000008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45000</v>
      </c>
      <c r="K379" s="33">
        <v>45007</v>
      </c>
      <c r="L379" s="33">
        <v>45014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45000</v>
      </c>
      <c r="K422" s="33">
        <v>45007</v>
      </c>
      <c r="L422" s="33">
        <v>45014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7288.69</v>
      </c>
      <c r="H425" s="151" t="s">
        <v>182</v>
      </c>
      <c r="I425" s="201">
        <v>-7288.69</v>
      </c>
      <c r="J425" s="202">
        <v>634.30999999999995</v>
      </c>
      <c r="K425" s="202">
        <v>1629.1099999999997</v>
      </c>
      <c r="L425" s="202">
        <v>1668.35</v>
      </c>
      <c r="M425" s="202">
        <v>3348.79</v>
      </c>
      <c r="N425" s="11" t="s">
        <v>64</v>
      </c>
      <c r="O425" s="202">
        <v>1820.1399999999999</v>
      </c>
      <c r="P425" s="41">
        <v>0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13056.369999999999</v>
      </c>
      <c r="H428" s="151" t="s">
        <v>182</v>
      </c>
      <c r="I428" s="201">
        <v>-13056.369999999999</v>
      </c>
      <c r="J428" s="202">
        <v>0</v>
      </c>
      <c r="K428" s="202">
        <v>0</v>
      </c>
      <c r="L428" s="202">
        <v>6544.74</v>
      </c>
      <c r="M428" s="202">
        <v>6511.6299999999992</v>
      </c>
      <c r="N428" s="11" t="s">
        <v>64</v>
      </c>
      <c r="O428" s="202">
        <v>3264.0924999999997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12906.12</v>
      </c>
      <c r="H433" s="151" t="s">
        <v>182</v>
      </c>
      <c r="I433" s="201">
        <v>-12906.12</v>
      </c>
      <c r="J433" s="202">
        <v>0</v>
      </c>
      <c r="K433" s="202">
        <v>5559.74</v>
      </c>
      <c r="L433" s="202">
        <v>1941.7800000000007</v>
      </c>
      <c r="M433" s="202">
        <v>5404.6</v>
      </c>
      <c r="N433" s="11" t="s">
        <v>64</v>
      </c>
      <c r="O433" s="202">
        <v>3226.53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13466.670000000002</v>
      </c>
      <c r="H434" s="151" t="s">
        <v>182</v>
      </c>
      <c r="I434" s="201">
        <v>-13466.670000000002</v>
      </c>
      <c r="J434" s="202">
        <v>2095.5700000000002</v>
      </c>
      <c r="K434" s="202">
        <v>3950.2200000000003</v>
      </c>
      <c r="L434" s="202">
        <v>2257.54</v>
      </c>
      <c r="M434" s="202">
        <v>3480.4000000000015</v>
      </c>
      <c r="N434" s="11" t="s">
        <v>64</v>
      </c>
      <c r="O434" s="202">
        <v>2945.9325000000008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46717.850000000006</v>
      </c>
      <c r="H435" s="151" t="s">
        <v>182</v>
      </c>
      <c r="I435" s="201">
        <v>-46717.850000000006</v>
      </c>
      <c r="J435" s="202">
        <v>2729.88</v>
      </c>
      <c r="K435" s="202">
        <v>11139.07</v>
      </c>
      <c r="L435" s="202">
        <v>12412.41</v>
      </c>
      <c r="M435" s="202">
        <v>18745.419999999998</v>
      </c>
      <c r="N435" s="11" t="s">
        <v>64</v>
      </c>
      <c r="O435" s="202">
        <v>11256.695000000002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2988.5259999999998</v>
      </c>
      <c r="H442" s="151" t="s">
        <v>182</v>
      </c>
      <c r="I442" s="201">
        <v>-2988.5259999999998</v>
      </c>
      <c r="J442" s="202">
        <v>0</v>
      </c>
      <c r="K442" s="202">
        <v>0</v>
      </c>
      <c r="L442" s="202">
        <v>0</v>
      </c>
      <c r="M442" s="202">
        <v>2988.5259999999998</v>
      </c>
      <c r="N442" s="11" t="s">
        <v>64</v>
      </c>
      <c r="O442" s="202">
        <v>747.13149999999996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5476.63</v>
      </c>
      <c r="H448" s="151" t="s">
        <v>182</v>
      </c>
      <c r="I448" s="201">
        <v>-5476.63</v>
      </c>
      <c r="J448" s="202">
        <v>0</v>
      </c>
      <c r="K448" s="202">
        <v>1537.25</v>
      </c>
      <c r="L448" s="202">
        <v>1789.94</v>
      </c>
      <c r="M448" s="202">
        <v>2149.44</v>
      </c>
      <c r="N448" s="11" t="s">
        <v>64</v>
      </c>
      <c r="O448" s="202">
        <v>1369.1575</v>
      </c>
      <c r="P448" s="41">
        <v>0</v>
      </c>
      <c r="R448" s="153"/>
    </row>
    <row r="449" spans="2:18" s="158" customFormat="1" ht="10.75" customHeight="1" x14ac:dyDescent="0.35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3718.4759999999997</v>
      </c>
      <c r="H449" s="151" t="s">
        <v>182</v>
      </c>
      <c r="I449" s="201">
        <v>-3718.4759999999997</v>
      </c>
      <c r="J449" s="202">
        <v>0</v>
      </c>
      <c r="K449" s="202">
        <v>0</v>
      </c>
      <c r="L449" s="202">
        <v>3718.4759999999997</v>
      </c>
      <c r="M449" s="202">
        <v>0</v>
      </c>
      <c r="N449" s="11" t="s">
        <v>64</v>
      </c>
      <c r="O449" s="202">
        <v>929.61899999999991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58901.482000000004</v>
      </c>
      <c r="H450" s="151" t="s">
        <v>182</v>
      </c>
      <c r="I450" s="201">
        <v>-58901.482000000004</v>
      </c>
      <c r="J450" s="202">
        <v>2729.88</v>
      </c>
      <c r="K450" s="202">
        <v>12676.32</v>
      </c>
      <c r="L450" s="202">
        <v>17920.826000000001</v>
      </c>
      <c r="M450" s="202">
        <v>23883.385999999999</v>
      </c>
      <c r="N450" s="11" t="s">
        <v>64</v>
      </c>
      <c r="O450" s="202">
        <v>14302.602999999999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58901.482000000004</v>
      </c>
      <c r="H457" s="156">
        <v>55.54961804704152</v>
      </c>
      <c r="I457" s="132">
        <v>47132.517999999996</v>
      </c>
      <c r="J457" s="131">
        <v>2729.8799999999997</v>
      </c>
      <c r="K457" s="131">
        <v>12676.32</v>
      </c>
      <c r="L457" s="131">
        <v>17920.825999999997</v>
      </c>
      <c r="M457" s="131">
        <v>23883.385999999999</v>
      </c>
      <c r="N457" s="53" t="s">
        <v>64</v>
      </c>
      <c r="O457" s="131">
        <v>14302.602999999999</v>
      </c>
      <c r="P457" s="49">
        <v>1.2953804283038548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45000</v>
      </c>
      <c r="K496" s="33">
        <v>45007</v>
      </c>
      <c r="L496" s="33">
        <v>45014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45000</v>
      </c>
      <c r="K530" s="33">
        <v>45007</v>
      </c>
      <c r="L530" s="33">
        <v>45014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45000</v>
      </c>
      <c r="K572" s="33">
        <v>45007</v>
      </c>
      <c r="L572" s="33">
        <v>45014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2788.3900000000003</v>
      </c>
      <c r="H575" s="151" t="s">
        <v>182</v>
      </c>
      <c r="I575" s="201">
        <v>-2788.3900000000003</v>
      </c>
      <c r="J575" s="202">
        <v>858.45000000000027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214.61250000000007</v>
      </c>
      <c r="P575" s="41">
        <v>0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2516.8000000000002</v>
      </c>
      <c r="H577" s="151" t="s">
        <v>182</v>
      </c>
      <c r="I577" s="201">
        <v>-2516.8000000000002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5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1782.1</v>
      </c>
      <c r="H578" s="151" t="s">
        <v>182</v>
      </c>
      <c r="I578" s="201">
        <v>-1782.1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5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5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7087.2900000000009</v>
      </c>
      <c r="H580" s="151" t="s">
        <v>182</v>
      </c>
      <c r="I580" s="201">
        <v>-7087.2900000000009</v>
      </c>
      <c r="J580" s="202">
        <v>858.45000000000027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214.61250000000007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7087.2900000000009</v>
      </c>
      <c r="H589" s="156">
        <v>70.993589101472509</v>
      </c>
      <c r="I589" s="132">
        <v>2895.7099999999991</v>
      </c>
      <c r="J589" s="131">
        <v>858.45000000000027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214.61250000000007</v>
      </c>
      <c r="P589" s="49">
        <v>11.492736909546267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45000</v>
      </c>
      <c r="K594" s="33">
        <v>45007</v>
      </c>
      <c r="L594" s="33">
        <v>45014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45000</v>
      </c>
      <c r="K614" s="33">
        <v>45007</v>
      </c>
      <c r="L614" s="33">
        <v>45014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45000</v>
      </c>
      <c r="K633" s="33">
        <v>45007</v>
      </c>
      <c r="L633" s="33">
        <v>45014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45000</v>
      </c>
      <c r="K655" s="33">
        <v>45007</v>
      </c>
      <c r="L655" s="33">
        <v>45014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45000</v>
      </c>
      <c r="K695" s="33">
        <v>45007</v>
      </c>
      <c r="L695" s="33">
        <v>45014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45000</v>
      </c>
      <c r="K735" s="33">
        <v>45007</v>
      </c>
      <c r="L735" s="33">
        <v>45014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45000</v>
      </c>
      <c r="K775" s="33">
        <v>45007</v>
      </c>
      <c r="L775" s="33">
        <v>45014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45000</v>
      </c>
      <c r="K815" s="33">
        <v>45007</v>
      </c>
      <c r="L815" s="33">
        <v>45014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45000</v>
      </c>
      <c r="K855" s="33">
        <v>45007</v>
      </c>
      <c r="L855" s="33">
        <v>45014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45021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45000</v>
      </c>
      <c r="K7" s="33">
        <v>45007</v>
      </c>
      <c r="L7" s="33">
        <v>45014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7.0000000000000001E-3</v>
      </c>
      <c r="H17" s="151">
        <v>0</v>
      </c>
      <c r="I17" s="201">
        <v>-7.0000000000000001E-3</v>
      </c>
      <c r="J17" s="202">
        <v>0</v>
      </c>
      <c r="K17" s="202">
        <v>0</v>
      </c>
      <c r="L17" s="202">
        <v>5.0000000000000001E-3</v>
      </c>
      <c r="M17" s="202">
        <v>1E-3</v>
      </c>
      <c r="N17" s="11" t="s">
        <v>64</v>
      </c>
      <c r="O17" s="208">
        <v>1.5E-3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7.0000000000000001E-3</v>
      </c>
      <c r="H22" s="151">
        <v>0</v>
      </c>
      <c r="I22" s="201">
        <v>-7.0000000000000001E-3</v>
      </c>
      <c r="J22" s="202">
        <v>0</v>
      </c>
      <c r="K22" s="202">
        <v>0</v>
      </c>
      <c r="L22" s="202">
        <v>5.0000000000000001E-3</v>
      </c>
      <c r="M22" s="202">
        <v>1E-3</v>
      </c>
      <c r="N22" s="11" t="s">
        <v>64</v>
      </c>
      <c r="O22" s="208">
        <v>1.5E-3</v>
      </c>
      <c r="P22" s="41">
        <v>0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7.0000000000000001E-3</v>
      </c>
      <c r="H24" s="156">
        <v>0</v>
      </c>
      <c r="I24" s="132">
        <v>-7.0000000000000001E-3</v>
      </c>
      <c r="J24" s="131">
        <v>0</v>
      </c>
      <c r="K24" s="131">
        <v>0</v>
      </c>
      <c r="L24" s="131">
        <v>5.0000000000000001E-3</v>
      </c>
      <c r="M24" s="131">
        <v>1E-3</v>
      </c>
      <c r="N24" s="48" t="s">
        <v>64</v>
      </c>
      <c r="O24" s="47">
        <v>1.5E-3</v>
      </c>
      <c r="P24" s="49">
        <v>0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45000</v>
      </c>
      <c r="K29" s="33">
        <v>45007</v>
      </c>
      <c r="L29" s="33">
        <v>45014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45000</v>
      </c>
      <c r="K51" s="33">
        <v>45007</v>
      </c>
      <c r="L51" s="33">
        <v>45014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25.501000000000001</v>
      </c>
      <c r="H61" s="151" t="s">
        <v>182</v>
      </c>
      <c r="I61" s="201">
        <v>-25.501000000000001</v>
      </c>
      <c r="J61" s="202">
        <v>1.0800000000000018</v>
      </c>
      <c r="K61" s="202">
        <v>1.9350000000000023</v>
      </c>
      <c r="L61" s="202">
        <v>9.4999999999998863E-2</v>
      </c>
      <c r="M61" s="202">
        <v>0.56899999999997064</v>
      </c>
      <c r="N61" s="11" t="s">
        <v>64</v>
      </c>
      <c r="O61" s="208">
        <v>0.91974999999999341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25.501000000000001</v>
      </c>
      <c r="H66" s="151" t="s">
        <v>182</v>
      </c>
      <c r="I66" s="201">
        <v>-25.501000000000001</v>
      </c>
      <c r="J66" s="202">
        <v>1.0800000000000018</v>
      </c>
      <c r="K66" s="202">
        <v>1.9350000000000023</v>
      </c>
      <c r="L66" s="202">
        <v>9.4999999999998863E-2</v>
      </c>
      <c r="M66" s="202">
        <v>0.56899999999997064</v>
      </c>
      <c r="N66" s="11" t="s">
        <v>64</v>
      </c>
      <c r="O66" s="208">
        <v>0.91974999999999341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25.501000000000001</v>
      </c>
      <c r="H68" s="156" t="s">
        <v>182</v>
      </c>
      <c r="I68" s="132">
        <v>-25.501000000000001</v>
      </c>
      <c r="J68" s="131">
        <v>1.0800000000000018</v>
      </c>
      <c r="K68" s="131">
        <v>1.9350000000000023</v>
      </c>
      <c r="L68" s="131">
        <v>9.4999999999998863E-2</v>
      </c>
      <c r="M68" s="131">
        <v>0.56899999999997064</v>
      </c>
      <c r="N68" s="53" t="s">
        <v>64</v>
      </c>
      <c r="O68" s="47">
        <v>0.91974999999999341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45000</v>
      </c>
      <c r="K76" s="33">
        <v>45007</v>
      </c>
      <c r="L76" s="33">
        <v>45014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21" t="s">
        <v>145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45000</v>
      </c>
      <c r="K98" s="33">
        <v>45007</v>
      </c>
      <c r="L98" s="33">
        <v>45014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45000</v>
      </c>
      <c r="K120" s="33">
        <v>45007</v>
      </c>
      <c r="L120" s="33">
        <v>45014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45000</v>
      </c>
      <c r="K145" s="33">
        <v>45007</v>
      </c>
      <c r="L145" s="33">
        <v>45014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3.4000000000000002E-2</v>
      </c>
      <c r="H155" s="151" t="s">
        <v>182</v>
      </c>
      <c r="I155" s="201">
        <v>-3.4000000000000002E-2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3.4000000000000002E-2</v>
      </c>
      <c r="H160" s="151" t="s">
        <v>182</v>
      </c>
      <c r="I160" s="201">
        <v>-3.4000000000000002E-2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3.4000000000000002E-2</v>
      </c>
      <c r="H162" s="156" t="s">
        <v>182</v>
      </c>
      <c r="I162" s="132">
        <v>-3.4000000000000002E-2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45000</v>
      </c>
      <c r="K167" s="33">
        <v>45007</v>
      </c>
      <c r="L167" s="33">
        <v>45014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0.24099999999999999</v>
      </c>
      <c r="H177" s="151" t="s">
        <v>182</v>
      </c>
      <c r="I177" s="201">
        <v>-0.24099999999999999</v>
      </c>
      <c r="J177" s="202">
        <v>1.0000000000000009E-3</v>
      </c>
      <c r="K177" s="202">
        <v>0</v>
      </c>
      <c r="L177" s="202">
        <v>1.4000000000000012E-2</v>
      </c>
      <c r="M177" s="202">
        <v>0</v>
      </c>
      <c r="N177" s="11" t="s">
        <v>64</v>
      </c>
      <c r="O177" s="208">
        <v>3.7500000000000033E-3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0.24099999999999999</v>
      </c>
      <c r="H182" s="151" t="s">
        <v>182</v>
      </c>
      <c r="I182" s="201">
        <v>-0.24099999999999999</v>
      </c>
      <c r="J182" s="202">
        <v>1.0000000000000009E-3</v>
      </c>
      <c r="K182" s="202">
        <v>0</v>
      </c>
      <c r="L182" s="202">
        <v>1.4000000000000012E-2</v>
      </c>
      <c r="M182" s="202">
        <v>0</v>
      </c>
      <c r="N182" s="11" t="s">
        <v>64</v>
      </c>
      <c r="O182" s="208">
        <v>3.7500000000000033E-3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0.24099999999999999</v>
      </c>
      <c r="H184" s="156" t="s">
        <v>182</v>
      </c>
      <c r="I184" s="132">
        <v>-0.24099999999999999</v>
      </c>
      <c r="J184" s="131">
        <v>1.0000000000000009E-3</v>
      </c>
      <c r="K184" s="131">
        <v>0</v>
      </c>
      <c r="L184" s="131">
        <v>1.4000000000000012E-2</v>
      </c>
      <c r="M184" s="131">
        <v>0</v>
      </c>
      <c r="N184" s="53" t="s">
        <v>64</v>
      </c>
      <c r="O184" s="47">
        <v>3.7500000000000033E-3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45000</v>
      </c>
      <c r="K189" s="33">
        <v>45007</v>
      </c>
      <c r="L189" s="33">
        <v>45014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45000</v>
      </c>
      <c r="K214" s="33">
        <v>45007</v>
      </c>
      <c r="L214" s="33">
        <v>45014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45000</v>
      </c>
      <c r="K274" s="33">
        <v>45007</v>
      </c>
      <c r="L274" s="33">
        <v>45014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2023-04-05T16:02:19Z</dcterms:modified>
</cp:coreProperties>
</file>