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153A0465-16D3-4C46-82AF-7DEA878E065F}" xr6:coauthVersionLast="47" xr6:coauthVersionMax="47" xr10:uidLastSave="{00000000-0000-0000-0000-000000000000}"/>
  <bookViews>
    <workbookView xWindow="-103" yWindow="-103" windowWidth="33120" windowHeight="18120" activeTab="1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<sst xmlns="http://schemas.openxmlformats.org/spreadsheetml/2006/main" count="3760" uniqueCount="191">
  <si>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</si>
  <si>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</si>
  <si>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</si>
  <si>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</si>
  <si>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</si>
  <si>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</si>
  <si>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</si>
  <si>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</si>
  <si>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</si>
  <si>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</si>
  <si>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</si>
  <si>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</si>
  <si>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</si>
  <si>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</si>
  <si>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</si>
  <si>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</si>
  <si>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</si>
  <si>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</si>
  <si>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</si>
  <si>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</si>
  <si>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</si>
  <si>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</si>
  <si>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</si>
  <si>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</si>
  <si>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</si>
  <si>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</si>
  <si>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</si>
  <si>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</si>
  <si>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</si>
  <si>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</si>
  <si>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</si>
  <si>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</si>
  <si>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</si>
  <si>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</si>
  <si>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</si>
  <si>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</si>
  <si>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</si>
  <si>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</si>
  <si>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</si>
  <si>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</si>
  <si>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</si>
  <si>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</si>
  <si>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</si>
  <si>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</si>
  <si>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</si>
  <si>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</si>
  <si>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</si>
  <si>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</si>
  <si>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</si>
  <si>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</si>
  <si>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</si>
  <si>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</si>
  <si>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</si>
  <si>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</si>
  <si>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</si>
  <si>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</si>
  <si>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</si>
  <si>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</si>
  <si>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</si>
  <si>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</si>
  <si>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</si>
  <si>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</si>
  <si>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</si>
  <si>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</si>
  <si>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</si>
  <si>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</si>
  <si>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</si>
  <si>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</si>
  <si>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</si>
  <si>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</si>
  <si>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</si>
  <si>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</si>
  <si>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</si>
  <si>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</si>
  <si>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</si>
  <si>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</si>
  <si>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</si>
  <si>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</si>
  <si>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</si>
  <si>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</si>
  <si>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</si>
  <si>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</si>
  <si>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</si>
  <si>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</si>
  <si>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</si>
  <si>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</si>
  <si>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</si>
  <si>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</si>
  <si>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</si>
  <si>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</si>
  <si>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</si>
  <si>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</si>
  <si>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</si>
  <si>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</si>
  <si>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</si>
  <si>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</si>
  <si>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</si>
  <si>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</si>
  <si>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</si>
  <si>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</si>
  <si>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</si>
  <si>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</si>
  <si>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</si>
  <si>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</si>
  <si>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</si>
  <si>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</si>
  <si>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</si>
  <si>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</si>
  <si>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</si>
  <si>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</si>
  <si>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</si>
  <si>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</si>
  <si>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</si>
  <si>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</si>
  <si>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</si>
  <si>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</si>
  <si>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</si>
  <si>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</si>
  <si>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</si>
  <si>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</si>
  <si>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</si>
  <si>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</si>
  <si>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</si>
  <si>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</si>
  <si>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</si>
  <si>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</si>
  <si>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</si>
  <si>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</si>
  <si>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</si>
  <si>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</si>
  <si>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</si>
  <si>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</si>
  <si>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</si>
  <si>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</si>
  <si>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</si>
  <si>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</si>
  <si>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</si>
  <si>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</si>
  <si>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</si>
  <si>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</si>
  <si>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</si>
  <si>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</si>
  <si>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</si>
  <si>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</si>
  <si>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</si>
  <si>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</si>
  <si>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</si>
  <si>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</si>
  <si>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</si>
  <si>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</si>
  <si>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</si>
  <si>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</si>
  <si>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</si>
  <si>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</si>
  <si>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</si>
  <si>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</si>
  <si>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</si>
  <si>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</si>
  <si>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</si>
  <si>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</si>
  <si>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</si>
  <si>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</si>
  <si>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</si>
  <si>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</si>
  <si>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</si>
  <si>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</si>
  <si>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</si>
  <si>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</si>
  <si>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</si>
  <si>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</si>
  <si>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</si>
  <si>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</si>
  <si>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</si>
  <si>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</si>
  <si>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</si>
  <si>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</si>
  <si>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</si>
  <si>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</si>
  <si>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</si>
  <si>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</si>
  <si>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</si>
  <si>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</si>
  <si>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</si>
  <si>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</si>
  <si>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</si>
  <si>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</si>
  <si>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</si>
  <si>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This weeks report includes swap numbers 19-69</t>
  </si>
  <si>
    <t>Number of Weeks to end of year is 33</t>
  </si>
  <si>
    <t>Number of Weeks to end of year is -20</t>
  </si>
  <si>
    <t>Humberside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</si>
</sst>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3\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7.5509999999999975</v>
          </cell>
          <cell r="L6">
            <v>0.61</v>
          </cell>
          <cell r="M6">
            <v>3.6340000000000003</v>
          </cell>
          <cell r="P6">
            <v>0.34</v>
          </cell>
          <cell r="R6">
            <v>3.8319999999999999</v>
          </cell>
          <cell r="S6">
            <v>4.0000000000000001E-3</v>
          </cell>
          <cell r="W6">
            <v>15.970999999999998</v>
          </cell>
          <cell r="AI6" t="str">
            <v>England, NI</v>
          </cell>
          <cell r="AJ6">
            <v>592.72399999999982</v>
          </cell>
          <cell r="AL6">
            <v>2.7009999999999956</v>
          </cell>
          <cell r="AM6">
            <v>1405.8669999999979</v>
          </cell>
          <cell r="AN6">
            <v>119.85000000000028</v>
          </cell>
          <cell r="AP6">
            <v>8.41</v>
          </cell>
          <cell r="AR6">
            <v>0.14100000000000001</v>
          </cell>
          <cell r="AS6">
            <v>0.27800000000000002</v>
          </cell>
          <cell r="AW6">
            <v>2129.9709999999977</v>
          </cell>
        </row>
        <row r="7">
          <cell r="I7" t="str">
            <v>Cornish</v>
          </cell>
          <cell r="L7">
            <v>1.0609999999999995</v>
          </cell>
          <cell r="M7">
            <v>8.9699999999999864</v>
          </cell>
          <cell r="P7">
            <v>4.370000000000001</v>
          </cell>
          <cell r="W7">
            <v>14.400999999999987</v>
          </cell>
          <cell r="AI7" t="str">
            <v>France</v>
          </cell>
          <cell r="AJ7">
            <v>6.3580000000000005</v>
          </cell>
          <cell r="AM7">
            <v>27.406999999999996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0.02</v>
          </cell>
          <cell r="M8">
            <v>5.7999999999999996E-2</v>
          </cell>
          <cell r="W8">
            <v>7.8E-2</v>
          </cell>
          <cell r="AI8" t="str">
            <v>Kinlochbervie</v>
          </cell>
          <cell r="AL8">
            <v>1.1800000000000002</v>
          </cell>
          <cell r="AM8">
            <v>0.3</v>
          </cell>
          <cell r="AW8">
            <v>1.4800000000000002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R9">
            <v>0.08</v>
          </cell>
          <cell r="S9">
            <v>0.24</v>
          </cell>
          <cell r="W9">
            <v>1006.5699999999999</v>
          </cell>
          <cell r="AI9" t="str">
            <v>Peterhead</v>
          </cell>
          <cell r="AK9">
            <v>65.260000000000005</v>
          </cell>
          <cell r="AM9">
            <v>22292.15</v>
          </cell>
          <cell r="AP9">
            <v>0.77</v>
          </cell>
          <cell r="AS9">
            <v>397.33000000000004</v>
          </cell>
          <cell r="AT9">
            <v>12752.039999999999</v>
          </cell>
          <cell r="AV9">
            <v>26866.52</v>
          </cell>
          <cell r="AW9">
            <v>62374.070000000007</v>
          </cell>
        </row>
        <row r="10">
          <cell r="I10" t="str">
            <v>SFO</v>
          </cell>
          <cell r="K10">
            <v>107.73000000000002</v>
          </cell>
          <cell r="L10">
            <v>0.2</v>
          </cell>
          <cell r="M10">
            <v>14299.080000000002</v>
          </cell>
          <cell r="P10">
            <v>0.4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36081.510000000009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0.32</v>
          </cell>
          <cell r="AS10">
            <v>124.23</v>
          </cell>
          <cell r="AT10">
            <v>5818.3399999999992</v>
          </cell>
          <cell r="AW10">
            <v>11670.539999999997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0.32</v>
          </cell>
          <cell r="Q11">
            <v>2516.8000000000002</v>
          </cell>
          <cell r="S11">
            <v>52.08</v>
          </cell>
          <cell r="T11">
            <v>4490.07</v>
          </cell>
          <cell r="V11">
            <v>22825.200000000001</v>
          </cell>
          <cell r="W11">
            <v>40787.72</v>
          </cell>
          <cell r="AI11" t="str">
            <v>Ullapool</v>
          </cell>
          <cell r="AK11">
            <v>0.04</v>
          </cell>
          <cell r="AL11">
            <v>0.14000000000000001</v>
          </cell>
          <cell r="AM11">
            <v>8.1999999999999993</v>
          </cell>
          <cell r="AV11">
            <v>0.53</v>
          </cell>
          <cell r="AW11">
            <v>8.9099999999999984</v>
          </cell>
        </row>
        <row r="12">
          <cell r="I12" t="str">
            <v>South West</v>
          </cell>
          <cell r="J12">
            <v>8.0000000000000002E-3</v>
          </cell>
          <cell r="L12">
            <v>1.4E-2</v>
          </cell>
          <cell r="M12">
            <v>7.2000000000000022E-2</v>
          </cell>
          <cell r="W12">
            <v>9.4000000000000028E-2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963.63699999999858</v>
          </cell>
          <cell r="AK13">
            <v>25.18</v>
          </cell>
          <cell r="AL13">
            <v>3.5259999999999998</v>
          </cell>
          <cell r="AM13">
            <v>5137.5579999999991</v>
          </cell>
          <cell r="AR13">
            <v>42.850000000000009</v>
          </cell>
          <cell r="AS13">
            <v>241.74699999999999</v>
          </cell>
          <cell r="AT13">
            <v>2199.127</v>
          </cell>
          <cell r="AU13">
            <v>0.14099999999999999</v>
          </cell>
          <cell r="AV13">
            <v>7520.0499999999993</v>
          </cell>
          <cell r="AW13">
            <v>16133.815999999997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4366.2999999999993</v>
          </cell>
          <cell r="S15">
            <v>428.99700000000001</v>
          </cell>
          <cell r="T15">
            <v>3840.16</v>
          </cell>
          <cell r="V15">
            <v>5298.8490000000002</v>
          </cell>
          <cell r="W15">
            <v>13970.228999999999</v>
          </cell>
          <cell r="AI15" t="str">
            <v>Scrabster</v>
          </cell>
          <cell r="AL15">
            <v>0.1</v>
          </cell>
          <cell r="AW15">
            <v>0.1</v>
          </cell>
        </row>
        <row r="16">
          <cell r="I16" t="str">
            <v>Aberdeen</v>
          </cell>
          <cell r="P16">
            <v>0</v>
          </cell>
          <cell r="T16">
            <v>0.04</v>
          </cell>
          <cell r="W16">
            <v>0.04</v>
          </cell>
          <cell r="AI16" t="str">
            <v xml:space="preserve">Denmark </v>
          </cell>
          <cell r="AV16">
            <v>36078.829000000005</v>
          </cell>
          <cell r="AW16">
            <v>36078.829000000005</v>
          </cell>
        </row>
        <row r="17">
          <cell r="I17" t="str">
            <v>Fife</v>
          </cell>
          <cell r="J17">
            <v>21.502000000000006</v>
          </cell>
          <cell r="M17">
            <v>9.3830000000000062</v>
          </cell>
          <cell r="P17">
            <v>0.03</v>
          </cell>
          <cell r="R17">
            <v>17.198</v>
          </cell>
          <cell r="W17">
            <v>48.113000000000014</v>
          </cell>
          <cell r="AI17" t="str">
            <v xml:space="preserve">Norway </v>
          </cell>
          <cell r="AK17">
            <v>109.13000000000002</v>
          </cell>
          <cell r="AM17">
            <v>21076.295000000002</v>
          </cell>
          <cell r="AQ17">
            <v>7087.2899999999991</v>
          </cell>
          <cell r="AS17">
            <v>627.01700000000005</v>
          </cell>
          <cell r="AT17">
            <v>13355.189999999999</v>
          </cell>
          <cell r="AV17">
            <v>4311.3</v>
          </cell>
          <cell r="AW17">
            <v>46566.222000000009</v>
          </cell>
        </row>
        <row r="18">
          <cell r="I18" t="str">
            <v>North Sea</v>
          </cell>
          <cell r="J18">
            <v>3.1899999999999995</v>
          </cell>
          <cell r="M18">
            <v>0.123</v>
          </cell>
          <cell r="R18">
            <v>12.579000000000001</v>
          </cell>
          <cell r="W18">
            <v>15.891999999999999</v>
          </cell>
          <cell r="AI18" t="str">
            <v xml:space="preserve">Eire </v>
          </cell>
          <cell r="AK18">
            <v>35.923000000000002</v>
          </cell>
          <cell r="AL18">
            <v>0.79200000000000004</v>
          </cell>
          <cell r="AM18">
            <v>1836.319</v>
          </cell>
          <cell r="AV18">
            <v>21858.58</v>
          </cell>
          <cell r="AW18">
            <v>23731.614000000001</v>
          </cell>
        </row>
        <row r="19">
          <cell r="I19" t="str">
            <v>Lunar</v>
          </cell>
          <cell r="K19">
            <v>14.7</v>
          </cell>
          <cell r="L19">
            <v>0.04</v>
          </cell>
          <cell r="M19">
            <v>9162.6799999999985</v>
          </cell>
          <cell r="S19">
            <v>291.69</v>
          </cell>
          <cell r="T19">
            <v>4286.13</v>
          </cell>
          <cell r="V19">
            <v>33380.350000000006</v>
          </cell>
          <cell r="W19">
            <v>47135.590000000004</v>
          </cell>
          <cell r="AI19" t="str">
            <v xml:space="preserve">Faroes </v>
          </cell>
          <cell r="AV19">
            <v>3422.85</v>
          </cell>
          <cell r="AW19">
            <v>3422.85</v>
          </cell>
        </row>
        <row r="20">
          <cell r="I20" t="str">
            <v>EEFPO</v>
          </cell>
          <cell r="P20">
            <v>0.04</v>
          </cell>
          <cell r="W20">
            <v>0.04</v>
          </cell>
          <cell r="AI20" t="str">
            <v>Grand Total</v>
          </cell>
          <cell r="AJ20">
            <v>1562.7189999999982</v>
          </cell>
          <cell r="AK20">
            <v>267.32300000000004</v>
          </cell>
          <cell r="AL20">
            <v>11.658999999999995</v>
          </cell>
          <cell r="AM20">
            <v>57476.736000000004</v>
          </cell>
          <cell r="AN20">
            <v>119.85000000000028</v>
          </cell>
          <cell r="AP20">
            <v>9.5</v>
          </cell>
          <cell r="AQ20">
            <v>7087.2899999999991</v>
          </cell>
          <cell r="AR20">
            <v>43.037000000000006</v>
          </cell>
          <cell r="AS20">
            <v>1390.6020000000001</v>
          </cell>
          <cell r="AT20">
            <v>34124.697</v>
          </cell>
          <cell r="AU20">
            <v>0.14099999999999999</v>
          </cell>
          <cell r="AV20">
            <v>100058.65900000001</v>
          </cell>
          <cell r="AW20">
            <v>202152.21300000002</v>
          </cell>
        </row>
        <row r="21">
          <cell r="I21" t="str">
            <v>Klondyke</v>
          </cell>
          <cell r="K21">
            <v>39.900000000000006</v>
          </cell>
          <cell r="M21">
            <v>6476.7599999999984</v>
          </cell>
          <cell r="Q21">
            <v>1782.1</v>
          </cell>
          <cell r="S21">
            <v>36</v>
          </cell>
          <cell r="T21">
            <v>4176.84</v>
          </cell>
          <cell r="V21">
            <v>16115.16</v>
          </cell>
          <cell r="W21">
            <v>28626.76</v>
          </cell>
        </row>
        <row r="22">
          <cell r="I22" t="str">
            <v>Interfish</v>
          </cell>
          <cell r="J22">
            <v>13.383999999999997</v>
          </cell>
          <cell r="K22">
            <v>18.62</v>
          </cell>
          <cell r="L22">
            <v>5.7999999999999996E-2</v>
          </cell>
          <cell r="M22">
            <v>6059.0760000000028</v>
          </cell>
          <cell r="R22">
            <v>2.6300000000000003</v>
          </cell>
          <cell r="S22">
            <v>66.48</v>
          </cell>
          <cell r="T22">
            <v>3808.6400000000003</v>
          </cell>
          <cell r="V22">
            <v>7630.3600000000006</v>
          </cell>
          <cell r="W22">
            <v>17599.248000000003</v>
          </cell>
        </row>
        <row r="23">
          <cell r="I23" t="str">
            <v>North Atlantic FPO</v>
          </cell>
          <cell r="J23">
            <v>1516.9279999999992</v>
          </cell>
          <cell r="K23">
            <v>25.18</v>
          </cell>
          <cell r="L23">
            <v>4.0999999999999996</v>
          </cell>
          <cell r="M23">
            <v>5180.9459999999999</v>
          </cell>
          <cell r="R23">
            <v>6.7069999999999999</v>
          </cell>
          <cell r="S23">
            <v>241.74699999999999</v>
          </cell>
          <cell r="T23">
            <v>2199.127</v>
          </cell>
          <cell r="U23">
            <v>0.14099999999999999</v>
          </cell>
          <cell r="V23">
            <v>7520.0499999999993</v>
          </cell>
          <cell r="W23">
            <v>16694.925999999999</v>
          </cell>
        </row>
        <row r="24">
          <cell r="I24" t="str">
            <v>Under 10m - England</v>
          </cell>
          <cell r="J24">
            <v>0.13600000000000004</v>
          </cell>
          <cell r="L24">
            <v>0.30500000000000005</v>
          </cell>
          <cell r="M24">
            <v>28.060000000000034</v>
          </cell>
          <cell r="N24">
            <v>119.85000000000028</v>
          </cell>
          <cell r="R24">
            <v>1.0999999999999999E-2</v>
          </cell>
          <cell r="S24">
            <v>3.4000000000000002E-2</v>
          </cell>
          <cell r="W24">
            <v>148.3960000000003</v>
          </cell>
        </row>
        <row r="25">
          <cell r="I25" t="str">
            <v>Under 10m - Wales</v>
          </cell>
          <cell r="M25">
            <v>0.18099999999999999</v>
          </cell>
          <cell r="W25">
            <v>0.18099999999999999</v>
          </cell>
        </row>
        <row r="26">
          <cell r="I26" t="str">
            <v>Under 10m - Scotland</v>
          </cell>
          <cell r="P26">
            <v>0</v>
          </cell>
          <cell r="W26">
            <v>0</v>
          </cell>
        </row>
        <row r="27">
          <cell r="I27" t="str">
            <v>Western PO</v>
          </cell>
          <cell r="L27">
            <v>0.87100000000000011</v>
          </cell>
          <cell r="M27">
            <v>1.5429999999999999</v>
          </cell>
          <cell r="P27">
            <v>4.0000000000000009</v>
          </cell>
          <cell r="W27">
            <v>6.4140000000000015</v>
          </cell>
        </row>
        <row r="28">
          <cell r="I28" t="str">
            <v>Grand Total</v>
          </cell>
          <cell r="J28">
            <v>1562.7189999999991</v>
          </cell>
          <cell r="K28">
            <v>267.32299999999998</v>
          </cell>
          <cell r="L28">
            <v>11.659000000000001</v>
          </cell>
          <cell r="M28">
            <v>57476.735999999983</v>
          </cell>
          <cell r="N28">
            <v>119.85000000000028</v>
          </cell>
          <cell r="P28">
            <v>9.5000000000000036</v>
          </cell>
          <cell r="Q28">
            <v>7087.2900000000009</v>
          </cell>
          <cell r="R28">
            <v>43.037000000000006</v>
          </cell>
          <cell r="S28">
            <v>1390.6020000000003</v>
          </cell>
          <cell r="T28">
            <v>34124.697</v>
          </cell>
          <cell r="U28">
            <v>0.14099999999999999</v>
          </cell>
          <cell r="V28">
            <v>100058.65900000001</v>
          </cell>
          <cell r="W28">
            <v>202152.21300000002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workbookViewId="0"/>
  </sheetViews>
  <sheetFormatPr defaultColWidth="9.15234375" defaultRowHeight="12" x14ac:dyDescent="0.35"/>
  <cols>
    <col min="1" max="1" width="2.53515625" style="69" customWidth="1"/>
    <col min="2" max="2" width="26" style="69" customWidth="1"/>
    <col min="3" max="4" width="6.53515625" style="68" customWidth="1"/>
    <col min="5" max="5" width="6.53515625" style="69" customWidth="1"/>
    <col min="6" max="7" width="6.53515625" style="68" customWidth="1"/>
    <col min="8" max="8" width="6.53515625" style="69" customWidth="1"/>
    <col min="9" max="10" width="6.53515625" style="68" customWidth="1"/>
    <col min="11" max="11" width="6.53515625" style="69" customWidth="1"/>
    <col min="12" max="12" width="1.53515625" style="69" customWidth="1"/>
    <col min="13" max="14" width="6.53515625" style="68" customWidth="1"/>
    <col min="15" max="16" width="6.53515625" style="69" customWidth="1"/>
    <col min="17" max="17" width="6.53515625" style="68" customWidth="1"/>
    <col min="18" max="18" width="6.53515625" style="69" customWidth="1"/>
    <col min="19" max="19" width="6.53515625" style="73" customWidth="1"/>
    <col min="20" max="20" width="6.53515625" style="69" customWidth="1"/>
    <col min="21" max="21" width="1.53515625" style="69" customWidth="1"/>
    <col min="22" max="23" width="2.53515625" style="69" customWidth="1"/>
    <col min="24" max="24" width="7.53515625" style="69" hidden="1" customWidth="1"/>
    <col min="25" max="25" width="9.15234375" style="69" customWidth="1"/>
    <col min="26" max="16384" width="9.15234375" style="69"/>
  </cols>
  <sheetData>
    <row r="1" spans="2:25" x14ac:dyDescent="0.35">
      <c r="B1" s="187" t="s">
        <v>183</v>
      </c>
      <c r="I1" s="70"/>
      <c r="J1" s="71" t="s">
        <v>0</v>
      </c>
      <c r="M1" s="72"/>
    </row>
    <row r="2" spans="2:25" x14ac:dyDescent="0.35">
      <c r="B2" s="1">
        <v>45063</v>
      </c>
      <c r="I2" s="74"/>
      <c r="M2" s="69"/>
      <c r="N2" s="71" t="s">
        <v>187</v>
      </c>
    </row>
    <row r="4" spans="2:25" ht="11.9" customHeight="1" x14ac:dyDescent="0.35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5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5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5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5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5">
      <c r="B9" s="143" t="s">
        <v>17</v>
      </c>
      <c r="C9" s="113">
        <v>581.29000000000008</v>
      </c>
      <c r="D9" s="68">
        <v>521.56000000000006</v>
      </c>
      <c r="E9" s="195">
        <v>-10.27542190644945</v>
      </c>
      <c r="F9" s="196">
        <v>0</v>
      </c>
      <c r="G9" s="68">
        <v>0.27800000000000002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729.07</v>
      </c>
      <c r="N9" s="196">
        <v>1390.6020000000001</v>
      </c>
      <c r="O9" s="195">
        <v>90.736417627936959</v>
      </c>
      <c r="P9" s="68">
        <v>71606.434000000008</v>
      </c>
      <c r="Q9" s="68">
        <v>0</v>
      </c>
      <c r="R9" s="195">
        <v>0</v>
      </c>
      <c r="S9" s="195">
        <v>1.0310647372946555</v>
      </c>
      <c r="T9" s="144">
        <v>1.9420070548409096</v>
      </c>
      <c r="U9" s="89"/>
      <c r="X9" s="114">
        <v>70710.399999999994</v>
      </c>
      <c r="Y9" s="68"/>
    </row>
    <row r="10" spans="2:25" ht="11.9" customHeight="1" x14ac:dyDescent="0.35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5">
      <c r="B11" s="145" t="s">
        <v>19</v>
      </c>
      <c r="C11" s="196">
        <v>37880.01</v>
      </c>
      <c r="D11" s="68">
        <v>46564</v>
      </c>
      <c r="E11" s="195">
        <v>22.924993947995258</v>
      </c>
      <c r="F11" s="196">
        <v>0</v>
      </c>
      <c r="G11" s="68">
        <v>1531.4059999999981</v>
      </c>
      <c r="H11" s="195" t="s">
        <v>64</v>
      </c>
      <c r="I11" s="196">
        <v>33713.700000000012</v>
      </c>
      <c r="J11" s="68">
        <v>43632.956000000006</v>
      </c>
      <c r="K11" s="195">
        <v>29.422033179389949</v>
      </c>
      <c r="L11" s="196"/>
      <c r="M11" s="113">
        <v>71593.710000000021</v>
      </c>
      <c r="N11" s="196">
        <v>91728.362000000008</v>
      </c>
      <c r="O11" s="195">
        <v>28.123492971659076</v>
      </c>
      <c r="P11" s="68">
        <v>146443</v>
      </c>
      <c r="Q11" s="68">
        <v>7.0789999999979045</v>
      </c>
      <c r="R11" s="195">
        <v>4.8339627022103513E-3</v>
      </c>
      <c r="S11" s="195">
        <v>36.539073193785377</v>
      </c>
      <c r="T11" s="144">
        <v>62.637587320664025</v>
      </c>
      <c r="U11" s="89"/>
      <c r="X11" s="114">
        <v>195937.4</v>
      </c>
    </row>
    <row r="12" spans="2:25" ht="11.25" customHeight="1" x14ac:dyDescent="0.35">
      <c r="B12" s="143" t="s">
        <v>20</v>
      </c>
      <c r="C12" s="113">
        <v>28729.75</v>
      </c>
      <c r="D12" s="68">
        <v>18570.39</v>
      </c>
      <c r="E12" s="195">
        <v>-35.361811362785964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60706.239999999998</v>
      </c>
      <c r="N12" s="196">
        <v>34124.707000000002</v>
      </c>
      <c r="O12" s="195">
        <v>-43.787151040815573</v>
      </c>
      <c r="P12" s="68">
        <v>146443</v>
      </c>
      <c r="Q12" s="68">
        <v>1.0000000002037268E-2</v>
      </c>
      <c r="R12" s="195">
        <v>6.8285954275979517E-6</v>
      </c>
      <c r="S12" s="195">
        <v>44.413664540834056</v>
      </c>
      <c r="T12" s="144">
        <v>23.302381814084665</v>
      </c>
      <c r="U12" s="89"/>
      <c r="X12" s="114">
        <v>136683.70000000001</v>
      </c>
    </row>
    <row r="13" spans="2:25" ht="11.9" customHeight="1" x14ac:dyDescent="0.35">
      <c r="B13" s="143" t="s">
        <v>21</v>
      </c>
      <c r="C13" s="113">
        <v>0.74</v>
      </c>
      <c r="D13" s="68">
        <v>1.4800000000000002</v>
      </c>
      <c r="E13" s="195">
        <v>100.00000000000003</v>
      </c>
      <c r="F13" s="196">
        <v>0</v>
      </c>
      <c r="G13" s="68">
        <v>11.517999999999999</v>
      </c>
      <c r="H13" s="195" t="s">
        <v>64</v>
      </c>
      <c r="I13" s="196">
        <v>14.97</v>
      </c>
      <c r="J13" s="68">
        <v>46.489000000000011</v>
      </c>
      <c r="K13" s="195">
        <v>210.54776219104886</v>
      </c>
      <c r="L13" s="196"/>
      <c r="M13" s="113">
        <v>15.71</v>
      </c>
      <c r="N13" s="196">
        <v>59.487000000000002</v>
      </c>
      <c r="O13" s="195">
        <v>278.65690642902609</v>
      </c>
      <c r="P13" s="68">
        <v>1127</v>
      </c>
      <c r="Q13" s="68">
        <v>6.9500000000000028</v>
      </c>
      <c r="R13" s="195">
        <v>0.61668145519077222</v>
      </c>
      <c r="S13" s="195">
        <v>0.18376418294537372</v>
      </c>
      <c r="T13" s="144">
        <v>5.2783496007098494</v>
      </c>
      <c r="U13" s="89"/>
      <c r="X13" s="114">
        <v>8549</v>
      </c>
    </row>
    <row r="14" spans="2:25" ht="11.9" customHeight="1" x14ac:dyDescent="0.35">
      <c r="B14" s="143" t="s">
        <v>22</v>
      </c>
      <c r="C14" s="113">
        <v>0.72</v>
      </c>
      <c r="D14" s="68">
        <v>0</v>
      </c>
      <c r="E14" s="195" t="s">
        <v>64</v>
      </c>
      <c r="F14" s="196">
        <v>0</v>
      </c>
      <c r="G14" s="68">
        <v>0.82800000000000007</v>
      </c>
      <c r="H14" s="195" t="s">
        <v>64</v>
      </c>
      <c r="I14" s="196">
        <v>14.63</v>
      </c>
      <c r="J14" s="68">
        <v>46.489000000000011</v>
      </c>
      <c r="K14" s="195">
        <v>217.76486671223518</v>
      </c>
      <c r="L14" s="196"/>
      <c r="M14" s="113">
        <v>15.350000000000001</v>
      </c>
      <c r="N14" s="196">
        <v>47.317000000000014</v>
      </c>
      <c r="O14" s="195">
        <v>208.25407166123787</v>
      </c>
      <c r="P14" s="68">
        <v>0</v>
      </c>
      <c r="Q14" s="68">
        <v>4.2800000000000011</v>
      </c>
      <c r="R14" s="195" t="s">
        <v>64</v>
      </c>
      <c r="S14" s="195">
        <v>3.1695230229196785</v>
      </c>
      <c r="T14" s="144" t="s">
        <v>64</v>
      </c>
      <c r="U14" s="89"/>
      <c r="X14" s="114">
        <v>484.3</v>
      </c>
    </row>
    <row r="15" spans="2:25" ht="11.9" customHeight="1" x14ac:dyDescent="0.35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5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592.72799999999984</v>
      </c>
      <c r="H16" s="195" t="s">
        <v>64</v>
      </c>
      <c r="I16" s="196">
        <v>30.68</v>
      </c>
      <c r="J16" s="68">
        <v>973.94099999999855</v>
      </c>
      <c r="K16" s="195" t="s">
        <v>64</v>
      </c>
      <c r="L16" s="196"/>
      <c r="M16" s="113">
        <v>30.68</v>
      </c>
      <c r="N16" s="196">
        <v>1566.668999999999</v>
      </c>
      <c r="O16" s="195" t="s">
        <v>64</v>
      </c>
      <c r="P16" s="68">
        <v>3295.982</v>
      </c>
      <c r="Q16" s="68">
        <v>3.9499999999998181</v>
      </c>
      <c r="R16" s="195">
        <v>0.1198428874914917</v>
      </c>
      <c r="S16" s="195">
        <v>0.53679532491164228</v>
      </c>
      <c r="T16" s="144">
        <v>47.53269283630793</v>
      </c>
      <c r="U16" s="89"/>
      <c r="X16" s="114">
        <v>5715.4</v>
      </c>
    </row>
    <row r="17" spans="1:25" ht="11.9" customHeight="1" x14ac:dyDescent="0.35">
      <c r="B17" s="115" t="s">
        <v>25</v>
      </c>
      <c r="C17" s="113">
        <v>381.42000000000007</v>
      </c>
      <c r="D17" s="68">
        <v>4.6399999999999997</v>
      </c>
      <c r="E17" s="195">
        <v>-98.783493262020869</v>
      </c>
      <c r="F17" s="196">
        <v>0</v>
      </c>
      <c r="G17" s="68">
        <v>3.2459999999999942</v>
      </c>
      <c r="H17" s="195" t="s">
        <v>64</v>
      </c>
      <c r="I17" s="196">
        <v>92.16</v>
      </c>
      <c r="J17" s="68">
        <v>4.3179999999999996</v>
      </c>
      <c r="K17" s="195">
        <v>-95.314670138888886</v>
      </c>
      <c r="L17" s="196"/>
      <c r="M17" s="113">
        <v>473.58000000000004</v>
      </c>
      <c r="N17" s="196">
        <v>12.203999999999999</v>
      </c>
      <c r="O17" s="195">
        <v>-97.423033067274801</v>
      </c>
      <c r="P17" s="68">
        <v>1726.2749999999996</v>
      </c>
      <c r="Q17" s="68">
        <v>0.54499999999999993</v>
      </c>
      <c r="R17" s="195">
        <v>3.1570867909226516E-2</v>
      </c>
      <c r="S17" s="195">
        <v>5.8631704055860947</v>
      </c>
      <c r="T17" s="144">
        <v>0.70695572837467968</v>
      </c>
      <c r="U17" s="89"/>
      <c r="X17" s="114">
        <v>8077.2</v>
      </c>
    </row>
    <row r="18" spans="1:25" ht="11.9" hidden="1" customHeight="1" x14ac:dyDescent="0.35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5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5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5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5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9815.9999999999964</v>
      </c>
      <c r="Q22" s="68">
        <v>0</v>
      </c>
      <c r="R22" s="195">
        <v>0</v>
      </c>
      <c r="S22" s="195">
        <v>236.8780932213823</v>
      </c>
      <c r="T22" s="144">
        <v>72.201405867970678</v>
      </c>
      <c r="U22" s="89"/>
      <c r="X22" s="114">
        <v>4061.3</v>
      </c>
    </row>
    <row r="23" spans="1:25" ht="11.25" customHeight="1" x14ac:dyDescent="0.35">
      <c r="A23" s="89"/>
      <c r="B23" s="118" t="s">
        <v>31</v>
      </c>
      <c r="C23" s="196">
        <v>17261.28</v>
      </c>
      <c r="D23" s="68">
        <v>26867.05</v>
      </c>
      <c r="E23" s="195">
        <v>55.649233428807143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73191.609000000011</v>
      </c>
      <c r="K23" s="195">
        <v>154.7640916879952</v>
      </c>
      <c r="L23" s="196"/>
      <c r="M23" s="113">
        <v>45990.45</v>
      </c>
      <c r="N23" s="196">
        <v>100058.65900000001</v>
      </c>
      <c r="O23" s="195">
        <v>117.56399208966212</v>
      </c>
      <c r="P23" s="68">
        <v>104777.50300000001</v>
      </c>
      <c r="Q23" s="68">
        <v>0</v>
      </c>
      <c r="R23" s="195">
        <v>0</v>
      </c>
      <c r="S23" s="195">
        <v>109.84604030276033</v>
      </c>
      <c r="T23" s="144">
        <v>95.496319472320309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5">
      <c r="B24" s="145" t="s">
        <v>32</v>
      </c>
      <c r="C24" s="196">
        <v>17261.28</v>
      </c>
      <c r="D24" s="68">
        <v>26867.05</v>
      </c>
      <c r="E24" s="195">
        <v>55.649233428807143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17261.28</v>
      </c>
      <c r="N24" s="196">
        <v>26867.05</v>
      </c>
      <c r="O24" s="195">
        <v>55.649233428807143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5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5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5">
      <c r="B27" s="149"/>
      <c r="K27" s="68"/>
    </row>
    <row r="28" spans="1:25" ht="11.9" customHeight="1" x14ac:dyDescent="0.35">
      <c r="B28" s="128" t="s">
        <v>184</v>
      </c>
    </row>
    <row r="29" spans="1:25" ht="11.9" customHeight="1" x14ac:dyDescent="0.35">
      <c r="B29" s="128" t="s">
        <v>35</v>
      </c>
      <c r="S29" s="69"/>
    </row>
    <row r="30" spans="1:25" ht="11.9" customHeight="1" x14ac:dyDescent="0.35">
      <c r="B30" s="128" t="s">
        <v>185</v>
      </c>
      <c r="S30" s="69"/>
    </row>
    <row r="31" spans="1:25" ht="11.9" customHeight="1" x14ac:dyDescent="0.35">
      <c r="B31" s="69" t="s">
        <v>36</v>
      </c>
      <c r="Q31" s="69"/>
      <c r="S31" s="69"/>
    </row>
    <row r="32" spans="1:25" ht="11.9" customHeight="1" x14ac:dyDescent="0.35">
      <c r="B32" s="69" t="s">
        <v>37</v>
      </c>
    </row>
    <row r="33" spans="2:29" x14ac:dyDescent="0.35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5">
      <c r="D34" s="69"/>
      <c r="M34" s="69"/>
      <c r="Z34" s="68"/>
      <c r="AA34" s="68"/>
      <c r="AB34" s="68"/>
      <c r="AC34" s="68"/>
    </row>
    <row r="35" spans="2:29" x14ac:dyDescent="0.35">
      <c r="D35" s="69"/>
      <c r="M35" s="69"/>
    </row>
    <row r="36" spans="2:29" x14ac:dyDescent="0.35">
      <c r="D36" s="69"/>
      <c r="M36" s="69"/>
    </row>
    <row r="37" spans="2:29" x14ac:dyDescent="0.35">
      <c r="D37" s="69"/>
      <c r="M37" s="69"/>
    </row>
    <row r="38" spans="2:29" x14ac:dyDescent="0.35">
      <c r="D38" s="69"/>
      <c r="M38" s="69"/>
    </row>
    <row r="39" spans="2:29" x14ac:dyDescent="0.35">
      <c r="D39" s="69"/>
      <c r="M39" s="69"/>
    </row>
    <row r="40" spans="2:29" x14ac:dyDescent="0.35">
      <c r="D40" s="69"/>
      <c r="M40" s="69"/>
    </row>
    <row r="41" spans="2:29" x14ac:dyDescent="0.35">
      <c r="D41" s="69"/>
      <c r="M41" s="69"/>
    </row>
    <row r="42" spans="2:29" x14ac:dyDescent="0.35">
      <c r="D42" s="69"/>
      <c r="M42" s="69"/>
    </row>
    <row r="43" spans="2:29" x14ac:dyDescent="0.35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5">
      <c r="D44" s="69"/>
      <c r="M44" s="69"/>
      <c r="Z44" s="68"/>
      <c r="AA44" s="68"/>
    </row>
    <row r="45" spans="2:29" x14ac:dyDescent="0.35">
      <c r="D45" s="69"/>
      <c r="M45" s="69"/>
    </row>
    <row r="46" spans="2:29" x14ac:dyDescent="0.35">
      <c r="D46" s="69"/>
    </row>
    <row r="47" spans="2:29" x14ac:dyDescent="0.35">
      <c r="D47" s="69"/>
    </row>
    <row r="48" spans="2:29" x14ac:dyDescent="0.35">
      <c r="D48" s="69"/>
    </row>
    <row r="49" s="69" customFormat="1" x14ac:dyDescent="0.35"/>
    <row r="50" s="69" customFormat="1" x14ac:dyDescent="0.35"/>
    <row r="51" s="69" customFormat="1" x14ac:dyDescent="0.35"/>
    <row r="52" s="69" customFormat="1" x14ac:dyDescent="0.35"/>
    <row r="53" s="69" customFormat="1" x14ac:dyDescent="0.35"/>
    <row r="54" s="69" customFormat="1" x14ac:dyDescent="0.35"/>
    <row r="55" s="69" customFormat="1" x14ac:dyDescent="0.35"/>
    <row r="56" s="69" customFormat="1" x14ac:dyDescent="0.3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tabSelected="1" workbookViewId="0"/>
  </sheetViews>
  <sheetFormatPr defaultColWidth="10.4609375" defaultRowHeight="10.75" customHeight="1" x14ac:dyDescent="0.35"/>
  <cols>
    <col min="1" max="1" width="1.53515625" style="2" customWidth="1"/>
    <col min="2" max="2" width="15.15234375" style="2" customWidth="1"/>
    <col min="3" max="3" width="7.4609375" style="4" bestFit="1" customWidth="1"/>
    <col min="4" max="4" width="7.15234375" style="4" customWidth="1"/>
    <col min="5" max="5" width="7.53515625" style="4" customWidth="1"/>
    <col min="6" max="6" width="8.4609375" style="6" customWidth="1"/>
    <col min="7" max="7" width="7.4609375" style="4" bestFit="1" customWidth="1"/>
    <col min="8" max="8" width="7.53515625" style="10" customWidth="1"/>
    <col min="9" max="9" width="7.53515625" style="6" bestFit="1" customWidth="1"/>
    <col min="10" max="10" width="6.84375" style="4" customWidth="1"/>
    <col min="11" max="12" width="6.53515625" style="4" bestFit="1" customWidth="1"/>
    <col min="13" max="13" width="7.53515625" style="4" bestFit="1" customWidth="1"/>
    <col min="14" max="14" width="6.53515625" style="11" customWidth="1"/>
    <col min="15" max="15" width="8.4609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0.75" customHeight="1" x14ac:dyDescent="0.3">
      <c r="B1" s="150" t="s">
        <v>186</v>
      </c>
      <c r="C1" s="3"/>
      <c r="D1" s="4"/>
      <c r="E1" s="4"/>
      <c r="F1" s="5"/>
      <c r="G1" s="4"/>
      <c r="H1" s="4"/>
      <c r="I1" s="6"/>
      <c r="J1" s="4"/>
      <c r="K1" s="7">
        <v>45063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45042</v>
      </c>
      <c r="K7" s="33">
        <v>45049</v>
      </c>
      <c r="L7" s="33">
        <v>45056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40"/>
      <c r="C9" s="216" t="s">
        <v>135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3">
      <c r="A10" s="199"/>
      <c r="B10" s="40" t="s">
        <v>62</v>
      </c>
      <c r="C10" s="130">
        <v>19687.396000000001</v>
      </c>
      <c r="D10" s="200">
        <v>9.9999999998544808E-2</v>
      </c>
      <c r="E10" s="200">
        <v>9.9999999998544808E-2</v>
      </c>
      <c r="F10" s="201">
        <v>19687.495999999999</v>
      </c>
      <c r="G10" s="202">
        <v>273.33</v>
      </c>
      <c r="H10" s="151">
        <v>1.3883431392189236</v>
      </c>
      <c r="I10" s="201">
        <v>19414.165999999997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 t="s">
        <v>148</v>
      </c>
    </row>
    <row r="11" spans="1:17" s="2" customFormat="1" ht="10.75" customHeight="1" x14ac:dyDescent="0.3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148</v>
      </c>
    </row>
    <row r="12" spans="1:17" s="2" customFormat="1" ht="10.75" customHeight="1" x14ac:dyDescent="0.3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</v>
      </c>
      <c r="H12" s="151">
        <v>0</v>
      </c>
      <c r="I12" s="201">
        <v>0.2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149</v>
      </c>
    </row>
    <row r="13" spans="1:17" s="2" customFormat="1" ht="10.75" customHeight="1" x14ac:dyDescent="0.3">
      <c r="A13" s="199"/>
      <c r="B13" s="40" t="s">
        <v>66</v>
      </c>
      <c r="C13" s="130">
        <v>13027.065000000001</v>
      </c>
      <c r="D13" s="200">
        <v>0</v>
      </c>
      <c r="E13" s="200">
        <v>-30.5</v>
      </c>
      <c r="F13" s="201">
        <v>12996.565000000001</v>
      </c>
      <c r="G13" s="202">
        <v>52.08</v>
      </c>
      <c r="H13" s="151">
        <v>0.40072126750414433</v>
      </c>
      <c r="I13" s="201">
        <v>12944.485000000001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 t="s">
        <v>148</v>
      </c>
    </row>
    <row r="14" spans="1:17" s="2" customFormat="1" ht="10.75" customHeight="1" x14ac:dyDescent="0.3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149</v>
      </c>
    </row>
    <row r="15" spans="1:17" s="2" customFormat="1" ht="10.75" customHeight="1" x14ac:dyDescent="0.3">
      <c r="B15" s="40" t="s">
        <v>68</v>
      </c>
      <c r="C15" s="130">
        <v>0.7</v>
      </c>
      <c r="D15" s="200">
        <v>0</v>
      </c>
      <c r="E15" s="200">
        <v>0</v>
      </c>
      <c r="F15" s="201">
        <v>0.7</v>
      </c>
      <c r="G15" s="202">
        <v>0</v>
      </c>
      <c r="H15" s="151">
        <v>0</v>
      </c>
      <c r="I15" s="201">
        <v>0.7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149</v>
      </c>
    </row>
    <row r="16" spans="1:17" s="2" customFormat="1" ht="10.75" customHeight="1" x14ac:dyDescent="0.3">
      <c r="B16" s="40" t="s">
        <v>69</v>
      </c>
      <c r="C16" s="130">
        <v>0.1</v>
      </c>
      <c r="D16" s="200">
        <v>-0.1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149</v>
      </c>
    </row>
    <row r="17" spans="2:16" s="2" customFormat="1" ht="10.75" customHeight="1" x14ac:dyDescent="0.3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149</v>
      </c>
    </row>
    <row r="18" spans="2:16" s="2" customFormat="1" ht="10.75" customHeight="1" x14ac:dyDescent="0.3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36</v>
      </c>
      <c r="H18" s="151">
        <v>0.47620937338783287</v>
      </c>
      <c r="I18" s="201">
        <v>7523.7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 t="s">
        <v>148</v>
      </c>
    </row>
    <row r="19" spans="2:16" s="2" customFormat="1" ht="10.75" customHeight="1" x14ac:dyDescent="0.3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291.69</v>
      </c>
      <c r="H19" s="151">
        <v>4.3997465948685459</v>
      </c>
      <c r="I19" s="201">
        <v>6338.01</v>
      </c>
      <c r="J19" s="202">
        <v>0</v>
      </c>
      <c r="K19" s="202">
        <v>0</v>
      </c>
      <c r="L19" s="202">
        <v>0</v>
      </c>
      <c r="M19" s="202">
        <v>0</v>
      </c>
      <c r="N19" s="11">
        <v>0</v>
      </c>
      <c r="O19" s="202">
        <v>0</v>
      </c>
      <c r="P19" s="41" t="s">
        <v>148</v>
      </c>
    </row>
    <row r="20" spans="2:16" s="2" customFormat="1" ht="10.75" customHeight="1" x14ac:dyDescent="0.3">
      <c r="B20" s="43" t="s">
        <v>73</v>
      </c>
      <c r="C20" s="130">
        <v>46905.560999999994</v>
      </c>
      <c r="D20" s="200">
        <v>-1.4551970739518083E-12</v>
      </c>
      <c r="E20" s="202">
        <v>-30.500000000001457</v>
      </c>
      <c r="F20" s="201">
        <v>46875.060999999994</v>
      </c>
      <c r="G20" s="202">
        <v>653.09999999999991</v>
      </c>
      <c r="H20" s="151">
        <v>1.3932781868806527</v>
      </c>
      <c r="I20" s="201">
        <v>46221.960999999996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 t="s">
        <v>148</v>
      </c>
    </row>
    <row r="21" spans="2:16" s="2" customFormat="1" ht="10.75" customHeight="1" x14ac:dyDescent="0.3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3">
      <c r="B22" s="40" t="s">
        <v>74</v>
      </c>
      <c r="C22" s="130">
        <v>4.4459999999999997</v>
      </c>
      <c r="D22" s="200">
        <v>0</v>
      </c>
      <c r="E22" s="200">
        <v>0</v>
      </c>
      <c r="F22" s="201">
        <v>4.4459999999999997</v>
      </c>
      <c r="G22" s="202">
        <v>4.0000000000000001E-3</v>
      </c>
      <c r="H22" s="151">
        <v>8.9968511021142616E-2</v>
      </c>
      <c r="I22" s="201">
        <v>4.4420000000000002</v>
      </c>
      <c r="J22" s="202">
        <v>0</v>
      </c>
      <c r="K22" s="202">
        <v>3.0000000000000001E-3</v>
      </c>
      <c r="L22" s="202">
        <v>0</v>
      </c>
      <c r="M22" s="202">
        <v>0</v>
      </c>
      <c r="N22" s="11">
        <v>0</v>
      </c>
      <c r="O22" s="202">
        <v>7.5000000000000002E-4</v>
      </c>
      <c r="P22" s="41" t="s">
        <v>148</v>
      </c>
    </row>
    <row r="23" spans="2:16" s="2" customFormat="1" ht="10.75" customHeight="1" x14ac:dyDescent="0.3">
      <c r="B23" s="40" t="s">
        <v>75</v>
      </c>
      <c r="C23" s="130">
        <v>106.229</v>
      </c>
      <c r="D23" s="200">
        <v>0</v>
      </c>
      <c r="E23" s="200">
        <v>0</v>
      </c>
      <c r="F23" s="201">
        <v>106.229</v>
      </c>
      <c r="G23" s="202">
        <v>0</v>
      </c>
      <c r="H23" s="151">
        <v>0</v>
      </c>
      <c r="I23" s="201">
        <v>106.229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148</v>
      </c>
    </row>
    <row r="24" spans="2:16" s="2" customFormat="1" ht="10.75" customHeight="1" x14ac:dyDescent="0.3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3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148</v>
      </c>
    </row>
    <row r="26" spans="2:16" s="2" customFormat="1" ht="10.75" customHeight="1" x14ac:dyDescent="0.3">
      <c r="B26" s="40" t="s">
        <v>77</v>
      </c>
      <c r="C26" s="130">
        <v>371.19900000000001</v>
      </c>
      <c r="D26" s="200">
        <v>0</v>
      </c>
      <c r="E26" s="200">
        <v>0</v>
      </c>
      <c r="F26" s="201">
        <v>371.19900000000001</v>
      </c>
      <c r="G26" s="202">
        <v>0.24</v>
      </c>
      <c r="H26" s="151">
        <v>6.4655346593067334E-2</v>
      </c>
      <c r="I26" s="201">
        <v>370.959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148</v>
      </c>
    </row>
    <row r="27" spans="2:16" s="2" customFormat="1" ht="10.75" customHeight="1" x14ac:dyDescent="0.3">
      <c r="B27" s="40" t="s">
        <v>78</v>
      </c>
      <c r="C27" s="130">
        <v>6409.41</v>
      </c>
      <c r="D27" s="200">
        <v>0</v>
      </c>
      <c r="E27" s="200">
        <v>0</v>
      </c>
      <c r="F27" s="201">
        <v>6409.41</v>
      </c>
      <c r="G27" s="202">
        <v>428.99700000000001</v>
      </c>
      <c r="H27" s="151">
        <v>6.6932369750101808</v>
      </c>
      <c r="I27" s="201">
        <v>5980.4129999999996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148</v>
      </c>
    </row>
    <row r="28" spans="2:16" s="2" customFormat="1" ht="10.75" customHeight="1" x14ac:dyDescent="0.3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3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3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148</v>
      </c>
    </row>
    <row r="31" spans="2:16" s="2" customFormat="1" ht="10.75" hidden="1" customHeight="1" x14ac:dyDescent="0.3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3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5" customHeight="1" x14ac:dyDescent="0.35">
      <c r="A33" s="199"/>
      <c r="B33" s="40" t="s">
        <v>84</v>
      </c>
      <c r="C33" s="130">
        <v>6325.4129999999996</v>
      </c>
      <c r="D33" s="200">
        <v>0</v>
      </c>
      <c r="E33" s="200">
        <v>0</v>
      </c>
      <c r="F33" s="201">
        <v>6325.4129999999996</v>
      </c>
      <c r="G33" s="202">
        <v>66.48</v>
      </c>
      <c r="H33" s="151">
        <v>1.0509985672081807</v>
      </c>
      <c r="I33" s="201">
        <v>6258.933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148</v>
      </c>
    </row>
    <row r="34" spans="1:18" ht="10.75" customHeight="1" x14ac:dyDescent="0.35">
      <c r="B34" s="40" t="s">
        <v>190</v>
      </c>
      <c r="C34" s="130">
        <v>9547.3539999999994</v>
      </c>
      <c r="D34" s="200">
        <v>0</v>
      </c>
      <c r="E34" s="200">
        <v>0</v>
      </c>
      <c r="F34" s="201">
        <v>9547.3539999999994</v>
      </c>
      <c r="G34" s="202">
        <v>241.74699999999999</v>
      </c>
      <c r="H34" s="151">
        <v>2.5320837584947617</v>
      </c>
      <c r="I34" s="201">
        <v>9305.607</v>
      </c>
      <c r="J34" s="202">
        <v>0</v>
      </c>
      <c r="K34" s="202">
        <v>0</v>
      </c>
      <c r="L34" s="202">
        <v>0</v>
      </c>
      <c r="M34" s="202">
        <v>0</v>
      </c>
      <c r="N34" s="11">
        <v>0</v>
      </c>
      <c r="O34" s="202">
        <v>0</v>
      </c>
      <c r="P34" s="41" t="s">
        <v>148</v>
      </c>
    </row>
    <row r="35" spans="1:18" ht="10.75" customHeight="1" x14ac:dyDescent="0.35">
      <c r="B35" s="154" t="s">
        <v>85</v>
      </c>
      <c r="C35" s="130">
        <v>69669.996999999988</v>
      </c>
      <c r="D35" s="202">
        <v>-1.4551970739518083E-12</v>
      </c>
      <c r="E35" s="202">
        <v>-1.4566126083082054E-12</v>
      </c>
      <c r="F35" s="201">
        <v>69669.996999999988</v>
      </c>
      <c r="G35" s="202">
        <v>1390.568</v>
      </c>
      <c r="H35" s="151">
        <v>1.995935208666652</v>
      </c>
      <c r="I35" s="201">
        <v>68279.428999999989</v>
      </c>
      <c r="J35" s="202">
        <v>0</v>
      </c>
      <c r="K35" s="202">
        <v>3.0000000000000001E-3</v>
      </c>
      <c r="L35" s="202">
        <v>0</v>
      </c>
      <c r="M35" s="202">
        <v>0</v>
      </c>
      <c r="N35" s="11">
        <v>0</v>
      </c>
      <c r="O35" s="202">
        <v>7.5000000000000002E-4</v>
      </c>
      <c r="P35" s="41" t="s">
        <v>148</v>
      </c>
    </row>
    <row r="36" spans="1:18" ht="10.75" customHeight="1" x14ac:dyDescent="0.35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5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5" customHeight="1" x14ac:dyDescent="0.35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5" customHeight="1" x14ac:dyDescent="0.35">
      <c r="B39" s="44" t="s">
        <v>88</v>
      </c>
      <c r="C39" s="130">
        <v>1936.4369999999999</v>
      </c>
      <c r="D39" s="200">
        <v>0</v>
      </c>
      <c r="E39" s="200">
        <v>0</v>
      </c>
      <c r="F39" s="201">
        <v>1936.4369999999999</v>
      </c>
      <c r="G39" s="202">
        <v>3.4000000000000002E-2</v>
      </c>
      <c r="H39" s="151">
        <v>1.7558020219609523E-3</v>
      </c>
      <c r="I39" s="201">
        <v>1936.4029999999998</v>
      </c>
      <c r="J39" s="202">
        <v>0</v>
      </c>
      <c r="K39" s="202">
        <v>2.0000000000000018E-3</v>
      </c>
      <c r="L39" s="202">
        <v>0</v>
      </c>
      <c r="M39" s="202">
        <v>0</v>
      </c>
      <c r="N39" s="11">
        <v>0</v>
      </c>
      <c r="O39" s="202">
        <v>5.0000000000000044E-4</v>
      </c>
      <c r="P39" s="41" t="s">
        <v>149</v>
      </c>
    </row>
    <row r="40" spans="1:18" ht="10.75" customHeight="1" x14ac:dyDescent="0.35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5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5">
      <c r="B42" s="155" t="s">
        <v>90</v>
      </c>
      <c r="C42" s="131">
        <v>71606.433999999994</v>
      </c>
      <c r="D42" s="131">
        <v>-1.4551970739518083E-12</v>
      </c>
      <c r="E42" s="131">
        <v>-1.4566126083082054E-12</v>
      </c>
      <c r="F42" s="132">
        <v>71606.434000000008</v>
      </c>
      <c r="G42" s="131">
        <v>1390.6020000000001</v>
      </c>
      <c r="H42" s="156">
        <v>1.9420070548409099</v>
      </c>
      <c r="I42" s="132">
        <v>70215.832000000009</v>
      </c>
      <c r="J42" s="131">
        <v>0</v>
      </c>
      <c r="K42" s="131">
        <v>5.0000000001091394E-3</v>
      </c>
      <c r="L42" s="131">
        <v>0</v>
      </c>
      <c r="M42" s="131">
        <v>0</v>
      </c>
      <c r="N42" s="53">
        <v>0</v>
      </c>
      <c r="O42" s="131">
        <v>1.2500000000272848E-3</v>
      </c>
      <c r="P42" s="49" t="s">
        <v>148</v>
      </c>
      <c r="R42" s="157"/>
    </row>
    <row r="43" spans="1:18" ht="10.75" customHeight="1" x14ac:dyDescent="0.35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5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5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5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5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45042</v>
      </c>
      <c r="K47" s="33">
        <v>45049</v>
      </c>
      <c r="L47" s="33">
        <v>45056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5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3">
      <c r="A49" s="158"/>
      <c r="B49" s="40"/>
      <c r="C49" s="216" t="s">
        <v>136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3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182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3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3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3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182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3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3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3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5" customHeight="1" x14ac:dyDescent="0.3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182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149</v>
      </c>
    </row>
    <row r="58" spans="1:16" s="2" customFormat="1" ht="10.75" customHeight="1" x14ac:dyDescent="0.3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182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3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182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3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182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3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3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5" customHeight="1" x14ac:dyDescent="0.3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3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5" customHeight="1" x14ac:dyDescent="0.3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3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3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182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3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3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3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3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3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5" customHeight="1" x14ac:dyDescent="0.3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182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3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182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3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182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3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3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3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5" customHeight="1" x14ac:dyDescent="0.3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5" customHeight="1" x14ac:dyDescent="0.3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5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5">
      <c r="B82" s="155" t="s">
        <v>90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148</v>
      </c>
    </row>
    <row r="83" spans="1:254" ht="10.75" customHeight="1" x14ac:dyDescent="0.35">
      <c r="B83" s="163" t="s">
        <v>188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5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5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5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5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5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5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5" customHeight="1" x14ac:dyDescent="0.35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45042</v>
      </c>
      <c r="K90" s="33">
        <v>45049</v>
      </c>
      <c r="L90" s="33">
        <v>45056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5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5">
      <c r="B92" s="40"/>
      <c r="C92" s="216" t="s">
        <v>137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5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25622.770000000004</v>
      </c>
      <c r="H93" s="151" t="s">
        <v>182</v>
      </c>
      <c r="I93" s="201">
        <v>-25622.770000000004</v>
      </c>
      <c r="J93" s="202">
        <v>0</v>
      </c>
      <c r="K93" s="202">
        <v>0</v>
      </c>
      <c r="L93" s="202">
        <v>0</v>
      </c>
      <c r="M93" s="202">
        <v>0</v>
      </c>
      <c r="N93" s="11" t="s">
        <v>64</v>
      </c>
      <c r="O93" s="202">
        <v>0</v>
      </c>
      <c r="P93" s="41">
        <v>0</v>
      </c>
      <c r="Q93" s="158"/>
      <c r="T93" s="4"/>
    </row>
    <row r="94" spans="1:254" ht="10.75" customHeight="1" x14ac:dyDescent="0.35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0.04</v>
      </c>
      <c r="H94" s="151" t="s">
        <v>182</v>
      </c>
      <c r="I94" s="201">
        <v>-0.04</v>
      </c>
      <c r="J94" s="202">
        <v>0.04</v>
      </c>
      <c r="K94" s="202">
        <v>0</v>
      </c>
      <c r="L94" s="202">
        <v>0</v>
      </c>
      <c r="M94" s="202">
        <v>0</v>
      </c>
      <c r="N94" s="11" t="s">
        <v>64</v>
      </c>
      <c r="O94" s="202">
        <v>0.01</v>
      </c>
      <c r="P94" s="41" t="s">
        <v>149</v>
      </c>
      <c r="Q94" s="158"/>
      <c r="T94" s="4"/>
    </row>
    <row r="95" spans="1:254" ht="10.75" customHeight="1" x14ac:dyDescent="0.35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149</v>
      </c>
      <c r="Q95" s="158"/>
      <c r="T95" s="4"/>
    </row>
    <row r="96" spans="1:254" ht="10.75" customHeight="1" x14ac:dyDescent="0.35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15364.879999999997</v>
      </c>
      <c r="H96" s="151" t="s">
        <v>182</v>
      </c>
      <c r="I96" s="201">
        <v>-15364.879999999997</v>
      </c>
      <c r="J96" s="202">
        <v>1.0000000000218279E-2</v>
      </c>
      <c r="K96" s="202">
        <v>3.999999999996362E-2</v>
      </c>
      <c r="L96" s="202">
        <v>0.15999999999985448</v>
      </c>
      <c r="M96" s="202">
        <v>1.0000000000218279E-2</v>
      </c>
      <c r="N96" s="11" t="s">
        <v>64</v>
      </c>
      <c r="O96" s="202">
        <v>5.5000000000063665E-2</v>
      </c>
      <c r="P96" s="41">
        <v>0</v>
      </c>
      <c r="Q96" s="158"/>
      <c r="T96" s="4"/>
    </row>
    <row r="97" spans="1:20" ht="10.75" customHeight="1" x14ac:dyDescent="0.35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9.3830000000000062</v>
      </c>
      <c r="H97" s="151" t="s">
        <v>182</v>
      </c>
      <c r="I97" s="201">
        <v>-9.3830000000000062</v>
      </c>
      <c r="J97" s="202">
        <v>0.82000000000000117</v>
      </c>
      <c r="K97" s="202">
        <v>0.5600000000000005</v>
      </c>
      <c r="L97" s="202">
        <v>0.72000000000000419</v>
      </c>
      <c r="M97" s="202">
        <v>0</v>
      </c>
      <c r="N97" s="11" t="s">
        <v>64</v>
      </c>
      <c r="O97" s="202">
        <v>0.52500000000000147</v>
      </c>
      <c r="P97" s="41">
        <v>0</v>
      </c>
      <c r="Q97" s="158"/>
      <c r="T97" s="4"/>
    </row>
    <row r="98" spans="1:20" ht="10.75" customHeight="1" x14ac:dyDescent="0.35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5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149</v>
      </c>
      <c r="R99" s="153"/>
      <c r="T99" s="4"/>
    </row>
    <row r="100" spans="1:20" ht="10.75" customHeight="1" x14ac:dyDescent="0.35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5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10653.599999999999</v>
      </c>
      <c r="H101" s="151" t="s">
        <v>182</v>
      </c>
      <c r="I101" s="201">
        <v>-10653.599999999999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5" customHeight="1" x14ac:dyDescent="0.35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13449.130000000001</v>
      </c>
      <c r="H102" s="151" t="s">
        <v>182</v>
      </c>
      <c r="I102" s="201">
        <v>-13449.130000000001</v>
      </c>
      <c r="J102" s="202">
        <v>3.1000000000003638</v>
      </c>
      <c r="K102" s="202">
        <v>4.7800000000006548</v>
      </c>
      <c r="L102" s="202">
        <v>1.9999999998617568E-2</v>
      </c>
      <c r="M102" s="202">
        <v>0.32000000000152795</v>
      </c>
      <c r="N102" s="11" t="s">
        <v>64</v>
      </c>
      <c r="O102" s="202">
        <v>2.055000000000291</v>
      </c>
      <c r="P102" s="41">
        <v>0</v>
      </c>
      <c r="R102" s="153"/>
      <c r="T102" s="4"/>
    </row>
    <row r="103" spans="1:20" s="158" customFormat="1" ht="10.75" customHeight="1" x14ac:dyDescent="0.35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65099.803</v>
      </c>
      <c r="H103" s="151" t="s">
        <v>182</v>
      </c>
      <c r="I103" s="201">
        <v>-65099.803</v>
      </c>
      <c r="J103" s="202">
        <v>3.9700000000005833</v>
      </c>
      <c r="K103" s="202">
        <v>5.380000000000619</v>
      </c>
      <c r="L103" s="202">
        <v>0.89999999999847624</v>
      </c>
      <c r="M103" s="202">
        <v>0.33000000000174623</v>
      </c>
      <c r="N103" s="11">
        <v>0</v>
      </c>
      <c r="O103" s="202">
        <v>2.6450000000003562</v>
      </c>
      <c r="P103" s="41">
        <v>0</v>
      </c>
      <c r="R103" s="153"/>
      <c r="T103" s="4"/>
    </row>
    <row r="104" spans="1:20" s="158" customFormat="1" ht="10.75" customHeight="1" x14ac:dyDescent="0.35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5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3.6340000000000003</v>
      </c>
      <c r="H105" s="151" t="s">
        <v>182</v>
      </c>
      <c r="I105" s="201">
        <v>-3.6340000000000003</v>
      </c>
      <c r="J105" s="202">
        <v>0</v>
      </c>
      <c r="K105" s="202">
        <v>0</v>
      </c>
      <c r="L105" s="202">
        <v>3.2660000000000005</v>
      </c>
      <c r="M105" s="202">
        <v>0</v>
      </c>
      <c r="N105" s="11" t="s">
        <v>64</v>
      </c>
      <c r="O105" s="202">
        <v>0.81650000000000011</v>
      </c>
      <c r="P105" s="41">
        <v>0</v>
      </c>
      <c r="Q105" s="158"/>
      <c r="T105" s="4"/>
    </row>
    <row r="106" spans="1:20" ht="10.75" customHeight="1" x14ac:dyDescent="0.35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5">
      <c r="B107" s="40" t="s">
        <v>151</v>
      </c>
      <c r="C107" s="130">
        <v>0</v>
      </c>
      <c r="D107" s="200">
        <v>0</v>
      </c>
      <c r="E107" s="200">
        <v>0</v>
      </c>
      <c r="F107" s="201">
        <v>0</v>
      </c>
      <c r="G107" s="202">
        <v>1.5429999999999999</v>
      </c>
      <c r="H107" s="151" t="s">
        <v>182</v>
      </c>
      <c r="I107" s="201">
        <v>-1.5429999999999999</v>
      </c>
      <c r="J107" s="202">
        <v>0.85599999999999987</v>
      </c>
      <c r="K107" s="202">
        <v>0</v>
      </c>
      <c r="L107" s="202">
        <v>7.8000000000000069E-2</v>
      </c>
      <c r="M107" s="202">
        <v>0</v>
      </c>
      <c r="N107" s="11" t="s">
        <v>64</v>
      </c>
      <c r="O107" s="202">
        <v>0.23349999999999999</v>
      </c>
      <c r="P107" s="41">
        <v>0</v>
      </c>
      <c r="Q107" s="158"/>
      <c r="T107" s="4"/>
    </row>
    <row r="108" spans="1:20" ht="10.75" customHeight="1" x14ac:dyDescent="0.35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5.8999999999999997E-2</v>
      </c>
      <c r="H108" s="151" t="s">
        <v>182</v>
      </c>
      <c r="I108" s="201">
        <v>-5.8999999999999997E-2</v>
      </c>
      <c r="J108" s="202">
        <v>1.9E-2</v>
      </c>
      <c r="K108" s="202">
        <v>2.8000000000000001E-2</v>
      </c>
      <c r="L108" s="202">
        <v>1.0999999999999996E-2</v>
      </c>
      <c r="M108" s="202">
        <v>1.0000000000000009E-3</v>
      </c>
      <c r="N108" s="11" t="s">
        <v>64</v>
      </c>
      <c r="O108" s="202">
        <v>1.4749999999999999E-2</v>
      </c>
      <c r="P108" s="41">
        <v>0</v>
      </c>
      <c r="Q108" s="158"/>
      <c r="T108" s="4"/>
    </row>
    <row r="109" spans="1:20" ht="10.75" customHeight="1" x14ac:dyDescent="0.35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1005.0699999999999</v>
      </c>
      <c r="H109" s="151" t="s">
        <v>182</v>
      </c>
      <c r="I109" s="201">
        <v>-1005.0699999999999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0</v>
      </c>
      <c r="P109" s="41">
        <v>0</v>
      </c>
      <c r="Q109" s="158"/>
      <c r="T109" s="4"/>
    </row>
    <row r="110" spans="1:20" ht="10.75" customHeight="1" x14ac:dyDescent="0.35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8206.4599999999991</v>
      </c>
      <c r="H110" s="151" t="s">
        <v>182</v>
      </c>
      <c r="I110" s="201">
        <v>-8206.4599999999991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2">
        <v>0</v>
      </c>
      <c r="P110" s="41">
        <v>0</v>
      </c>
      <c r="Q110" s="158"/>
      <c r="T110" s="4"/>
    </row>
    <row r="111" spans="1:20" ht="10.75" customHeight="1" x14ac:dyDescent="0.35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10.279999999999989</v>
      </c>
      <c r="H111" s="151" t="s">
        <v>182</v>
      </c>
      <c r="I111" s="201">
        <v>-10.279999999999989</v>
      </c>
      <c r="J111" s="202">
        <v>2.0389999999999882</v>
      </c>
      <c r="K111" s="202">
        <v>9.5999999999998309E-2</v>
      </c>
      <c r="L111" s="202">
        <v>0.1570000000000018</v>
      </c>
      <c r="M111" s="202">
        <v>1.3100000000000023</v>
      </c>
      <c r="N111" s="11" t="s">
        <v>64</v>
      </c>
      <c r="O111" s="202">
        <v>0.90049999999999764</v>
      </c>
      <c r="P111" s="41">
        <v>0</v>
      </c>
      <c r="Q111" s="158"/>
      <c r="T111" s="4"/>
    </row>
    <row r="112" spans="1:20" s="158" customFormat="1" ht="10.75" customHeight="1" x14ac:dyDescent="0.35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7.5000000000000025E-2</v>
      </c>
      <c r="H112" s="151" t="s">
        <v>182</v>
      </c>
      <c r="I112" s="201">
        <v>-7.5000000000000025E-2</v>
      </c>
      <c r="J112" s="202">
        <v>5.9999999999999984E-3</v>
      </c>
      <c r="K112" s="202">
        <v>2.0000000000000011E-2</v>
      </c>
      <c r="L112" s="202">
        <v>2.5000000000000008E-2</v>
      </c>
      <c r="M112" s="202">
        <v>3.0000000000000027E-3</v>
      </c>
      <c r="N112" s="11" t="s">
        <v>64</v>
      </c>
      <c r="O112" s="202">
        <v>1.3500000000000005E-2</v>
      </c>
      <c r="P112" s="41">
        <v>0</v>
      </c>
      <c r="R112" s="153"/>
      <c r="T112" s="4"/>
    </row>
    <row r="113" spans="1:20" s="158" customFormat="1" ht="10.75" customHeight="1" x14ac:dyDescent="0.35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0.123</v>
      </c>
      <c r="H113" s="151" t="s">
        <v>182</v>
      </c>
      <c r="I113" s="201">
        <v>-0.123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5" hidden="1" customHeight="1" x14ac:dyDescent="0.35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5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5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9867.716000000004</v>
      </c>
      <c r="H116" s="151" t="s">
        <v>182</v>
      </c>
      <c r="I116" s="201">
        <v>-9867.716000000004</v>
      </c>
      <c r="J116" s="202">
        <v>1.9440000000004147</v>
      </c>
      <c r="K116" s="202">
        <v>0.27300000000104774</v>
      </c>
      <c r="L116" s="202">
        <v>2.0000000004074536E-3</v>
      </c>
      <c r="M116" s="202">
        <v>0</v>
      </c>
      <c r="N116" s="11" t="s">
        <v>64</v>
      </c>
      <c r="O116" s="202">
        <v>0.55475000000046748</v>
      </c>
      <c r="P116" s="41">
        <v>0</v>
      </c>
      <c r="R116" s="153"/>
      <c r="T116" s="4"/>
    </row>
    <row r="117" spans="1:20" s="158" customFormat="1" ht="10.75" customHeight="1" x14ac:dyDescent="0.35">
      <c r="A117" s="2"/>
      <c r="B117" s="40" t="s">
        <v>190</v>
      </c>
      <c r="C117" s="130">
        <v>0</v>
      </c>
      <c r="D117" s="200">
        <v>0</v>
      </c>
      <c r="E117" s="200">
        <v>0</v>
      </c>
      <c r="F117" s="201">
        <v>0</v>
      </c>
      <c r="G117" s="202">
        <v>7381.8629999999994</v>
      </c>
      <c r="H117" s="151" t="s">
        <v>182</v>
      </c>
      <c r="I117" s="201">
        <v>-7381.8629999999994</v>
      </c>
      <c r="J117" s="202">
        <v>0.36999999999989086</v>
      </c>
      <c r="K117" s="202">
        <v>0.14699999999993452</v>
      </c>
      <c r="L117" s="202">
        <v>7.8100000000004002</v>
      </c>
      <c r="M117" s="202">
        <v>1.7899999999999636</v>
      </c>
      <c r="N117" s="11" t="s">
        <v>64</v>
      </c>
      <c r="O117" s="202">
        <v>2.5292500000000473</v>
      </c>
      <c r="P117" s="41">
        <v>0</v>
      </c>
      <c r="R117" s="153"/>
      <c r="T117" s="4"/>
    </row>
    <row r="118" spans="1:20" s="158" customFormat="1" ht="10.75" customHeight="1" x14ac:dyDescent="0.35">
      <c r="A118" s="2"/>
      <c r="B118" s="162" t="s">
        <v>85</v>
      </c>
      <c r="C118" s="130">
        <v>0</v>
      </c>
      <c r="D118" s="202">
        <v>0</v>
      </c>
      <c r="E118" s="200">
        <v>0</v>
      </c>
      <c r="F118" s="201">
        <v>0</v>
      </c>
      <c r="G118" s="202">
        <v>91576.626000000004</v>
      </c>
      <c r="H118" s="151" t="s">
        <v>182</v>
      </c>
      <c r="I118" s="201">
        <v>-91576.626000000004</v>
      </c>
      <c r="J118" s="202">
        <v>9.2040000000008764</v>
      </c>
      <c r="K118" s="202">
        <v>5.9440000000015996</v>
      </c>
      <c r="L118" s="202">
        <v>12.248999999999286</v>
      </c>
      <c r="M118" s="202">
        <v>3.4340000000017121</v>
      </c>
      <c r="N118" s="11" t="s">
        <v>64</v>
      </c>
      <c r="O118" s="202">
        <v>7.7077500000008685</v>
      </c>
      <c r="P118" s="41">
        <v>0</v>
      </c>
      <c r="R118" s="153"/>
      <c r="T118" s="4"/>
    </row>
    <row r="119" spans="1:20" s="158" customFormat="1" ht="10.75" customHeight="1" x14ac:dyDescent="0.35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5">
      <c r="A120" s="2"/>
      <c r="B120" s="52" t="s">
        <v>86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5" customHeight="1" x14ac:dyDescent="0.35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5">
      <c r="A122" s="2"/>
      <c r="B122" s="44" t="s">
        <v>88</v>
      </c>
      <c r="C122" s="130">
        <v>0</v>
      </c>
      <c r="D122" s="200">
        <v>0</v>
      </c>
      <c r="E122" s="200">
        <v>0</v>
      </c>
      <c r="F122" s="201">
        <v>0</v>
      </c>
      <c r="G122" s="202">
        <v>28.986000000000033</v>
      </c>
      <c r="H122" s="151" t="s">
        <v>182</v>
      </c>
      <c r="I122" s="201">
        <v>-28.986000000000033</v>
      </c>
      <c r="J122" s="202">
        <v>0.75</v>
      </c>
      <c r="K122" s="202">
        <v>0.57000000000000617</v>
      </c>
      <c r="L122" s="202">
        <v>0.76900000000000901</v>
      </c>
      <c r="M122" s="202">
        <v>0.74499999999999744</v>
      </c>
      <c r="N122" s="11" t="s">
        <v>64</v>
      </c>
      <c r="O122" s="202">
        <v>0.70850000000000313</v>
      </c>
      <c r="P122" s="41">
        <v>0</v>
      </c>
      <c r="R122" s="153"/>
      <c r="T122" s="4"/>
    </row>
    <row r="123" spans="1:20" s="158" customFormat="1" ht="10.75" customHeight="1" x14ac:dyDescent="0.35">
      <c r="A123" s="2"/>
      <c r="B123" s="170" t="s">
        <v>93</v>
      </c>
      <c r="C123" s="130">
        <v>0</v>
      </c>
      <c r="D123" s="200">
        <v>0</v>
      </c>
      <c r="E123" s="200">
        <v>0</v>
      </c>
      <c r="F123" s="201">
        <v>0</v>
      </c>
      <c r="G123" s="202">
        <v>122.75000000000034</v>
      </c>
      <c r="H123" s="151" t="s">
        <v>182</v>
      </c>
      <c r="I123" s="201">
        <v>-122.75000000000034</v>
      </c>
      <c r="J123" s="202">
        <v>6.2620000000000573</v>
      </c>
      <c r="K123" s="202">
        <v>1.3400000000000318</v>
      </c>
      <c r="L123" s="202">
        <v>1.3810000000000429</v>
      </c>
      <c r="M123" s="202">
        <v>2.9000000000000625</v>
      </c>
      <c r="N123" s="11" t="s">
        <v>64</v>
      </c>
      <c r="O123" s="202">
        <v>2.9707500000000486</v>
      </c>
      <c r="P123" s="41">
        <v>0</v>
      </c>
      <c r="R123" s="153"/>
      <c r="T123" s="4"/>
    </row>
    <row r="124" spans="1:20" s="158" customFormat="1" ht="10.75" customHeight="1" x14ac:dyDescent="0.35">
      <c r="A124" s="2"/>
      <c r="B124" s="40" t="s">
        <v>89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5">
      <c r="A125" s="2"/>
      <c r="B125" s="155" t="s">
        <v>90</v>
      </c>
      <c r="C125" s="131">
        <v>0</v>
      </c>
      <c r="D125" s="131">
        <v>0</v>
      </c>
      <c r="E125" s="135">
        <v>0</v>
      </c>
      <c r="F125" s="132">
        <v>146443</v>
      </c>
      <c r="G125" s="131">
        <v>91728.362000000008</v>
      </c>
      <c r="H125" s="156">
        <v>62.637587320664018</v>
      </c>
      <c r="I125" s="132">
        <v>54714.637999999992</v>
      </c>
      <c r="J125" s="131">
        <v>16.216000000000932</v>
      </c>
      <c r="K125" s="131">
        <v>7.8540000000016379</v>
      </c>
      <c r="L125" s="131">
        <v>14.398999999999338</v>
      </c>
      <c r="M125" s="131">
        <v>7.0790000000017717</v>
      </c>
      <c r="N125" s="53" t="s">
        <v>64</v>
      </c>
      <c r="O125" s="131">
        <v>11.387000000000919</v>
      </c>
      <c r="P125" s="49" t="s">
        <v>148</v>
      </c>
      <c r="R125" s="157"/>
      <c r="T125" s="4"/>
    </row>
    <row r="126" spans="1:20" s="158" customFormat="1" ht="10.75" customHeight="1" x14ac:dyDescent="0.35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5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5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5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5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45042</v>
      </c>
      <c r="K130" s="33">
        <v>45049</v>
      </c>
      <c r="L130" s="33">
        <v>45056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5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5">
      <c r="A132" s="2"/>
      <c r="B132" s="40"/>
      <c r="C132" s="214" t="s">
        <v>144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5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11323.69</v>
      </c>
      <c r="H133" s="151" t="s">
        <v>182</v>
      </c>
      <c r="I133" s="201">
        <v>-11323.69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5" customHeight="1" x14ac:dyDescent="0.35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0.04</v>
      </c>
      <c r="H134" s="151" t="s">
        <v>182</v>
      </c>
      <c r="I134" s="201">
        <v>-0.04</v>
      </c>
      <c r="J134" s="202">
        <v>0.04</v>
      </c>
      <c r="K134" s="202">
        <v>0</v>
      </c>
      <c r="L134" s="202">
        <v>0</v>
      </c>
      <c r="M134" s="202">
        <v>0</v>
      </c>
      <c r="N134" s="11">
        <v>0</v>
      </c>
      <c r="O134" s="202">
        <v>0.01</v>
      </c>
      <c r="P134" s="41" t="s">
        <v>149</v>
      </c>
      <c r="R134" s="153"/>
    </row>
    <row r="135" spans="1:18" s="158" customFormat="1" ht="10.75" customHeight="1" x14ac:dyDescent="0.35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149</v>
      </c>
      <c r="R135" s="153"/>
    </row>
    <row r="136" spans="1:18" s="158" customFormat="1" ht="10.75" customHeight="1" x14ac:dyDescent="0.35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4490.079999999999</v>
      </c>
      <c r="H136" s="151" t="s">
        <v>182</v>
      </c>
      <c r="I136" s="201">
        <v>-4490.079999999999</v>
      </c>
      <c r="J136" s="202">
        <v>1.0000000000218279E-2</v>
      </c>
      <c r="K136" s="202">
        <v>3.999999999996362E-2</v>
      </c>
      <c r="L136" s="202">
        <v>0.15999999999985448</v>
      </c>
      <c r="M136" s="202">
        <v>9.999999999308784E-3</v>
      </c>
      <c r="N136" s="11" t="s">
        <v>64</v>
      </c>
      <c r="O136" s="202">
        <v>5.4999999999836291E-2</v>
      </c>
      <c r="P136" s="41">
        <v>0</v>
      </c>
      <c r="R136" s="153"/>
    </row>
    <row r="137" spans="1:18" s="158" customFormat="1" ht="10.75" customHeight="1" x14ac:dyDescent="0.35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149</v>
      </c>
      <c r="R137" s="153"/>
    </row>
    <row r="138" spans="1:18" s="158" customFormat="1" ht="10.75" customHeight="1" x14ac:dyDescent="0.35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149</v>
      </c>
      <c r="R138" s="153"/>
    </row>
    <row r="139" spans="1:18" s="158" customFormat="1" ht="11.25" customHeight="1" x14ac:dyDescent="0.35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149</v>
      </c>
      <c r="R139" s="153"/>
    </row>
    <row r="140" spans="1:18" s="158" customFormat="1" ht="10.75" customHeight="1" x14ac:dyDescent="0.35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149</v>
      </c>
      <c r="R140" s="153"/>
    </row>
    <row r="141" spans="1:18" s="158" customFormat="1" ht="10.75" customHeight="1" x14ac:dyDescent="0.35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4176.84</v>
      </c>
      <c r="H141" s="151" t="s">
        <v>182</v>
      </c>
      <c r="I141" s="201">
        <v>-4176.84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5" customHeight="1" x14ac:dyDescent="0.35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4286.13</v>
      </c>
      <c r="H142" s="151" t="s">
        <v>182</v>
      </c>
      <c r="I142" s="201">
        <v>-4286.13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5" customHeight="1" x14ac:dyDescent="0.35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24276.780000000002</v>
      </c>
      <c r="H143" s="151" t="s">
        <v>182</v>
      </c>
      <c r="I143" s="201">
        <v>-24276.780000000002</v>
      </c>
      <c r="J143" s="202">
        <v>5.000000000021828E-2</v>
      </c>
      <c r="K143" s="202">
        <v>3.999999999996362E-2</v>
      </c>
      <c r="L143" s="202">
        <v>0.15999999999985448</v>
      </c>
      <c r="M143" s="202">
        <v>9.999999999308784E-3</v>
      </c>
      <c r="N143" s="11">
        <v>0</v>
      </c>
      <c r="O143" s="202">
        <v>6.4999999999836286E-2</v>
      </c>
      <c r="P143" s="41">
        <v>0</v>
      </c>
      <c r="R143" s="153"/>
    </row>
    <row r="144" spans="1:18" s="158" customFormat="1" ht="10.75" customHeight="1" x14ac:dyDescent="0.35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5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149</v>
      </c>
      <c r="R145" s="153"/>
    </row>
    <row r="146" spans="1:18" s="158" customFormat="1" ht="10.75" customHeight="1" x14ac:dyDescent="0.35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5">
      <c r="A147" s="2"/>
      <c r="B147" s="40" t="s">
        <v>151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5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5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5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3840.16</v>
      </c>
      <c r="H150" s="151" t="s">
        <v>182</v>
      </c>
      <c r="I150" s="201">
        <v>-3840.16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5" customHeight="1" x14ac:dyDescent="0.35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5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5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5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5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149</v>
      </c>
      <c r="R155" s="153"/>
    </row>
    <row r="156" spans="1:18" s="158" customFormat="1" ht="10.75" customHeight="1" x14ac:dyDescent="0.35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3808.6400000000003</v>
      </c>
      <c r="H156" s="151" t="s">
        <v>182</v>
      </c>
      <c r="I156" s="201">
        <v>-3808.6400000000003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5" customHeight="1" x14ac:dyDescent="0.35">
      <c r="A157" s="2"/>
      <c r="B157" s="40" t="s">
        <v>190</v>
      </c>
      <c r="C157" s="130">
        <v>0</v>
      </c>
      <c r="D157" s="200">
        <v>0</v>
      </c>
      <c r="E157" s="200">
        <v>0</v>
      </c>
      <c r="F157" s="201">
        <v>0</v>
      </c>
      <c r="G157" s="202">
        <v>2199.127</v>
      </c>
      <c r="H157" s="151" t="s">
        <v>182</v>
      </c>
      <c r="I157" s="201">
        <v>-2199.127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5" customHeight="1" x14ac:dyDescent="0.35">
      <c r="A158" s="2"/>
      <c r="B158" s="162" t="s">
        <v>85</v>
      </c>
      <c r="C158" s="130">
        <v>0</v>
      </c>
      <c r="D158" s="202">
        <v>0</v>
      </c>
      <c r="E158" s="200">
        <v>0</v>
      </c>
      <c r="F158" s="201">
        <v>0</v>
      </c>
      <c r="G158" s="202">
        <v>34124.707000000002</v>
      </c>
      <c r="H158" s="151" t="s">
        <v>182</v>
      </c>
      <c r="I158" s="201">
        <v>-34124.707000000002</v>
      </c>
      <c r="J158" s="202">
        <v>5.000000000021828E-2</v>
      </c>
      <c r="K158" s="202">
        <v>3.999999999996362E-2</v>
      </c>
      <c r="L158" s="202">
        <v>0.15999999999985448</v>
      </c>
      <c r="M158" s="202">
        <v>9.999999999308784E-3</v>
      </c>
      <c r="N158" s="11" t="s">
        <v>64</v>
      </c>
      <c r="O158" s="202">
        <v>6.49999999998363E-2</v>
      </c>
      <c r="P158" s="41">
        <v>0</v>
      </c>
      <c r="R158" s="153"/>
    </row>
    <row r="159" spans="1:18" s="158" customFormat="1" ht="10.75" customHeight="1" x14ac:dyDescent="0.35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5">
      <c r="B160" s="52" t="s">
        <v>86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5" customHeight="1" x14ac:dyDescent="0.35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5" customHeight="1" x14ac:dyDescent="0.35">
      <c r="B162" s="44" t="s">
        <v>88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5">
      <c r="A163" s="2"/>
      <c r="B163" s="40" t="s">
        <v>93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5">
      <c r="B164" s="40" t="s">
        <v>89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5">
      <c r="B165" s="171" t="s">
        <v>90</v>
      </c>
      <c r="C165" s="133">
        <v>0</v>
      </c>
      <c r="D165" s="131">
        <v>0</v>
      </c>
      <c r="E165" s="131">
        <v>0</v>
      </c>
      <c r="F165" s="132">
        <v>146443</v>
      </c>
      <c r="G165" s="131">
        <v>34124.707000000002</v>
      </c>
      <c r="H165" s="156">
        <v>23.302381814084661</v>
      </c>
      <c r="I165" s="132">
        <v>112318.29300000001</v>
      </c>
      <c r="J165" s="131">
        <v>5.000000000021828E-2</v>
      </c>
      <c r="K165" s="131">
        <v>3.999999999996362E-2</v>
      </c>
      <c r="L165" s="131">
        <v>0.1599999999962165</v>
      </c>
      <c r="M165" s="131">
        <v>9.999999999308784E-3</v>
      </c>
      <c r="N165" s="53" t="s">
        <v>64</v>
      </c>
      <c r="O165" s="131">
        <v>6.4999999998926805E-2</v>
      </c>
      <c r="P165" s="49" t="s">
        <v>148</v>
      </c>
      <c r="Q165" s="158"/>
    </row>
    <row r="166" spans="1:254" ht="10.75" customHeight="1" x14ac:dyDescent="0.35">
      <c r="B166" s="163" t="s">
        <v>188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5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5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5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5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5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5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5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45042</v>
      </c>
      <c r="K173" s="33">
        <v>45049</v>
      </c>
      <c r="L173" s="33">
        <v>45056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5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5">
      <c r="A175" s="2"/>
      <c r="B175" s="40"/>
      <c r="C175" s="216" t="s">
        <v>138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5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0.66</v>
      </c>
      <c r="H176" s="151" t="s">
        <v>182</v>
      </c>
      <c r="I176" s="201">
        <v>-0.66</v>
      </c>
      <c r="J176" s="202">
        <v>0</v>
      </c>
      <c r="K176" s="202">
        <v>0.4</v>
      </c>
      <c r="L176" s="202">
        <v>0</v>
      </c>
      <c r="M176" s="202">
        <v>0.26</v>
      </c>
      <c r="N176" s="11" t="s">
        <v>64</v>
      </c>
      <c r="O176" s="202">
        <v>0.16500000000000001</v>
      </c>
      <c r="P176" s="41">
        <v>0</v>
      </c>
      <c r="Q176" s="158"/>
      <c r="R176" s="153"/>
    </row>
    <row r="177" spans="1:20" s="55" customFormat="1" ht="10.75" customHeight="1" x14ac:dyDescent="0.35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5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5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0.32</v>
      </c>
      <c r="H179" s="151" t="s">
        <v>182</v>
      </c>
      <c r="I179" s="201">
        <v>-0.32</v>
      </c>
      <c r="J179" s="202">
        <v>1.5670000000000004</v>
      </c>
      <c r="K179" s="202">
        <v>1.1199999999999974</v>
      </c>
      <c r="L179" s="202">
        <v>0.06</v>
      </c>
      <c r="M179" s="202">
        <v>0</v>
      </c>
      <c r="N179" s="11" t="s">
        <v>64</v>
      </c>
      <c r="O179" s="202">
        <v>0.68674999999999942</v>
      </c>
      <c r="P179" s="41">
        <v>0</v>
      </c>
      <c r="Q179" s="158"/>
      <c r="R179" s="153"/>
    </row>
    <row r="180" spans="1:20" s="55" customFormat="1" ht="10.75" customHeight="1" x14ac:dyDescent="0.35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17.650000000000002</v>
      </c>
      <c r="H180" s="151" t="s">
        <v>182</v>
      </c>
      <c r="I180" s="201">
        <v>-17.650000000000002</v>
      </c>
      <c r="J180" s="202">
        <v>0</v>
      </c>
      <c r="K180" s="202">
        <v>0</v>
      </c>
      <c r="L180" s="202">
        <v>1.0350000000000001</v>
      </c>
      <c r="M180" s="202">
        <v>0.4220000000000006</v>
      </c>
      <c r="N180" s="11" t="s">
        <v>64</v>
      </c>
      <c r="O180" s="202">
        <v>0.36425000000000018</v>
      </c>
      <c r="P180" s="41" t="s">
        <v>149</v>
      </c>
      <c r="Q180" s="158"/>
      <c r="R180" s="153"/>
    </row>
    <row r="181" spans="1:20" s="55" customFormat="1" ht="10.75" customHeight="1" x14ac:dyDescent="0.35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149</v>
      </c>
      <c r="Q181" s="158"/>
      <c r="R181" s="153"/>
    </row>
    <row r="182" spans="1:20" s="55" customFormat="1" ht="10.75" customHeight="1" x14ac:dyDescent="0.35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149</v>
      </c>
      <c r="Q182" s="158"/>
      <c r="R182" s="153"/>
    </row>
    <row r="183" spans="1:20" s="55" customFormat="1" ht="10.75" customHeight="1" x14ac:dyDescent="0.35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149</v>
      </c>
      <c r="Q183" s="158"/>
      <c r="R183" s="153"/>
    </row>
    <row r="184" spans="1:20" s="55" customFormat="1" ht="10.75" customHeight="1" x14ac:dyDescent="0.35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5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5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18.630000000000003</v>
      </c>
      <c r="H186" s="151" t="s">
        <v>182</v>
      </c>
      <c r="I186" s="201">
        <v>-18.630000000000003</v>
      </c>
      <c r="J186" s="202">
        <v>1.5670000000000004</v>
      </c>
      <c r="K186" s="202">
        <v>1.5199999999999974</v>
      </c>
      <c r="L186" s="202">
        <v>1.0950000000000002</v>
      </c>
      <c r="M186" s="202">
        <v>0.68200000000000061</v>
      </c>
      <c r="N186" s="11" t="s">
        <v>64</v>
      </c>
      <c r="O186" s="202">
        <v>1.2159999999999997</v>
      </c>
      <c r="P186" s="41">
        <v>0</v>
      </c>
      <c r="R186" s="153"/>
      <c r="T186" s="55"/>
    </row>
    <row r="187" spans="1:20" s="158" customFormat="1" ht="10.75" customHeight="1" x14ac:dyDescent="0.35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5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4.7839999999999998</v>
      </c>
      <c r="H188" s="151" t="s">
        <v>182</v>
      </c>
      <c r="I188" s="201">
        <v>-4.7839999999999998</v>
      </c>
      <c r="J188" s="202">
        <v>0</v>
      </c>
      <c r="K188" s="202">
        <v>0.34</v>
      </c>
      <c r="L188" s="202">
        <v>3.21</v>
      </c>
      <c r="M188" s="202">
        <v>0.61200000000000021</v>
      </c>
      <c r="N188" s="11" t="s">
        <v>64</v>
      </c>
      <c r="O188" s="202">
        <v>1.0405</v>
      </c>
      <c r="P188" s="41">
        <v>0</v>
      </c>
      <c r="Q188" s="158"/>
      <c r="R188" s="153"/>
    </row>
    <row r="189" spans="1:20" s="55" customFormat="1" ht="10.75" customHeight="1" x14ac:dyDescent="0.35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0.04</v>
      </c>
      <c r="H189" s="151" t="s">
        <v>182</v>
      </c>
      <c r="I189" s="201">
        <v>-0.04</v>
      </c>
      <c r="J189" s="202">
        <v>0</v>
      </c>
      <c r="K189" s="202">
        <v>0.04</v>
      </c>
      <c r="L189" s="202">
        <v>0</v>
      </c>
      <c r="M189" s="202">
        <v>0</v>
      </c>
      <c r="N189" s="11" t="s">
        <v>64</v>
      </c>
      <c r="O189" s="202">
        <v>0.01</v>
      </c>
      <c r="P189" s="41">
        <v>0</v>
      </c>
      <c r="Q189" s="158"/>
      <c r="R189" s="153"/>
    </row>
    <row r="190" spans="1:20" s="55" customFormat="1" ht="10.75" customHeight="1" x14ac:dyDescent="0.35">
      <c r="A190" s="2"/>
      <c r="B190" s="40" t="s">
        <v>151</v>
      </c>
      <c r="C190" s="130">
        <v>0</v>
      </c>
      <c r="D190" s="200">
        <v>0</v>
      </c>
      <c r="E190" s="200">
        <v>0</v>
      </c>
      <c r="F190" s="201">
        <v>0</v>
      </c>
      <c r="G190" s="202">
        <v>4.0500000000000007</v>
      </c>
      <c r="H190" s="151" t="s">
        <v>182</v>
      </c>
      <c r="I190" s="201">
        <v>-4.0500000000000007</v>
      </c>
      <c r="J190" s="202">
        <v>2</v>
      </c>
      <c r="K190" s="202">
        <v>0.68000000000000016</v>
      </c>
      <c r="L190" s="202">
        <v>0.33000000000000052</v>
      </c>
      <c r="M190" s="202">
        <v>0.05</v>
      </c>
      <c r="N190" s="11" t="s">
        <v>64</v>
      </c>
      <c r="O190" s="202">
        <v>0.76500000000000012</v>
      </c>
      <c r="P190" s="41">
        <v>0</v>
      </c>
      <c r="Q190" s="158"/>
      <c r="R190" s="153"/>
    </row>
    <row r="191" spans="1:20" s="55" customFormat="1" ht="10.75" customHeight="1" x14ac:dyDescent="0.35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5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0.2</v>
      </c>
      <c r="H192" s="151" t="s">
        <v>182</v>
      </c>
      <c r="I192" s="201">
        <v>-0.2</v>
      </c>
      <c r="J192" s="202">
        <v>0</v>
      </c>
      <c r="K192" s="202">
        <v>0</v>
      </c>
      <c r="L192" s="202">
        <v>0.08</v>
      </c>
      <c r="M192" s="202">
        <v>0.12000000000000001</v>
      </c>
      <c r="N192" s="11" t="s">
        <v>64</v>
      </c>
      <c r="O192" s="202">
        <v>0.05</v>
      </c>
      <c r="P192" s="41">
        <v>0</v>
      </c>
      <c r="Q192" s="158"/>
      <c r="R192" s="153"/>
    </row>
    <row r="193" spans="1:20" s="55" customFormat="1" ht="10.75" customHeight="1" x14ac:dyDescent="0.35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5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6.8900000000000006</v>
      </c>
      <c r="H194" s="151" t="s">
        <v>182</v>
      </c>
      <c r="I194" s="201">
        <v>-6.8900000000000006</v>
      </c>
      <c r="J194" s="202">
        <v>2.12</v>
      </c>
      <c r="K194" s="202">
        <v>0.5600000000000005</v>
      </c>
      <c r="L194" s="202">
        <v>0.28000000000000025</v>
      </c>
      <c r="M194" s="202">
        <v>2.5199999999999996</v>
      </c>
      <c r="N194" s="11" t="s">
        <v>64</v>
      </c>
      <c r="O194" s="202">
        <v>1.37</v>
      </c>
      <c r="P194" s="41">
        <v>0</v>
      </c>
      <c r="Q194" s="158"/>
      <c r="R194" s="153"/>
    </row>
    <row r="195" spans="1:20" s="55" customFormat="1" ht="10.75" customHeight="1" x14ac:dyDescent="0.35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5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12.579000000000001</v>
      </c>
      <c r="H196" s="151" t="s">
        <v>182</v>
      </c>
      <c r="I196" s="201">
        <v>-12.579000000000001</v>
      </c>
      <c r="J196" s="202">
        <v>0</v>
      </c>
      <c r="K196" s="202">
        <v>0</v>
      </c>
      <c r="L196" s="202">
        <v>0</v>
      </c>
      <c r="M196" s="202">
        <v>0</v>
      </c>
      <c r="N196" s="11" t="s">
        <v>64</v>
      </c>
      <c r="O196" s="202">
        <v>0</v>
      </c>
      <c r="P196" s="41">
        <v>0</v>
      </c>
      <c r="Q196" s="158"/>
      <c r="R196" s="153"/>
    </row>
    <row r="197" spans="1:20" s="55" customFormat="1" ht="10.75" hidden="1" customHeight="1" x14ac:dyDescent="0.35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5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5" customHeight="1" x14ac:dyDescent="0.35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2.6300000000000003</v>
      </c>
      <c r="H199" s="151" t="s">
        <v>182</v>
      </c>
      <c r="I199" s="201">
        <v>-2.6300000000000003</v>
      </c>
      <c r="J199" s="202">
        <v>8.0000000000000071E-2</v>
      </c>
      <c r="K199" s="202">
        <v>0.12000000000000011</v>
      </c>
      <c r="L199" s="202">
        <v>0.39200000000000035</v>
      </c>
      <c r="M199" s="202">
        <v>0</v>
      </c>
      <c r="N199" s="11" t="s">
        <v>64</v>
      </c>
      <c r="O199" s="202">
        <v>0.14800000000000013</v>
      </c>
      <c r="P199" s="41">
        <v>0</v>
      </c>
      <c r="Q199" s="158"/>
      <c r="R199" s="153"/>
    </row>
    <row r="200" spans="1:20" s="55" customFormat="1" ht="10.75" customHeight="1" x14ac:dyDescent="0.35">
      <c r="A200" s="176"/>
      <c r="B200" s="40" t="s">
        <v>190</v>
      </c>
      <c r="C200" s="130">
        <v>0</v>
      </c>
      <c r="D200" s="200">
        <v>0</v>
      </c>
      <c r="E200" s="200">
        <v>0</v>
      </c>
      <c r="F200" s="201">
        <v>0</v>
      </c>
      <c r="G200" s="202">
        <v>9.3979999999999997</v>
      </c>
      <c r="H200" s="151" t="s">
        <v>182</v>
      </c>
      <c r="I200" s="201">
        <v>-9.3979999999999997</v>
      </c>
      <c r="J200" s="202">
        <v>0</v>
      </c>
      <c r="K200" s="202">
        <v>0</v>
      </c>
      <c r="L200" s="202">
        <v>0</v>
      </c>
      <c r="M200" s="202">
        <v>2.6909999999999998</v>
      </c>
      <c r="N200" s="11" t="s">
        <v>64</v>
      </c>
      <c r="O200" s="202">
        <v>0.67274999999999996</v>
      </c>
      <c r="P200" s="41">
        <v>0</v>
      </c>
      <c r="Q200" s="158"/>
      <c r="R200" s="153"/>
    </row>
    <row r="201" spans="1:20" s="55" customFormat="1" ht="10.75" customHeight="1" x14ac:dyDescent="0.35">
      <c r="A201" s="204"/>
      <c r="B201" s="162" t="s">
        <v>85</v>
      </c>
      <c r="C201" s="130">
        <v>0</v>
      </c>
      <c r="D201" s="202">
        <v>0</v>
      </c>
      <c r="E201" s="200">
        <v>0</v>
      </c>
      <c r="F201" s="201">
        <v>0</v>
      </c>
      <c r="G201" s="202">
        <v>59.201000000000001</v>
      </c>
      <c r="H201" s="151" t="s">
        <v>182</v>
      </c>
      <c r="I201" s="201">
        <v>-59.201000000000001</v>
      </c>
      <c r="J201" s="202">
        <v>5.7670000000000003</v>
      </c>
      <c r="K201" s="202">
        <v>3.259999999999998</v>
      </c>
      <c r="L201" s="202">
        <v>5.3870000000000022</v>
      </c>
      <c r="M201" s="202">
        <v>6.6749999999999998</v>
      </c>
      <c r="N201" s="11" t="s">
        <v>64</v>
      </c>
      <c r="O201" s="202">
        <v>5.2722499999999997</v>
      </c>
      <c r="P201" s="41">
        <v>0</v>
      </c>
      <c r="Q201" s="158"/>
      <c r="R201" s="157"/>
    </row>
    <row r="202" spans="1:20" ht="10.75" customHeight="1" x14ac:dyDescent="0.35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5">
      <c r="A203" s="205"/>
      <c r="B203" s="52" t="s">
        <v>86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5" customHeight="1" x14ac:dyDescent="0.35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5" customHeight="1" x14ac:dyDescent="0.35">
      <c r="A205" s="206" t="s">
        <v>88</v>
      </c>
      <c r="B205" s="44" t="s">
        <v>94</v>
      </c>
      <c r="C205" s="130">
        <v>0</v>
      </c>
      <c r="D205" s="200">
        <v>0</v>
      </c>
      <c r="E205" s="200">
        <v>0</v>
      </c>
      <c r="F205" s="201">
        <v>0</v>
      </c>
      <c r="G205" s="202">
        <v>0.28600000000000003</v>
      </c>
      <c r="H205" s="151" t="s">
        <v>182</v>
      </c>
      <c r="I205" s="201">
        <v>-0.28600000000000003</v>
      </c>
      <c r="J205" s="202">
        <v>0</v>
      </c>
      <c r="K205" s="202">
        <v>1E-3</v>
      </c>
      <c r="L205" s="202">
        <v>4.9999999999999992E-3</v>
      </c>
      <c r="M205" s="202">
        <v>0.27500000000000002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5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5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5">
      <c r="A208" s="55"/>
      <c r="B208" s="171" t="s">
        <v>90</v>
      </c>
      <c r="C208" s="207">
        <v>0</v>
      </c>
      <c r="D208" s="131">
        <v>0</v>
      </c>
      <c r="E208" s="135">
        <v>0</v>
      </c>
      <c r="F208" s="132">
        <v>1127</v>
      </c>
      <c r="G208" s="131">
        <v>59.487000000000002</v>
      </c>
      <c r="H208" s="156">
        <v>5.2783496007098494</v>
      </c>
      <c r="I208" s="132">
        <v>1067.5129999999999</v>
      </c>
      <c r="J208" s="131">
        <v>5.7670000000000003</v>
      </c>
      <c r="K208" s="131">
        <v>3.2609999999999979</v>
      </c>
      <c r="L208" s="131">
        <v>5.3920000000000021</v>
      </c>
      <c r="M208" s="131">
        <v>6.95</v>
      </c>
      <c r="N208" s="53" t="s">
        <v>64</v>
      </c>
      <c r="O208" s="131">
        <v>5.3425000000000002</v>
      </c>
      <c r="P208" s="49" t="s">
        <v>148</v>
      </c>
      <c r="R208" s="153"/>
      <c r="T208" s="55"/>
    </row>
    <row r="209" spans="1:18" s="158" customFormat="1" ht="10.75" customHeight="1" x14ac:dyDescent="0.35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5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5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5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5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45042</v>
      </c>
      <c r="K213" s="33">
        <v>45049</v>
      </c>
      <c r="L213" s="33">
        <v>45056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5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5">
      <c r="A215" s="55"/>
      <c r="B215" s="40"/>
      <c r="C215" s="214" t="s">
        <v>139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5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5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5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5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1.5570000000000004</v>
      </c>
      <c r="K219" s="202">
        <v>1.1199999999999974</v>
      </c>
      <c r="L219" s="202">
        <v>0</v>
      </c>
      <c r="M219" s="202">
        <v>0</v>
      </c>
      <c r="N219" s="11" t="s">
        <v>64</v>
      </c>
      <c r="O219" s="202">
        <v>0.66924999999999946</v>
      </c>
      <c r="P219" s="41">
        <v>0</v>
      </c>
      <c r="R219" s="153"/>
    </row>
    <row r="220" spans="1:18" s="158" customFormat="1" ht="10.75" hidden="1" customHeight="1" x14ac:dyDescent="0.35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17.62</v>
      </c>
      <c r="H220" s="151" t="s">
        <v>182</v>
      </c>
      <c r="I220" s="201">
        <v>-17.62</v>
      </c>
      <c r="J220" s="202">
        <v>0</v>
      </c>
      <c r="K220" s="202">
        <v>0</v>
      </c>
      <c r="L220" s="202">
        <v>1.0350000000000001</v>
      </c>
      <c r="M220" s="202">
        <v>0.4220000000000006</v>
      </c>
      <c r="N220" s="11" t="s">
        <v>64</v>
      </c>
      <c r="O220" s="202">
        <v>0.36425000000000018</v>
      </c>
      <c r="P220" s="41" t="s">
        <v>149</v>
      </c>
      <c r="R220" s="153"/>
    </row>
    <row r="221" spans="1:18" s="158" customFormat="1" ht="10.75" hidden="1" customHeight="1" x14ac:dyDescent="0.35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35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35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35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5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5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17.62</v>
      </c>
      <c r="H226" s="151" t="s">
        <v>182</v>
      </c>
      <c r="I226" s="201">
        <v>-17.62</v>
      </c>
      <c r="J226" s="202">
        <v>1.5570000000000004</v>
      </c>
      <c r="K226" s="202">
        <v>1.1199999999999974</v>
      </c>
      <c r="L226" s="202">
        <v>1.0350000000000001</v>
      </c>
      <c r="M226" s="202">
        <v>0.4220000000000006</v>
      </c>
      <c r="N226" s="11">
        <v>0</v>
      </c>
      <c r="O226" s="202">
        <v>1.0334999999999996</v>
      </c>
      <c r="P226" s="41">
        <v>0</v>
      </c>
      <c r="R226" s="153"/>
    </row>
    <row r="227" spans="1:18" s="158" customFormat="1" ht="10.75" hidden="1" customHeight="1" x14ac:dyDescent="0.35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5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4.3140000000000001</v>
      </c>
      <c r="H228" s="151" t="s">
        <v>182</v>
      </c>
      <c r="I228" s="201">
        <v>-4.3140000000000001</v>
      </c>
      <c r="J228" s="202">
        <v>0</v>
      </c>
      <c r="K228" s="202">
        <v>0</v>
      </c>
      <c r="L228" s="202">
        <v>3.21</v>
      </c>
      <c r="M228" s="202">
        <v>0.48200000000000021</v>
      </c>
      <c r="N228" s="11" t="s">
        <v>64</v>
      </c>
      <c r="O228" s="202">
        <v>0.92300000000000004</v>
      </c>
      <c r="P228" s="41">
        <v>0</v>
      </c>
      <c r="R228" s="153"/>
    </row>
    <row r="229" spans="1:18" s="158" customFormat="1" ht="10.75" hidden="1" customHeight="1" x14ac:dyDescent="0.35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5">
      <c r="B230" s="40" t="s">
        <v>151</v>
      </c>
      <c r="C230" s="130">
        <v>0</v>
      </c>
      <c r="D230" s="200">
        <v>0</v>
      </c>
      <c r="E230" s="200">
        <v>0</v>
      </c>
      <c r="F230" s="201">
        <v>0</v>
      </c>
      <c r="G230" s="202">
        <v>0.05</v>
      </c>
      <c r="H230" s="151" t="s">
        <v>182</v>
      </c>
      <c r="I230" s="201">
        <v>-0.05</v>
      </c>
      <c r="J230" s="202">
        <v>0</v>
      </c>
      <c r="K230" s="202">
        <v>0</v>
      </c>
      <c r="L230" s="202">
        <v>0</v>
      </c>
      <c r="M230" s="202">
        <v>0.05</v>
      </c>
      <c r="N230" s="11" t="s">
        <v>64</v>
      </c>
      <c r="O230" s="202">
        <v>1.2500000000000001E-2</v>
      </c>
      <c r="P230" s="41">
        <v>0</v>
      </c>
      <c r="R230" s="153"/>
    </row>
    <row r="231" spans="1:18" s="158" customFormat="1" ht="10.75" hidden="1" customHeight="1" x14ac:dyDescent="0.35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5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0.2</v>
      </c>
      <c r="H232" s="151" t="s">
        <v>182</v>
      </c>
      <c r="I232" s="201">
        <v>-0.2</v>
      </c>
      <c r="J232" s="202">
        <v>0</v>
      </c>
      <c r="K232" s="202">
        <v>0</v>
      </c>
      <c r="L232" s="202">
        <v>0.08</v>
      </c>
      <c r="M232" s="202">
        <v>0.12000000000000001</v>
      </c>
      <c r="N232" s="11" t="s">
        <v>64</v>
      </c>
      <c r="O232" s="202">
        <v>0.05</v>
      </c>
      <c r="P232" s="41">
        <v>0</v>
      </c>
      <c r="R232" s="153"/>
    </row>
    <row r="233" spans="1:18" s="158" customFormat="1" ht="10.75" hidden="1" customHeight="1" x14ac:dyDescent="0.35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5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0.24000000000000002</v>
      </c>
      <c r="H234" s="151" t="s">
        <v>182</v>
      </c>
      <c r="I234" s="201">
        <v>-0.24000000000000002</v>
      </c>
      <c r="J234" s="202">
        <v>0</v>
      </c>
      <c r="K234" s="202">
        <v>0</v>
      </c>
      <c r="L234" s="202">
        <v>0</v>
      </c>
      <c r="M234" s="202">
        <v>0.24000000000000002</v>
      </c>
      <c r="N234" s="11" t="s">
        <v>64</v>
      </c>
      <c r="O234" s="202">
        <v>6.0000000000000005E-2</v>
      </c>
      <c r="P234" s="41">
        <v>0</v>
      </c>
      <c r="R234" s="153"/>
    </row>
    <row r="235" spans="1:18" s="158" customFormat="1" ht="10.75" hidden="1" customHeight="1" x14ac:dyDescent="0.35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5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12.579000000000001</v>
      </c>
      <c r="H236" s="151" t="s">
        <v>182</v>
      </c>
      <c r="I236" s="201">
        <v>-12.579000000000001</v>
      </c>
      <c r="J236" s="202">
        <v>0</v>
      </c>
      <c r="K236" s="202">
        <v>0</v>
      </c>
      <c r="L236" s="202">
        <v>0</v>
      </c>
      <c r="M236" s="202">
        <v>0</v>
      </c>
      <c r="N236" s="11" t="s">
        <v>64</v>
      </c>
      <c r="O236" s="202">
        <v>0</v>
      </c>
      <c r="P236" s="41">
        <v>0</v>
      </c>
      <c r="R236" s="153"/>
    </row>
    <row r="237" spans="1:18" s="158" customFormat="1" ht="10.75" hidden="1" customHeight="1" x14ac:dyDescent="0.35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5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5" hidden="1" customHeight="1" x14ac:dyDescent="0.35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2.6300000000000003</v>
      </c>
      <c r="H239" s="151" t="s">
        <v>182</v>
      </c>
      <c r="I239" s="201">
        <v>-2.6300000000000003</v>
      </c>
      <c r="J239" s="202">
        <v>8.0000000000000071E-2</v>
      </c>
      <c r="K239" s="202">
        <v>0.12000000000000011</v>
      </c>
      <c r="L239" s="202">
        <v>0.39200000000000035</v>
      </c>
      <c r="M239" s="202">
        <v>0</v>
      </c>
      <c r="N239" s="11" t="s">
        <v>64</v>
      </c>
      <c r="O239" s="202">
        <v>0.14800000000000013</v>
      </c>
      <c r="P239" s="41">
        <v>0</v>
      </c>
      <c r="R239" s="153"/>
    </row>
    <row r="240" spans="1:18" s="158" customFormat="1" ht="10.75" hidden="1" customHeight="1" x14ac:dyDescent="0.35">
      <c r="A240" s="176"/>
      <c r="B240" s="40" t="s">
        <v>190</v>
      </c>
      <c r="C240" s="130">
        <v>0</v>
      </c>
      <c r="D240" s="200">
        <v>0</v>
      </c>
      <c r="E240" s="200">
        <v>0</v>
      </c>
      <c r="F240" s="201">
        <v>0</v>
      </c>
      <c r="G240" s="202">
        <v>9.3979999999999997</v>
      </c>
      <c r="H240" s="151" t="s">
        <v>182</v>
      </c>
      <c r="I240" s="201">
        <v>-9.3979999999999997</v>
      </c>
      <c r="J240" s="202">
        <v>0</v>
      </c>
      <c r="K240" s="202">
        <v>0</v>
      </c>
      <c r="L240" s="202">
        <v>0</v>
      </c>
      <c r="M240" s="202">
        <v>2.6909999999999998</v>
      </c>
      <c r="N240" s="11" t="s">
        <v>64</v>
      </c>
      <c r="O240" s="202">
        <v>0.67274999999999996</v>
      </c>
      <c r="P240" s="41">
        <v>0</v>
      </c>
      <c r="R240" s="153"/>
    </row>
    <row r="241" spans="1:254" s="158" customFormat="1" ht="10.75" hidden="1" customHeight="1" x14ac:dyDescent="0.35">
      <c r="A241" s="176"/>
      <c r="B241" s="162" t="s">
        <v>85</v>
      </c>
      <c r="C241" s="130">
        <v>0</v>
      </c>
      <c r="D241" s="202">
        <v>0</v>
      </c>
      <c r="E241" s="200">
        <v>0</v>
      </c>
      <c r="F241" s="201">
        <v>0</v>
      </c>
      <c r="G241" s="202">
        <v>47.031000000000006</v>
      </c>
      <c r="H241" s="151" t="s">
        <v>182</v>
      </c>
      <c r="I241" s="201">
        <v>-47.031000000000006</v>
      </c>
      <c r="J241" s="202">
        <v>1.6370000000000005</v>
      </c>
      <c r="K241" s="202">
        <v>1.2399999999999975</v>
      </c>
      <c r="L241" s="202">
        <v>4.7170000000000005</v>
      </c>
      <c r="M241" s="202">
        <v>4.0050000000000008</v>
      </c>
      <c r="N241" s="11" t="s">
        <v>64</v>
      </c>
      <c r="O241" s="202">
        <v>2.89975</v>
      </c>
      <c r="P241" s="41">
        <v>0</v>
      </c>
      <c r="R241" s="153"/>
    </row>
    <row r="242" spans="1:254" s="158" customFormat="1" ht="10.75" hidden="1" customHeight="1" x14ac:dyDescent="0.35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5">
      <c r="A243" s="176"/>
      <c r="B243" s="52" t="s">
        <v>86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149</v>
      </c>
      <c r="R243" s="153"/>
    </row>
    <row r="244" spans="1:254" s="158" customFormat="1" ht="10.75" hidden="1" customHeight="1" x14ac:dyDescent="0.35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5" hidden="1" customHeight="1" x14ac:dyDescent="0.35">
      <c r="A245" s="206" t="s">
        <v>88</v>
      </c>
      <c r="B245" s="44" t="s">
        <v>94</v>
      </c>
      <c r="C245" s="130">
        <v>0</v>
      </c>
      <c r="D245" s="200">
        <v>0</v>
      </c>
      <c r="E245" s="200">
        <v>0</v>
      </c>
      <c r="F245" s="201">
        <v>0</v>
      </c>
      <c r="G245" s="202">
        <v>0.28600000000000003</v>
      </c>
      <c r="H245" s="151" t="s">
        <v>182</v>
      </c>
      <c r="I245" s="201">
        <v>-0.28600000000000003</v>
      </c>
      <c r="J245" s="202">
        <v>0</v>
      </c>
      <c r="K245" s="202">
        <v>1E-3</v>
      </c>
      <c r="L245" s="202">
        <v>4.9999999999999992E-3</v>
      </c>
      <c r="M245" s="202">
        <v>0.27500000000000002</v>
      </c>
      <c r="N245" s="11" t="s">
        <v>64</v>
      </c>
      <c r="O245" s="202">
        <v>7.0250000000000007E-2</v>
      </c>
      <c r="P245" s="41">
        <v>0</v>
      </c>
      <c r="R245" s="153"/>
    </row>
    <row r="246" spans="1:254" s="158" customFormat="1" ht="10.75" hidden="1" customHeight="1" x14ac:dyDescent="0.35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5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5">
      <c r="B248" s="171" t="s">
        <v>90</v>
      </c>
      <c r="C248" s="133">
        <v>0</v>
      </c>
      <c r="D248" s="131">
        <v>0</v>
      </c>
      <c r="E248" s="131">
        <v>0</v>
      </c>
      <c r="F248" s="132">
        <v>0</v>
      </c>
      <c r="G248" s="131">
        <v>47.317000000000007</v>
      </c>
      <c r="H248" s="156" t="s">
        <v>182</v>
      </c>
      <c r="I248" s="132">
        <v>-47.317000000000007</v>
      </c>
      <c r="J248" s="131">
        <v>1.6370000000000005</v>
      </c>
      <c r="K248" s="131">
        <v>1.2409999999999974</v>
      </c>
      <c r="L248" s="131">
        <v>4.7220000000000084</v>
      </c>
      <c r="M248" s="131">
        <v>4.2800000000000011</v>
      </c>
      <c r="N248" s="53" t="s">
        <v>64</v>
      </c>
      <c r="O248" s="131">
        <v>2.970000000000002</v>
      </c>
      <c r="P248" s="49">
        <v>0</v>
      </c>
      <c r="R248" s="153"/>
    </row>
    <row r="249" spans="1:254" ht="10.75" hidden="1" customHeight="1" x14ac:dyDescent="0.35">
      <c r="B249" s="163" t="s">
        <v>188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5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5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5">
      <c r="F252" s="159"/>
      <c r="I252" s="160"/>
      <c r="N252" s="161"/>
      <c r="P252" s="161"/>
      <c r="R252" s="153"/>
    </row>
    <row r="253" spans="1:254" s="158" customFormat="1" ht="10.75" customHeight="1" x14ac:dyDescent="0.35">
      <c r="F253" s="159"/>
      <c r="I253" s="160"/>
      <c r="N253" s="161"/>
      <c r="P253" s="161"/>
      <c r="R253" s="153"/>
    </row>
    <row r="254" spans="1:254" s="158" customFormat="1" ht="10.75" customHeight="1" x14ac:dyDescent="0.35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5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5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45042</v>
      </c>
      <c r="K256" s="33">
        <v>45049</v>
      </c>
      <c r="L256" s="33">
        <v>45056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5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5">
      <c r="B258" s="40"/>
      <c r="C258" s="216" t="s">
        <v>118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5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5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5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5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5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5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5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5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5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5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5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5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5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5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5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5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5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5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5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5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5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5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5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5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5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5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5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5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5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5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5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5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5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5">
      <c r="F292" s="159"/>
      <c r="I292" s="160"/>
      <c r="N292" s="161"/>
      <c r="P292" s="161"/>
      <c r="R292" s="153"/>
    </row>
    <row r="293" spans="2:18" s="158" customFormat="1" ht="10.75" customHeight="1" x14ac:dyDescent="0.35">
      <c r="F293" s="159"/>
      <c r="I293" s="160"/>
      <c r="N293" s="161"/>
      <c r="P293" s="161"/>
      <c r="R293" s="153"/>
    </row>
    <row r="294" spans="2:18" s="158" customFormat="1" ht="10.75" customHeight="1" x14ac:dyDescent="0.35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5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5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45042</v>
      </c>
      <c r="K296" s="33">
        <v>45049</v>
      </c>
      <c r="L296" s="33">
        <v>45056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5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5">
      <c r="B298" s="40"/>
      <c r="C298" s="216" t="s">
        <v>119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5">
      <c r="B299" s="40" t="s">
        <v>62</v>
      </c>
      <c r="C299" s="130">
        <v>191.1</v>
      </c>
      <c r="D299" s="200">
        <v>0</v>
      </c>
      <c r="E299" s="200">
        <v>0</v>
      </c>
      <c r="F299" s="201">
        <v>191.1</v>
      </c>
      <c r="G299" s="202">
        <v>0</v>
      </c>
      <c r="H299" s="151">
        <v>0</v>
      </c>
      <c r="I299" s="201">
        <v>191.1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148</v>
      </c>
      <c r="R299" s="153"/>
    </row>
    <row r="300" spans="2:18" s="158" customFormat="1" ht="10.75" customHeight="1" x14ac:dyDescent="0.35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5" customHeight="1" x14ac:dyDescent="0.35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5" customHeight="1" x14ac:dyDescent="0.35">
      <c r="B302" s="40" t="s">
        <v>66</v>
      </c>
      <c r="C302" s="130">
        <v>116.4</v>
      </c>
      <c r="D302" s="200">
        <v>0</v>
      </c>
      <c r="E302" s="200">
        <v>0</v>
      </c>
      <c r="F302" s="201">
        <v>116.4</v>
      </c>
      <c r="G302" s="202">
        <v>0</v>
      </c>
      <c r="H302" s="151">
        <v>0</v>
      </c>
      <c r="I302" s="201">
        <v>116.4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148</v>
      </c>
      <c r="R302" s="153"/>
    </row>
    <row r="303" spans="2:18" s="158" customFormat="1" ht="10.75" customHeight="1" x14ac:dyDescent="0.35">
      <c r="B303" s="40" t="s">
        <v>67</v>
      </c>
      <c r="C303" s="130">
        <v>32.667999999999999</v>
      </c>
      <c r="D303" s="200">
        <v>0</v>
      </c>
      <c r="E303" s="200">
        <v>0</v>
      </c>
      <c r="F303" s="201">
        <v>32.667999999999999</v>
      </c>
      <c r="G303" s="202">
        <v>23.617000000000008</v>
      </c>
      <c r="H303" s="151">
        <v>72.293988000489804</v>
      </c>
      <c r="I303" s="201">
        <v>9.0509999999999913</v>
      </c>
      <c r="J303" s="202">
        <v>4.4330000000000034</v>
      </c>
      <c r="K303" s="202">
        <v>2.4400000000000013</v>
      </c>
      <c r="L303" s="202">
        <v>5.6680000000000028</v>
      </c>
      <c r="M303" s="202">
        <v>2.115000000000002</v>
      </c>
      <c r="N303" s="11">
        <v>6.4742255418146266</v>
      </c>
      <c r="O303" s="202">
        <v>3.6640000000000024</v>
      </c>
      <c r="P303" s="41" t="s">
        <v>149</v>
      </c>
      <c r="R303" s="153"/>
    </row>
    <row r="304" spans="2:18" s="158" customFormat="1" ht="10.75" customHeight="1" x14ac:dyDescent="0.35">
      <c r="B304" s="40" t="s">
        <v>68</v>
      </c>
      <c r="C304" s="130">
        <v>0.13400000000000001</v>
      </c>
      <c r="D304" s="200">
        <v>0</v>
      </c>
      <c r="E304" s="200">
        <v>0</v>
      </c>
      <c r="F304" s="201">
        <v>0.13400000000000001</v>
      </c>
      <c r="G304" s="202">
        <v>0</v>
      </c>
      <c r="H304" s="151">
        <v>0</v>
      </c>
      <c r="I304" s="201">
        <v>0.13400000000000001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149</v>
      </c>
      <c r="R304" s="153"/>
    </row>
    <row r="305" spans="2:18" s="158" customFormat="1" ht="10.75" customHeight="1" x14ac:dyDescent="0.35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5" customHeight="1" x14ac:dyDescent="0.35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149</v>
      </c>
      <c r="R306" s="153"/>
    </row>
    <row r="307" spans="2:18" s="158" customFormat="1" ht="10.75" customHeight="1" x14ac:dyDescent="0.35">
      <c r="B307" s="40" t="s">
        <v>71</v>
      </c>
      <c r="C307" s="130">
        <v>78.900000000000006</v>
      </c>
      <c r="D307" s="200">
        <v>0</v>
      </c>
      <c r="E307" s="200">
        <v>0</v>
      </c>
      <c r="F307" s="201">
        <v>78.900000000000006</v>
      </c>
      <c r="G307" s="202">
        <v>0</v>
      </c>
      <c r="H307" s="151">
        <v>0</v>
      </c>
      <c r="I307" s="201">
        <v>78.900000000000006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148</v>
      </c>
      <c r="R307" s="153"/>
    </row>
    <row r="308" spans="2:18" s="158" customFormat="1" ht="10.75" customHeight="1" x14ac:dyDescent="0.35">
      <c r="B308" s="40" t="s">
        <v>72</v>
      </c>
      <c r="C308" s="130">
        <v>72.3</v>
      </c>
      <c r="D308" s="200">
        <v>0</v>
      </c>
      <c r="E308" s="200">
        <v>0</v>
      </c>
      <c r="F308" s="201">
        <v>72.3</v>
      </c>
      <c r="G308" s="202">
        <v>0</v>
      </c>
      <c r="H308" s="151">
        <v>0</v>
      </c>
      <c r="I308" s="201">
        <v>72.3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148</v>
      </c>
      <c r="R308" s="153"/>
    </row>
    <row r="309" spans="2:18" s="158" customFormat="1" ht="10.75" customHeight="1" x14ac:dyDescent="0.35">
      <c r="B309" s="43" t="s">
        <v>73</v>
      </c>
      <c r="C309" s="130">
        <v>491.50200000000001</v>
      </c>
      <c r="D309" s="200">
        <v>0</v>
      </c>
      <c r="E309" s="200">
        <v>0</v>
      </c>
      <c r="F309" s="201">
        <v>491.50200000000001</v>
      </c>
      <c r="G309" s="202">
        <v>23.617000000000008</v>
      </c>
      <c r="H309" s="151">
        <v>4.8050669173268892</v>
      </c>
      <c r="I309" s="201">
        <v>467.88499999999999</v>
      </c>
      <c r="J309" s="202">
        <v>4.4330000000000034</v>
      </c>
      <c r="K309" s="202">
        <v>2.4400000000000013</v>
      </c>
      <c r="L309" s="202">
        <v>5.6680000000000028</v>
      </c>
      <c r="M309" s="202">
        <v>2.115000000000002</v>
      </c>
      <c r="N309" s="11">
        <v>6.4742255418146266</v>
      </c>
      <c r="O309" s="202">
        <v>3.6640000000000024</v>
      </c>
      <c r="P309" s="41" t="s">
        <v>148</v>
      </c>
      <c r="R309" s="153"/>
    </row>
    <row r="310" spans="2:18" s="158" customFormat="1" ht="10.75" customHeight="1" x14ac:dyDescent="0.35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5">
      <c r="B311" s="40" t="s">
        <v>74</v>
      </c>
      <c r="C311" s="130">
        <v>2.0139999999999998</v>
      </c>
      <c r="D311" s="200">
        <v>0</v>
      </c>
      <c r="E311" s="200">
        <v>0</v>
      </c>
      <c r="F311" s="201">
        <v>2.0139999999999998</v>
      </c>
      <c r="G311" s="202">
        <v>8.4959999999999969</v>
      </c>
      <c r="H311" s="151">
        <v>421.84707050645471</v>
      </c>
      <c r="I311" s="201">
        <v>-6.4819999999999975</v>
      </c>
      <c r="J311" s="202">
        <v>0</v>
      </c>
      <c r="K311" s="202">
        <v>0</v>
      </c>
      <c r="L311" s="202">
        <v>1.484</v>
      </c>
      <c r="M311" s="202">
        <v>0.9449999999999994</v>
      </c>
      <c r="N311" s="11">
        <v>46.921549155908615</v>
      </c>
      <c r="O311" s="202">
        <v>0.60724999999999985</v>
      </c>
      <c r="P311" s="41">
        <v>0</v>
      </c>
      <c r="R311" s="153"/>
    </row>
    <row r="312" spans="2:18" s="158" customFormat="1" ht="10.75" customHeight="1" x14ac:dyDescent="0.35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148</v>
      </c>
      <c r="R312" s="153"/>
    </row>
    <row r="313" spans="2:18" s="158" customFormat="1" ht="10.75" customHeight="1" x14ac:dyDescent="0.35">
      <c r="B313" s="40" t="s">
        <v>151</v>
      </c>
      <c r="C313" s="130">
        <v>0.20699999999999999</v>
      </c>
      <c r="D313" s="200">
        <v>0</v>
      </c>
      <c r="E313" s="200">
        <v>-15</v>
      </c>
      <c r="F313" s="201">
        <v>-14.792999999999999</v>
      </c>
      <c r="G313" s="202">
        <v>0</v>
      </c>
      <c r="H313" s="151">
        <v>0</v>
      </c>
      <c r="I313" s="201">
        <v>-14.792999999999999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149</v>
      </c>
      <c r="R313" s="153"/>
    </row>
    <row r="314" spans="2:18" s="158" customFormat="1" ht="10.75" customHeight="1" x14ac:dyDescent="0.35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2.1000000000000001E-2</v>
      </c>
      <c r="H314" s="151">
        <v>1.2891344383057091</v>
      </c>
      <c r="I314" s="201">
        <v>1.6080000000000001</v>
      </c>
      <c r="J314" s="202">
        <v>0</v>
      </c>
      <c r="K314" s="202">
        <v>0</v>
      </c>
      <c r="L314" s="202">
        <v>2.9999999999999992E-3</v>
      </c>
      <c r="M314" s="202">
        <v>1.0000000000000009E-3</v>
      </c>
      <c r="N314" s="11">
        <v>6.1387354205033814E-2</v>
      </c>
      <c r="O314" s="202">
        <v>1E-3</v>
      </c>
      <c r="P314" s="41" t="s">
        <v>148</v>
      </c>
      <c r="R314" s="153"/>
    </row>
    <row r="315" spans="2:18" s="158" customFormat="1" ht="10.75" customHeight="1" x14ac:dyDescent="0.35">
      <c r="B315" s="40" t="s">
        <v>77</v>
      </c>
      <c r="C315" s="130">
        <v>12.618</v>
      </c>
      <c r="D315" s="200">
        <v>0</v>
      </c>
      <c r="E315" s="200">
        <v>0</v>
      </c>
      <c r="F315" s="201">
        <v>12.618</v>
      </c>
      <c r="G315" s="202">
        <v>0</v>
      </c>
      <c r="H315" s="151">
        <v>0</v>
      </c>
      <c r="I315" s="201">
        <v>12.618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148</v>
      </c>
      <c r="R315" s="153"/>
    </row>
    <row r="316" spans="2:18" s="158" customFormat="1" ht="10.75" customHeight="1" x14ac:dyDescent="0.35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148</v>
      </c>
      <c r="R316" s="153"/>
    </row>
    <row r="317" spans="2:18" s="158" customFormat="1" ht="10.75" customHeight="1" x14ac:dyDescent="0.35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148</v>
      </c>
      <c r="R317" s="153"/>
    </row>
    <row r="318" spans="2:18" s="158" customFormat="1" ht="10.75" customHeight="1" x14ac:dyDescent="0.35">
      <c r="B318" s="40" t="s">
        <v>80</v>
      </c>
      <c r="C318" s="130">
        <v>1.762</v>
      </c>
      <c r="D318" s="200">
        <v>0</v>
      </c>
      <c r="E318" s="200">
        <v>0</v>
      </c>
      <c r="F318" s="201">
        <v>1.762</v>
      </c>
      <c r="G318" s="202">
        <v>1.0999999999999999E-2</v>
      </c>
      <c r="H318" s="151">
        <v>0.62429057888762762</v>
      </c>
      <c r="I318" s="201">
        <v>1.7510000000000001</v>
      </c>
      <c r="J318" s="202">
        <v>0</v>
      </c>
      <c r="K318" s="202">
        <v>2E-3</v>
      </c>
      <c r="L318" s="202">
        <v>6.0000000000000001E-3</v>
      </c>
      <c r="M318" s="202">
        <v>2.9999999999999992E-3</v>
      </c>
      <c r="N318" s="11">
        <v>0.17026106696935295</v>
      </c>
      <c r="O318" s="202">
        <v>2.7499999999999998E-3</v>
      </c>
      <c r="P318" s="41" t="s">
        <v>148</v>
      </c>
      <c r="R318" s="153"/>
    </row>
    <row r="319" spans="2:18" s="158" customFormat="1" ht="10.75" customHeight="1" x14ac:dyDescent="0.35">
      <c r="B319" s="40" t="s">
        <v>81</v>
      </c>
      <c r="C319" s="130">
        <v>5.8150000000000004</v>
      </c>
      <c r="D319" s="200">
        <v>0</v>
      </c>
      <c r="E319" s="200">
        <v>0</v>
      </c>
      <c r="F319" s="201">
        <v>5.8150000000000004</v>
      </c>
      <c r="G319" s="202">
        <v>3.1899999999999995</v>
      </c>
      <c r="H319" s="151">
        <v>54.858125537403254</v>
      </c>
      <c r="I319" s="201">
        <v>2.6250000000000009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148</v>
      </c>
      <c r="R319" s="153"/>
    </row>
    <row r="320" spans="2:18" s="158" customFormat="1" ht="10.75" hidden="1" customHeight="1" x14ac:dyDescent="0.35">
      <c r="B320" s="152" t="s">
        <v>82</v>
      </c>
      <c r="C320" s="130">
        <v>11.144</v>
      </c>
      <c r="D320" s="200">
        <v>0</v>
      </c>
      <c r="E320" s="200">
        <v>0</v>
      </c>
      <c r="F320" s="201">
        <v>11.144</v>
      </c>
      <c r="G320" s="202">
        <v>0</v>
      </c>
      <c r="H320" s="151">
        <v>0</v>
      </c>
      <c r="I320" s="201">
        <v>11.144</v>
      </c>
      <c r="J320" s="202">
        <v>0</v>
      </c>
      <c r="K320" s="202">
        <v>0</v>
      </c>
      <c r="L320" s="202">
        <v>0</v>
      </c>
      <c r="M320" s="202">
        <v>0</v>
      </c>
      <c r="N320" s="11">
        <v>0</v>
      </c>
      <c r="O320" s="202">
        <v>0</v>
      </c>
      <c r="P320" s="41" t="s">
        <v>148</v>
      </c>
      <c r="R320" s="153"/>
    </row>
    <row r="321" spans="2:254" s="158" customFormat="1" ht="10.75" customHeight="1" x14ac:dyDescent="0.35">
      <c r="B321" s="152" t="s">
        <v>83</v>
      </c>
      <c r="C321" s="130">
        <v>0.88100000000000001</v>
      </c>
      <c r="D321" s="200">
        <v>0</v>
      </c>
      <c r="E321" s="200">
        <v>0</v>
      </c>
      <c r="F321" s="201">
        <v>0.88100000000000001</v>
      </c>
      <c r="G321" s="202">
        <v>0</v>
      </c>
      <c r="H321" s="151">
        <v>0</v>
      </c>
      <c r="I321" s="201">
        <v>0.88100000000000001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149</v>
      </c>
      <c r="R321" s="153"/>
    </row>
    <row r="322" spans="2:254" s="158" customFormat="1" ht="10.75" customHeight="1" x14ac:dyDescent="0.35">
      <c r="B322" s="170" t="s">
        <v>84</v>
      </c>
      <c r="C322" s="130">
        <v>306.83199999999999</v>
      </c>
      <c r="D322" s="200">
        <v>0</v>
      </c>
      <c r="E322" s="200">
        <v>0</v>
      </c>
      <c r="F322" s="201">
        <v>306.83199999999999</v>
      </c>
      <c r="G322" s="202">
        <v>13.383999999999997</v>
      </c>
      <c r="H322" s="151">
        <v>4.3619961412108248</v>
      </c>
      <c r="I322" s="201">
        <v>293.44799999999998</v>
      </c>
      <c r="J322" s="202">
        <v>2.0670000000000002</v>
      </c>
      <c r="K322" s="202">
        <v>1.3499999999999996</v>
      </c>
      <c r="L322" s="202">
        <v>2.3089999999999993</v>
      </c>
      <c r="M322" s="202">
        <v>0</v>
      </c>
      <c r="N322" s="11">
        <v>0</v>
      </c>
      <c r="O322" s="202">
        <v>1.4314999999999998</v>
      </c>
      <c r="P322" s="41" t="s">
        <v>148</v>
      </c>
      <c r="R322" s="153"/>
    </row>
    <row r="323" spans="2:254" s="158" customFormat="1" ht="10.75" customHeight="1" x14ac:dyDescent="0.35">
      <c r="B323" s="40" t="s">
        <v>190</v>
      </c>
      <c r="C323" s="130">
        <v>979.36</v>
      </c>
      <c r="D323" s="200">
        <v>0</v>
      </c>
      <c r="E323" s="200">
        <v>0</v>
      </c>
      <c r="F323" s="201">
        <v>979.36</v>
      </c>
      <c r="G323" s="202">
        <v>1517.8139999999989</v>
      </c>
      <c r="H323" s="151">
        <v>154.9801911452376</v>
      </c>
      <c r="I323" s="201">
        <v>-538.45399999999893</v>
      </c>
      <c r="J323" s="202">
        <v>0</v>
      </c>
      <c r="K323" s="202">
        <v>0</v>
      </c>
      <c r="L323" s="202">
        <v>0</v>
      </c>
      <c r="M323" s="202">
        <v>0.88599999999973988</v>
      </c>
      <c r="N323" s="11">
        <v>9.0467243914366516E-2</v>
      </c>
      <c r="O323" s="202">
        <v>0.22149999999993497</v>
      </c>
      <c r="P323" s="41">
        <v>0</v>
      </c>
      <c r="R323" s="153"/>
    </row>
    <row r="324" spans="2:254" s="158" customFormat="1" ht="10.75" customHeight="1" x14ac:dyDescent="0.35">
      <c r="B324" s="162" t="s">
        <v>85</v>
      </c>
      <c r="C324" s="130">
        <v>2129.6019999999999</v>
      </c>
      <c r="D324" s="202">
        <v>0</v>
      </c>
      <c r="E324" s="200">
        <v>-15</v>
      </c>
      <c r="F324" s="201">
        <v>2114.6019999999999</v>
      </c>
      <c r="G324" s="202">
        <v>1566.532999999999</v>
      </c>
      <c r="H324" s="151">
        <v>74.081694805925608</v>
      </c>
      <c r="I324" s="201">
        <v>548.06900000000087</v>
      </c>
      <c r="J324" s="202">
        <v>6.5000000000000036</v>
      </c>
      <c r="K324" s="202">
        <v>3.7920000000000007</v>
      </c>
      <c r="L324" s="202">
        <v>9.4700000000000024</v>
      </c>
      <c r="M324" s="202">
        <v>3.9499999999997413</v>
      </c>
      <c r="N324" s="11">
        <v>0.18548066727960161</v>
      </c>
      <c r="O324" s="202">
        <v>5.9279999999999369</v>
      </c>
      <c r="P324" s="41" t="s">
        <v>148</v>
      </c>
      <c r="R324" s="153"/>
    </row>
    <row r="325" spans="2:254" s="158" customFormat="1" ht="10.75" customHeight="1" x14ac:dyDescent="0.35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5">
      <c r="B326" s="52" t="s">
        <v>86</v>
      </c>
      <c r="C326" s="130">
        <v>304.56099999999998</v>
      </c>
      <c r="D326" s="200">
        <v>0</v>
      </c>
      <c r="E326" s="200">
        <v>0</v>
      </c>
      <c r="F326" s="201">
        <v>304.56099999999998</v>
      </c>
      <c r="G326" s="202">
        <v>0</v>
      </c>
      <c r="H326" s="151">
        <v>0</v>
      </c>
      <c r="I326" s="201">
        <v>304.56099999999998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149</v>
      </c>
      <c r="R326" s="153"/>
    </row>
    <row r="327" spans="2:254" s="158" customFormat="1" ht="10.75" customHeight="1" x14ac:dyDescent="0.35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5" customHeight="1" x14ac:dyDescent="0.35">
      <c r="B328" s="44" t="s">
        <v>88</v>
      </c>
      <c r="C328" s="130">
        <v>876.81899999999996</v>
      </c>
      <c r="D328" s="200">
        <v>0</v>
      </c>
      <c r="E328" s="200">
        <v>0</v>
      </c>
      <c r="F328" s="201">
        <v>876.81899999999996</v>
      </c>
      <c r="G328" s="202">
        <v>0.13600000000000004</v>
      </c>
      <c r="H328" s="151">
        <v>1.5510612794658879E-2</v>
      </c>
      <c r="I328" s="201">
        <v>876.68299999999999</v>
      </c>
      <c r="J328" s="202">
        <v>5.000000000000001E-2</v>
      </c>
      <c r="K328" s="202">
        <v>3.0000000000000013E-2</v>
      </c>
      <c r="L328" s="202">
        <v>6.0000000000000053E-3</v>
      </c>
      <c r="M328" s="202">
        <v>0</v>
      </c>
      <c r="N328" s="11">
        <v>0</v>
      </c>
      <c r="O328" s="202">
        <v>2.1500000000000005E-2</v>
      </c>
      <c r="P328" s="41" t="s">
        <v>149</v>
      </c>
      <c r="R328" s="153"/>
    </row>
    <row r="329" spans="2:254" s="158" customFormat="1" ht="10.75" customHeight="1" x14ac:dyDescent="0.35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5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5">
      <c r="B331" s="171" t="s">
        <v>90</v>
      </c>
      <c r="C331" s="133">
        <v>3310.982</v>
      </c>
      <c r="D331" s="131">
        <v>0</v>
      </c>
      <c r="E331" s="131">
        <v>-15</v>
      </c>
      <c r="F331" s="132">
        <v>3295.982</v>
      </c>
      <c r="G331" s="131">
        <v>1566.668999999999</v>
      </c>
      <c r="H331" s="156">
        <v>47.532692836307938</v>
      </c>
      <c r="I331" s="132">
        <v>1729.313000000001</v>
      </c>
      <c r="J331" s="131">
        <v>6.5499999999999545</v>
      </c>
      <c r="K331" s="131">
        <v>3.8220000000001164</v>
      </c>
      <c r="L331" s="131">
        <v>9.4759999999998854</v>
      </c>
      <c r="M331" s="131">
        <v>3.9499999999997413</v>
      </c>
      <c r="N331" s="53">
        <v>0.11929995391094671</v>
      </c>
      <c r="O331" s="131">
        <v>5.9494999999999241</v>
      </c>
      <c r="P331" s="49" t="s">
        <v>148</v>
      </c>
      <c r="R331" s="153"/>
    </row>
    <row r="332" spans="2:254" ht="10.75" customHeight="1" x14ac:dyDescent="0.35">
      <c r="B332" s="163" t="s">
        <v>188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5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5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5">
      <c r="F335" s="159"/>
      <c r="I335" s="160"/>
      <c r="N335" s="161"/>
      <c r="P335" s="161"/>
      <c r="R335" s="153"/>
    </row>
    <row r="336" spans="2:254" s="158" customFormat="1" ht="10.75" customHeight="1" x14ac:dyDescent="0.35">
      <c r="F336" s="159"/>
      <c r="I336" s="160"/>
      <c r="N336" s="161"/>
      <c r="P336" s="161"/>
      <c r="R336" s="153"/>
    </row>
    <row r="337" spans="2:18" s="158" customFormat="1" ht="10.75" customHeight="1" x14ac:dyDescent="0.35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5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5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45042</v>
      </c>
      <c r="K339" s="33">
        <v>45049</v>
      </c>
      <c r="L339" s="33">
        <v>45056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5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5">
      <c r="B341" s="40"/>
      <c r="C341" s="216" t="s">
        <v>140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5">
      <c r="B342" s="40" t="s">
        <v>62</v>
      </c>
      <c r="C342" s="130">
        <v>192.89</v>
      </c>
      <c r="D342" s="200">
        <v>0</v>
      </c>
      <c r="E342" s="200">
        <v>0</v>
      </c>
      <c r="F342" s="201">
        <v>192.89</v>
      </c>
      <c r="G342" s="202">
        <v>0.2</v>
      </c>
      <c r="H342" s="151">
        <v>0.10368603867489243</v>
      </c>
      <c r="I342" s="201">
        <v>192.69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148</v>
      </c>
      <c r="R342" s="153"/>
    </row>
    <row r="343" spans="2:18" s="158" customFormat="1" ht="10.75" customHeight="1" x14ac:dyDescent="0.35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5" customHeight="1" x14ac:dyDescent="0.35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5" customHeight="1" x14ac:dyDescent="0.35">
      <c r="B345" s="40" t="s">
        <v>66</v>
      </c>
      <c r="C345" s="130">
        <v>111.005</v>
      </c>
      <c r="D345" s="200">
        <v>0</v>
      </c>
      <c r="E345" s="200">
        <v>0</v>
      </c>
      <c r="F345" s="201">
        <v>111.005</v>
      </c>
      <c r="G345" s="202">
        <v>3.22</v>
      </c>
      <c r="H345" s="151">
        <v>2.9007702355749743</v>
      </c>
      <c r="I345" s="201">
        <v>107.785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148</v>
      </c>
      <c r="R345" s="153"/>
    </row>
    <row r="346" spans="2:18" s="158" customFormat="1" ht="10.75" customHeight="1" x14ac:dyDescent="0.35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5">
      <c r="B347" s="40" t="s">
        <v>68</v>
      </c>
      <c r="C347" s="130">
        <v>0.222</v>
      </c>
      <c r="D347" s="200">
        <v>0</v>
      </c>
      <c r="E347" s="200">
        <v>0</v>
      </c>
      <c r="F347" s="201">
        <v>0.222</v>
      </c>
      <c r="G347" s="202">
        <v>0</v>
      </c>
      <c r="H347" s="151">
        <v>0</v>
      </c>
      <c r="I347" s="201">
        <v>0.222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149</v>
      </c>
      <c r="R347" s="153"/>
    </row>
    <row r="348" spans="2:18" s="158" customFormat="1" ht="10.75" customHeight="1" x14ac:dyDescent="0.35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5" customHeight="1" x14ac:dyDescent="0.35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149</v>
      </c>
      <c r="R349" s="153"/>
    </row>
    <row r="350" spans="2:18" s="158" customFormat="1" ht="10.75" customHeight="1" x14ac:dyDescent="0.35">
      <c r="B350" s="40" t="s">
        <v>71</v>
      </c>
      <c r="C350" s="130">
        <v>53</v>
      </c>
      <c r="D350" s="200">
        <v>0</v>
      </c>
      <c r="E350" s="200">
        <v>0</v>
      </c>
      <c r="F350" s="201">
        <v>53</v>
      </c>
      <c r="G350" s="202">
        <v>0</v>
      </c>
      <c r="H350" s="151">
        <v>0</v>
      </c>
      <c r="I350" s="201">
        <v>53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148</v>
      </c>
      <c r="R350" s="153"/>
    </row>
    <row r="351" spans="2:18" s="158" customFormat="1" ht="10.75" customHeight="1" x14ac:dyDescent="0.35">
      <c r="B351" s="40" t="s">
        <v>72</v>
      </c>
      <c r="C351" s="130">
        <v>69.7</v>
      </c>
      <c r="D351" s="200">
        <v>0</v>
      </c>
      <c r="E351" s="200">
        <v>0</v>
      </c>
      <c r="F351" s="201">
        <v>69.7</v>
      </c>
      <c r="G351" s="202">
        <v>0.04</v>
      </c>
      <c r="H351" s="151">
        <v>5.7388809182209469E-2</v>
      </c>
      <c r="I351" s="201">
        <v>69.66</v>
      </c>
      <c r="J351" s="202">
        <v>0</v>
      </c>
      <c r="K351" s="202">
        <v>0.04</v>
      </c>
      <c r="L351" s="202">
        <v>0</v>
      </c>
      <c r="M351" s="202">
        <v>0</v>
      </c>
      <c r="N351" s="11">
        <v>0</v>
      </c>
      <c r="O351" s="202">
        <v>0.01</v>
      </c>
      <c r="P351" s="41" t="s">
        <v>148</v>
      </c>
      <c r="R351" s="153"/>
    </row>
    <row r="352" spans="2:18" s="158" customFormat="1" ht="10.75" customHeight="1" x14ac:dyDescent="0.35">
      <c r="B352" s="43" t="s">
        <v>73</v>
      </c>
      <c r="C352" s="130">
        <v>426.81699999999995</v>
      </c>
      <c r="D352" s="200">
        <v>0</v>
      </c>
      <c r="E352" s="200">
        <v>0</v>
      </c>
      <c r="F352" s="201">
        <v>426.81699999999995</v>
      </c>
      <c r="G352" s="202">
        <v>3.4600000000000004</v>
      </c>
      <c r="H352" s="151">
        <v>0.8106518718795177</v>
      </c>
      <c r="I352" s="201">
        <v>423.35699999999997</v>
      </c>
      <c r="J352" s="202">
        <v>0</v>
      </c>
      <c r="K352" s="202">
        <v>0.04</v>
      </c>
      <c r="L352" s="202">
        <v>0</v>
      </c>
      <c r="M352" s="202">
        <v>0</v>
      </c>
      <c r="N352" s="11">
        <v>0</v>
      </c>
      <c r="O352" s="202">
        <v>0.01</v>
      </c>
      <c r="P352" s="41" t="s">
        <v>148</v>
      </c>
      <c r="R352" s="153"/>
    </row>
    <row r="353" spans="2:18" s="158" customFormat="1" ht="10.75" customHeight="1" x14ac:dyDescent="0.35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5">
      <c r="B354" s="40" t="s">
        <v>74</v>
      </c>
      <c r="C354" s="130">
        <v>1.141</v>
      </c>
      <c r="D354" s="200">
        <v>0</v>
      </c>
      <c r="E354" s="200">
        <v>0</v>
      </c>
      <c r="F354" s="201">
        <v>1.141</v>
      </c>
      <c r="G354" s="202">
        <v>0.61</v>
      </c>
      <c r="H354" s="151">
        <v>53.461875547765118</v>
      </c>
      <c r="I354" s="201">
        <v>0.53100000000000003</v>
      </c>
      <c r="J354" s="202">
        <v>0</v>
      </c>
      <c r="K354" s="202">
        <v>0</v>
      </c>
      <c r="L354" s="202">
        <v>0.61</v>
      </c>
      <c r="M354" s="202">
        <v>0</v>
      </c>
      <c r="N354" s="11">
        <v>0</v>
      </c>
      <c r="O354" s="202">
        <v>0.1525</v>
      </c>
      <c r="P354" s="41">
        <v>1.4819672131147543</v>
      </c>
      <c r="R354" s="153"/>
    </row>
    <row r="355" spans="2:18" s="158" customFormat="1" ht="10.75" customHeight="1" x14ac:dyDescent="0.35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148</v>
      </c>
      <c r="R355" s="153"/>
    </row>
    <row r="356" spans="2:18" s="158" customFormat="1" ht="10.75" customHeight="1" x14ac:dyDescent="0.35">
      <c r="B356" s="40" t="s">
        <v>151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0.87100000000000011</v>
      </c>
      <c r="H356" s="151">
        <v>367.51054852320681</v>
      </c>
      <c r="I356" s="201">
        <v>-0.63400000000000012</v>
      </c>
      <c r="J356" s="202">
        <v>3.7000000000000033E-2</v>
      </c>
      <c r="K356" s="202">
        <v>0</v>
      </c>
      <c r="L356" s="202">
        <v>0.27600000000000002</v>
      </c>
      <c r="M356" s="202">
        <v>0</v>
      </c>
      <c r="N356" s="11">
        <v>0</v>
      </c>
      <c r="O356" s="202">
        <v>7.8250000000000014E-2</v>
      </c>
      <c r="P356" s="41">
        <v>0</v>
      </c>
      <c r="R356" s="153"/>
    </row>
    <row r="357" spans="2:18" s="158" customFormat="1" ht="10.75" customHeight="1" x14ac:dyDescent="0.35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148</v>
      </c>
      <c r="R357" s="153"/>
    </row>
    <row r="358" spans="2:18" s="158" customFormat="1" ht="10.75" customHeight="1" x14ac:dyDescent="0.35">
      <c r="B358" s="40" t="s">
        <v>77</v>
      </c>
      <c r="C358" s="130">
        <v>44.103999999999999</v>
      </c>
      <c r="D358" s="200">
        <v>0</v>
      </c>
      <c r="E358" s="200">
        <v>0</v>
      </c>
      <c r="F358" s="201">
        <v>44.103999999999999</v>
      </c>
      <c r="G358" s="202">
        <v>1.1800000000000002</v>
      </c>
      <c r="H358" s="151">
        <v>2.6754942862325417</v>
      </c>
      <c r="I358" s="201">
        <v>42.923999999999999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148</v>
      </c>
      <c r="R358" s="153"/>
    </row>
    <row r="359" spans="2:18" s="158" customFormat="1" ht="10.75" customHeight="1" x14ac:dyDescent="0.35">
      <c r="B359" s="40" t="s">
        <v>78</v>
      </c>
      <c r="C359" s="130">
        <v>330.64400000000001</v>
      </c>
      <c r="D359" s="200">
        <v>0</v>
      </c>
      <c r="E359" s="200">
        <v>0</v>
      </c>
      <c r="F359" s="201">
        <v>330.64400000000001</v>
      </c>
      <c r="G359" s="202">
        <v>0</v>
      </c>
      <c r="H359" s="151">
        <v>0</v>
      </c>
      <c r="I359" s="201">
        <v>330.64400000000001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148</v>
      </c>
      <c r="R359" s="153"/>
    </row>
    <row r="360" spans="2:18" s="158" customFormat="1" ht="10.75" customHeight="1" x14ac:dyDescent="0.35">
      <c r="B360" s="40" t="s">
        <v>79</v>
      </c>
      <c r="C360" s="130">
        <v>2.694</v>
      </c>
      <c r="D360" s="200">
        <v>0</v>
      </c>
      <c r="E360" s="200">
        <v>0</v>
      </c>
      <c r="F360" s="201">
        <v>2.694</v>
      </c>
      <c r="G360" s="202">
        <v>1.1979999999999991</v>
      </c>
      <c r="H360" s="151">
        <v>44.4691907943578</v>
      </c>
      <c r="I360" s="201">
        <v>1.4960000000000009</v>
      </c>
      <c r="J360" s="202">
        <v>0.16800000000000015</v>
      </c>
      <c r="K360" s="202">
        <v>8.4999999999999964E-2</v>
      </c>
      <c r="L360" s="202">
        <v>0.12899999999999923</v>
      </c>
      <c r="M360" s="202">
        <v>0.13699999999999957</v>
      </c>
      <c r="N360" s="11">
        <v>5.0853749072011718</v>
      </c>
      <c r="O360" s="202">
        <v>0.12974999999999973</v>
      </c>
      <c r="P360" s="41">
        <v>9.5298651252408781</v>
      </c>
      <c r="R360" s="153"/>
    </row>
    <row r="361" spans="2:18" s="158" customFormat="1" ht="10.75" customHeight="1" x14ac:dyDescent="0.35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1.4E-2</v>
      </c>
      <c r="H361" s="151">
        <v>1.4256619144602853</v>
      </c>
      <c r="I361" s="201">
        <v>0.96799999999999997</v>
      </c>
      <c r="J361" s="202">
        <v>0</v>
      </c>
      <c r="K361" s="202">
        <v>0</v>
      </c>
      <c r="L361" s="202">
        <v>1.4E-2</v>
      </c>
      <c r="M361" s="202">
        <v>0</v>
      </c>
      <c r="N361" s="11">
        <v>0</v>
      </c>
      <c r="O361" s="202">
        <v>3.5000000000000001E-3</v>
      </c>
      <c r="P361" s="41" t="s">
        <v>148</v>
      </c>
      <c r="R361" s="153"/>
    </row>
    <row r="362" spans="2:18" s="158" customFormat="1" ht="10.75" customHeight="1" x14ac:dyDescent="0.35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148</v>
      </c>
      <c r="R362" s="153"/>
    </row>
    <row r="363" spans="2:18" s="158" customFormat="1" ht="10.75" hidden="1" customHeight="1" x14ac:dyDescent="0.35">
      <c r="B363" s="152" t="s">
        <v>82</v>
      </c>
      <c r="C363" s="130">
        <v>0.107</v>
      </c>
      <c r="D363" s="200">
        <v>0</v>
      </c>
      <c r="E363" s="200">
        <v>0</v>
      </c>
      <c r="F363" s="201">
        <v>0.107</v>
      </c>
      <c r="G363" s="202">
        <v>0</v>
      </c>
      <c r="H363" s="151">
        <v>0</v>
      </c>
      <c r="I363" s="201">
        <v>0.107</v>
      </c>
      <c r="J363" s="202">
        <v>0</v>
      </c>
      <c r="K363" s="202">
        <v>0</v>
      </c>
      <c r="L363" s="202">
        <v>0</v>
      </c>
      <c r="M363" s="202">
        <v>0</v>
      </c>
      <c r="N363" s="11">
        <v>0</v>
      </c>
      <c r="O363" s="202">
        <v>0</v>
      </c>
      <c r="P363" s="41" t="s">
        <v>148</v>
      </c>
      <c r="R363" s="153"/>
    </row>
    <row r="364" spans="2:18" s="158" customFormat="1" ht="10.75" customHeight="1" x14ac:dyDescent="0.35">
      <c r="B364" s="152" t="s">
        <v>83</v>
      </c>
      <c r="C364" s="130">
        <v>0.55500000000000005</v>
      </c>
      <c r="D364" s="200">
        <v>0</v>
      </c>
      <c r="E364" s="200">
        <v>0</v>
      </c>
      <c r="F364" s="201">
        <v>0.55500000000000005</v>
      </c>
      <c r="G364" s="202">
        <v>0</v>
      </c>
      <c r="H364" s="151">
        <v>0</v>
      </c>
      <c r="I364" s="201">
        <v>0.55500000000000005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148</v>
      </c>
      <c r="R364" s="153"/>
    </row>
    <row r="365" spans="2:18" s="158" customFormat="1" ht="10.75" customHeight="1" x14ac:dyDescent="0.35">
      <c r="B365" s="172" t="s">
        <v>84</v>
      </c>
      <c r="C365" s="130">
        <v>166.23699999999999</v>
      </c>
      <c r="D365" s="200">
        <v>0</v>
      </c>
      <c r="E365" s="200">
        <v>0</v>
      </c>
      <c r="F365" s="201">
        <v>166.23699999999999</v>
      </c>
      <c r="G365" s="202">
        <v>6.2E-2</v>
      </c>
      <c r="H365" s="151">
        <v>3.7296149473342276E-2</v>
      </c>
      <c r="I365" s="201">
        <v>166.17499999999998</v>
      </c>
      <c r="J365" s="202">
        <v>0</v>
      </c>
      <c r="K365" s="202">
        <v>0</v>
      </c>
      <c r="L365" s="202">
        <v>3.8999999999999993E-2</v>
      </c>
      <c r="M365" s="202">
        <v>4.0000000000000036E-3</v>
      </c>
      <c r="N365" s="11">
        <v>2.4062031918285361E-3</v>
      </c>
      <c r="O365" s="202">
        <v>1.0749999999999999E-2</v>
      </c>
      <c r="P365" s="41" t="s">
        <v>148</v>
      </c>
      <c r="R365" s="153"/>
    </row>
    <row r="366" spans="2:18" s="158" customFormat="1" ht="10.75" customHeight="1" x14ac:dyDescent="0.35">
      <c r="B366" s="40" t="s">
        <v>190</v>
      </c>
      <c r="C366" s="130">
        <v>749.13199999999995</v>
      </c>
      <c r="D366" s="200">
        <v>0</v>
      </c>
      <c r="E366" s="200">
        <v>0</v>
      </c>
      <c r="F366" s="201">
        <v>749.13199999999995</v>
      </c>
      <c r="G366" s="202">
        <v>4.5039999999999996</v>
      </c>
      <c r="H366" s="151">
        <v>0.60122915587640091</v>
      </c>
      <c r="I366" s="201">
        <v>744.62799999999993</v>
      </c>
      <c r="J366" s="202">
        <v>0</v>
      </c>
      <c r="K366" s="202">
        <v>0</v>
      </c>
      <c r="L366" s="202">
        <v>1.1839999999999997</v>
      </c>
      <c r="M366" s="202">
        <v>0.40399999999999991</v>
      </c>
      <c r="N366" s="11">
        <v>5.3929080589268638E-2</v>
      </c>
      <c r="O366" s="202">
        <v>0.39699999999999991</v>
      </c>
      <c r="P366" s="41" t="s">
        <v>148</v>
      </c>
      <c r="R366" s="153"/>
    </row>
    <row r="367" spans="2:18" s="158" customFormat="1" ht="10.75" customHeight="1" x14ac:dyDescent="0.35">
      <c r="B367" s="162" t="s">
        <v>85</v>
      </c>
      <c r="C367" s="130">
        <v>1726.1950000000002</v>
      </c>
      <c r="D367" s="202">
        <v>0</v>
      </c>
      <c r="E367" s="200">
        <v>0</v>
      </c>
      <c r="F367" s="201">
        <v>1726.1950000000002</v>
      </c>
      <c r="G367" s="202">
        <v>11.898999999999999</v>
      </c>
      <c r="H367" s="151">
        <v>0.68931957281767109</v>
      </c>
      <c r="I367" s="201">
        <v>1714.2960000000003</v>
      </c>
      <c r="J367" s="202">
        <v>0.20500000000000018</v>
      </c>
      <c r="K367" s="202">
        <v>0.12499999999999997</v>
      </c>
      <c r="L367" s="202">
        <v>2.2519999999999989</v>
      </c>
      <c r="M367" s="202">
        <v>0.54499999999999948</v>
      </c>
      <c r="N367" s="11">
        <v>3.1572331051822035E-2</v>
      </c>
      <c r="O367" s="202">
        <v>0.78174999999999961</v>
      </c>
      <c r="P367" s="41" t="s">
        <v>148</v>
      </c>
      <c r="R367" s="153"/>
    </row>
    <row r="368" spans="2:18" s="158" customFormat="1" ht="10.75" customHeight="1" x14ac:dyDescent="0.35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5">
      <c r="B369" s="52" t="s">
        <v>86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148</v>
      </c>
      <c r="R369" s="153"/>
    </row>
    <row r="370" spans="2:18" s="158" customFormat="1" ht="10.75" customHeight="1" x14ac:dyDescent="0.35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5">
      <c r="B371" s="44" t="s">
        <v>88</v>
      </c>
      <c r="C371" s="130">
        <v>6.2E-2</v>
      </c>
      <c r="D371" s="200">
        <v>0</v>
      </c>
      <c r="E371" s="200">
        <v>0</v>
      </c>
      <c r="F371" s="201">
        <v>6.2E-2</v>
      </c>
      <c r="G371" s="202">
        <v>0.30500000000000005</v>
      </c>
      <c r="H371" s="151">
        <v>491.9354838709678</v>
      </c>
      <c r="I371" s="201">
        <v>-0.24300000000000005</v>
      </c>
      <c r="J371" s="202">
        <v>2.200000000000002E-2</v>
      </c>
      <c r="K371" s="202">
        <v>0</v>
      </c>
      <c r="L371" s="202">
        <v>6.0000000000000053E-3</v>
      </c>
      <c r="M371" s="202">
        <v>0</v>
      </c>
      <c r="N371" s="11">
        <v>0</v>
      </c>
      <c r="O371" s="202">
        <v>7.0000000000000062E-3</v>
      </c>
      <c r="P371" s="41">
        <v>0</v>
      </c>
      <c r="R371" s="153"/>
    </row>
    <row r="372" spans="2:18" s="158" customFormat="1" ht="10.75" customHeight="1" x14ac:dyDescent="0.35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5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5">
      <c r="B374" s="171" t="s">
        <v>90</v>
      </c>
      <c r="C374" s="133">
        <v>1726.2750000000001</v>
      </c>
      <c r="D374" s="131">
        <v>0</v>
      </c>
      <c r="E374" s="131">
        <v>0</v>
      </c>
      <c r="F374" s="132">
        <v>1726.2749999999996</v>
      </c>
      <c r="G374" s="131">
        <v>12.203999999999999</v>
      </c>
      <c r="H374" s="156">
        <v>0.70695572837467968</v>
      </c>
      <c r="I374" s="132">
        <v>1714.0709999999997</v>
      </c>
      <c r="J374" s="131">
        <v>0.22699999999999854</v>
      </c>
      <c r="K374" s="131">
        <v>0.12500000000000178</v>
      </c>
      <c r="L374" s="131">
        <v>2.2579999999999973</v>
      </c>
      <c r="M374" s="131">
        <v>0.54499999999999948</v>
      </c>
      <c r="N374" s="53">
        <v>3.1570867909226481E-2</v>
      </c>
      <c r="O374" s="131">
        <v>0.78874999999999929</v>
      </c>
      <c r="P374" s="49" t="s">
        <v>148</v>
      </c>
      <c r="R374" s="157"/>
    </row>
    <row r="375" spans="2:18" s="158" customFormat="1" ht="10.75" customHeight="1" x14ac:dyDescent="0.35">
      <c r="F375" s="159"/>
      <c r="I375" s="159"/>
      <c r="N375" s="161"/>
      <c r="P375" s="161"/>
      <c r="R375" s="153"/>
    </row>
    <row r="376" spans="2:18" s="158" customFormat="1" ht="12.9" hidden="1" x14ac:dyDescent="0.35">
      <c r="F376" s="159"/>
      <c r="I376" s="159"/>
      <c r="N376" s="161"/>
      <c r="P376" s="161"/>
      <c r="R376" s="153"/>
    </row>
    <row r="377" spans="2:18" s="158" customFormat="1" ht="10.75" hidden="1" customHeight="1" x14ac:dyDescent="0.35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5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5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45042</v>
      </c>
      <c r="K379" s="33">
        <v>45049</v>
      </c>
      <c r="L379" s="33">
        <v>45056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5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5">
      <c r="B381" s="40"/>
      <c r="C381" s="216" t="s">
        <v>95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5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5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5" hidden="1" customHeight="1" x14ac:dyDescent="0.35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5" hidden="1" customHeight="1" x14ac:dyDescent="0.35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5" hidden="1" customHeight="1" x14ac:dyDescent="0.35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5" hidden="1" customHeight="1" x14ac:dyDescent="0.35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5" hidden="1" customHeight="1" x14ac:dyDescent="0.35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5" hidden="1" customHeight="1" x14ac:dyDescent="0.35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5" hidden="1" customHeight="1" x14ac:dyDescent="0.35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5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5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5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5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5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5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5" hidden="1" customHeight="1" x14ac:dyDescent="0.35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5" hidden="1" customHeight="1" x14ac:dyDescent="0.35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5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5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5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5" hidden="1" customHeight="1" x14ac:dyDescent="0.35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5" hidden="1" customHeight="1" x14ac:dyDescent="0.35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5" hidden="1" customHeight="1" x14ac:dyDescent="0.35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5" hidden="1" customHeight="1" x14ac:dyDescent="0.35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5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5" hidden="1" customHeight="1" x14ac:dyDescent="0.35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5" hidden="1" customHeight="1" x14ac:dyDescent="0.35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5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5" hidden="1" customHeight="1" x14ac:dyDescent="0.35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5" hidden="1" customHeight="1" x14ac:dyDescent="0.35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5" hidden="1" customHeight="1" x14ac:dyDescent="0.35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5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5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5" hidden="1" customHeight="1" x14ac:dyDescent="0.35">
      <c r="B415" s="163" t="s">
        <v>188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5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5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5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5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5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5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5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45042</v>
      </c>
      <c r="K422" s="33">
        <v>45049</v>
      </c>
      <c r="L422" s="33">
        <v>45056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5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5">
      <c r="B424" s="40"/>
      <c r="C424" s="216" t="s">
        <v>141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5">
      <c r="B425" s="40" t="s">
        <v>62</v>
      </c>
      <c r="C425" s="130">
        <v>14321.437</v>
      </c>
      <c r="D425" s="200">
        <v>400</v>
      </c>
      <c r="E425" s="200">
        <v>400</v>
      </c>
      <c r="F425" s="201">
        <v>14721.437</v>
      </c>
      <c r="G425" s="202">
        <v>7288.69</v>
      </c>
      <c r="H425" s="151">
        <v>49.510723715354693</v>
      </c>
      <c r="I425" s="201">
        <v>7432.7470000000003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148</v>
      </c>
      <c r="R425" s="153"/>
    </row>
    <row r="426" spans="2:18" s="158" customFormat="1" ht="10.75" customHeight="1" x14ac:dyDescent="0.35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5" customHeight="1" x14ac:dyDescent="0.35">
      <c r="B427" s="40" t="s">
        <v>65</v>
      </c>
      <c r="C427" s="130">
        <v>403.7</v>
      </c>
      <c r="D427" s="200">
        <v>-400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149</v>
      </c>
      <c r="R427" s="153"/>
    </row>
    <row r="428" spans="2:18" s="158" customFormat="1" ht="10.75" customHeight="1" x14ac:dyDescent="0.35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22825.200000000001</v>
      </c>
      <c r="H428" s="151">
        <v>98.688630909916341</v>
      </c>
      <c r="I428" s="201">
        <v>303.29999999999927</v>
      </c>
      <c r="J428" s="202">
        <v>655.33000000000175</v>
      </c>
      <c r="K428" s="202">
        <v>2097.1399999999958</v>
      </c>
      <c r="L428" s="202">
        <v>94.870000000002619</v>
      </c>
      <c r="M428" s="202">
        <v>0</v>
      </c>
      <c r="N428" s="11">
        <v>0</v>
      </c>
      <c r="O428" s="202">
        <v>711.83500000000004</v>
      </c>
      <c r="P428" s="41">
        <v>0</v>
      </c>
      <c r="R428" s="153"/>
    </row>
    <row r="429" spans="2:18" s="158" customFormat="1" ht="10.75" customHeight="1" x14ac:dyDescent="0.35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5" customHeight="1" x14ac:dyDescent="0.35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5" customHeight="1" x14ac:dyDescent="0.35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5" customHeight="1" x14ac:dyDescent="0.35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149</v>
      </c>
      <c r="R432" s="153"/>
    </row>
    <row r="433" spans="1:18" s="158" customFormat="1" ht="10.75" customHeight="1" x14ac:dyDescent="0.35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5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33380.350000000006</v>
      </c>
      <c r="H434" s="151">
        <v>101.3540553342402</v>
      </c>
      <c r="I434" s="201">
        <v>-445.95000000000437</v>
      </c>
      <c r="J434" s="202">
        <v>1817.8100000000013</v>
      </c>
      <c r="K434" s="202">
        <v>4483.8000000000029</v>
      </c>
      <c r="L434" s="202">
        <v>3144.6000000000022</v>
      </c>
      <c r="M434" s="202">
        <v>0</v>
      </c>
      <c r="N434" s="11">
        <v>0</v>
      </c>
      <c r="O434" s="202">
        <v>2361.5525000000016</v>
      </c>
      <c r="P434" s="41">
        <v>0</v>
      </c>
      <c r="R434" s="157"/>
    </row>
    <row r="435" spans="1:18" s="158" customFormat="1" ht="10.75" customHeight="1" x14ac:dyDescent="0.35">
      <c r="B435" s="43" t="s">
        <v>73</v>
      </c>
      <c r="C435" s="130">
        <v>85586.137000000017</v>
      </c>
      <c r="D435" s="200">
        <v>0</v>
      </c>
      <c r="E435" s="200">
        <v>0</v>
      </c>
      <c r="F435" s="201">
        <v>85586.137000000017</v>
      </c>
      <c r="G435" s="202">
        <v>79609.400000000009</v>
      </c>
      <c r="H435" s="151">
        <v>93.016699655459377</v>
      </c>
      <c r="I435" s="201">
        <v>5976.7369999999946</v>
      </c>
      <c r="J435" s="202">
        <v>2473.1400000000031</v>
      </c>
      <c r="K435" s="202">
        <v>6580.9399999999987</v>
      </c>
      <c r="L435" s="202">
        <v>3239.4700000000048</v>
      </c>
      <c r="M435" s="202">
        <v>0</v>
      </c>
      <c r="N435" s="11">
        <v>0</v>
      </c>
      <c r="O435" s="202">
        <v>3073.3875000000016</v>
      </c>
      <c r="P435" s="41">
        <v>0</v>
      </c>
      <c r="R435" s="157"/>
    </row>
    <row r="436" spans="1:18" s="158" customFormat="1" ht="10.75" customHeight="1" x14ac:dyDescent="0.35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5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5" customHeight="1" x14ac:dyDescent="0.35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5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5" customHeight="1" x14ac:dyDescent="0.35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149</v>
      </c>
      <c r="R440" s="153"/>
    </row>
    <row r="441" spans="1:18" s="158" customFormat="1" ht="10.75" customHeight="1" x14ac:dyDescent="0.35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149</v>
      </c>
      <c r="R441" s="153"/>
    </row>
    <row r="442" spans="1:18" s="158" customFormat="1" ht="10.75" customHeight="1" x14ac:dyDescent="0.35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5" customHeight="1" x14ac:dyDescent="0.35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5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5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5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5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149</v>
      </c>
      <c r="R447" s="153"/>
    </row>
    <row r="448" spans="1:18" s="158" customFormat="1" ht="10.75" customHeight="1" x14ac:dyDescent="0.35">
      <c r="B448" s="170" t="s">
        <v>84</v>
      </c>
      <c r="C448" s="130">
        <v>11238.962</v>
      </c>
      <c r="D448" s="200">
        <v>0</v>
      </c>
      <c r="E448" s="200">
        <v>0</v>
      </c>
      <c r="F448" s="201">
        <v>11238.962</v>
      </c>
      <c r="G448" s="202">
        <v>7630.3600000000006</v>
      </c>
      <c r="H448" s="151">
        <v>67.892034869412313</v>
      </c>
      <c r="I448" s="201">
        <v>3608.601999999999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148</v>
      </c>
      <c r="R448" s="153"/>
    </row>
    <row r="449" spans="2:18" s="158" customFormat="1" ht="10.75" customHeight="1" x14ac:dyDescent="0.35">
      <c r="B449" s="40" t="s">
        <v>190</v>
      </c>
      <c r="C449" s="130">
        <v>2807.4209999999998</v>
      </c>
      <c r="D449" s="200">
        <v>0</v>
      </c>
      <c r="E449" s="200">
        <v>0</v>
      </c>
      <c r="F449" s="201">
        <v>2807.4209999999998</v>
      </c>
      <c r="G449" s="202">
        <v>7520.0499999999993</v>
      </c>
      <c r="H449" s="151">
        <v>267.86328092580339</v>
      </c>
      <c r="I449" s="201">
        <v>-4712.628999999999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149</v>
      </c>
      <c r="R449" s="153"/>
    </row>
    <row r="450" spans="2:18" s="158" customFormat="1" ht="10.75" customHeight="1" x14ac:dyDescent="0.35">
      <c r="B450" s="162" t="s">
        <v>85</v>
      </c>
      <c r="C450" s="130">
        <v>104777.50300000001</v>
      </c>
      <c r="D450" s="202">
        <v>0</v>
      </c>
      <c r="E450" s="200">
        <v>0</v>
      </c>
      <c r="F450" s="201">
        <v>104777.50300000001</v>
      </c>
      <c r="G450" s="202">
        <v>100058.65900000001</v>
      </c>
      <c r="H450" s="151">
        <v>95.496319472320323</v>
      </c>
      <c r="I450" s="201">
        <v>4718.8439999999946</v>
      </c>
      <c r="J450" s="202">
        <v>2473.1400000000031</v>
      </c>
      <c r="K450" s="202">
        <v>6580.9399999999987</v>
      </c>
      <c r="L450" s="202">
        <v>3239.4700000000048</v>
      </c>
      <c r="M450" s="202">
        <v>0</v>
      </c>
      <c r="N450" s="11">
        <v>0</v>
      </c>
      <c r="O450" s="202">
        <v>3073.3875000000016</v>
      </c>
      <c r="P450" s="41">
        <v>0</v>
      </c>
      <c r="R450" s="153"/>
    </row>
    <row r="451" spans="2:18" s="158" customFormat="1" ht="10.75" customHeight="1" x14ac:dyDescent="0.35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5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5" customHeight="1" x14ac:dyDescent="0.35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5" customHeight="1" x14ac:dyDescent="0.35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5" customHeight="1" x14ac:dyDescent="0.35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5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5">
      <c r="B457" s="155" t="s">
        <v>90</v>
      </c>
      <c r="C457" s="131">
        <v>104777.50300000001</v>
      </c>
      <c r="D457" s="131">
        <v>0</v>
      </c>
      <c r="E457" s="131">
        <v>0</v>
      </c>
      <c r="F457" s="132">
        <v>104777.50300000001</v>
      </c>
      <c r="G457" s="132">
        <v>100058.65900000001</v>
      </c>
      <c r="H457" s="156">
        <v>95.496319472320323</v>
      </c>
      <c r="I457" s="132">
        <v>4718.8439999999973</v>
      </c>
      <c r="J457" s="131">
        <v>2473.1399999999994</v>
      </c>
      <c r="K457" s="131">
        <v>6580.9399999999878</v>
      </c>
      <c r="L457" s="131">
        <v>3239.4700000000157</v>
      </c>
      <c r="M457" s="131">
        <v>0</v>
      </c>
      <c r="N457" s="53">
        <v>0</v>
      </c>
      <c r="O457" s="131">
        <v>3073.3875000000007</v>
      </c>
      <c r="P457" s="49">
        <v>0</v>
      </c>
      <c r="R457" s="153"/>
    </row>
    <row r="458" spans="2:18" s="158" customFormat="1" ht="12.9" x14ac:dyDescent="0.35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9" x14ac:dyDescent="0.35">
      <c r="F459" s="159"/>
      <c r="I459" s="159"/>
      <c r="N459" s="161"/>
      <c r="P459" s="161"/>
      <c r="R459" s="153"/>
    </row>
    <row r="460" spans="2:18" s="158" customFormat="1" ht="12.9" hidden="1" x14ac:dyDescent="0.35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9" hidden="1" x14ac:dyDescent="0.35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9" hidden="1" x14ac:dyDescent="0.35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9" hidden="1" x14ac:dyDescent="0.35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9" hidden="1" x14ac:dyDescent="0.35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9" hidden="1" x14ac:dyDescent="0.35">
      <c r="B465" s="40"/>
      <c r="C465" s="220" t="s">
        <v>100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2.9" hidden="1" x14ac:dyDescent="0.35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9" hidden="1" x14ac:dyDescent="0.35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9" hidden="1" x14ac:dyDescent="0.35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9" hidden="1" x14ac:dyDescent="0.35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9" hidden="1" x14ac:dyDescent="0.35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9" hidden="1" x14ac:dyDescent="0.35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9" hidden="1" x14ac:dyDescent="0.35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9" hidden="1" x14ac:dyDescent="0.35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9" hidden="1" x14ac:dyDescent="0.35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9" hidden="1" x14ac:dyDescent="0.35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9" hidden="1" x14ac:dyDescent="0.35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9" hidden="1" x14ac:dyDescent="0.35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9" hidden="1" x14ac:dyDescent="0.35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9" hidden="1" x14ac:dyDescent="0.35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9" hidden="1" x14ac:dyDescent="0.35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9" hidden="1" x14ac:dyDescent="0.35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9" hidden="1" x14ac:dyDescent="0.35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9" hidden="1" x14ac:dyDescent="0.35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9" hidden="1" x14ac:dyDescent="0.35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9" hidden="1" x14ac:dyDescent="0.35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9" hidden="1" x14ac:dyDescent="0.35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9" hidden="1" x14ac:dyDescent="0.35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9" hidden="1" x14ac:dyDescent="0.35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9" hidden="1" x14ac:dyDescent="0.35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9" hidden="1" x14ac:dyDescent="0.35">
      <c r="A490" s="158"/>
      <c r="B490" s="173" t="s">
        <v>90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5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5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5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5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5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5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45042</v>
      </c>
      <c r="K496" s="33">
        <v>45049</v>
      </c>
      <c r="L496" s="33">
        <v>45056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5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5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5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5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5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5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5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5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5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9" hidden="1" x14ac:dyDescent="0.35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5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5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5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5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5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5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5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5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5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5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5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9" hidden="1" x14ac:dyDescent="0.35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9" hidden="1" x14ac:dyDescent="0.35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9" hidden="1" x14ac:dyDescent="0.35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9" hidden="1" x14ac:dyDescent="0.35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9" hidden="1" x14ac:dyDescent="0.35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9" hidden="1" x14ac:dyDescent="0.35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9" hidden="1" x14ac:dyDescent="0.35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5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5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5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5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3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3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45042</v>
      </c>
      <c r="K530" s="33">
        <v>45049</v>
      </c>
      <c r="L530" s="33">
        <v>45056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3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3">
      <c r="B532" s="174"/>
      <c r="C532" s="218" t="s">
        <v>105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3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3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3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3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3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3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3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3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3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3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3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3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3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3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3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3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3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3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3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3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3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3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3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3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3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3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3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3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5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5" customHeight="1" x14ac:dyDescent="0.35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5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5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5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5">
      <c r="B566" s="163" t="s">
        <v>188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5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5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9" x14ac:dyDescent="0.35">
      <c r="F569" s="159"/>
      <c r="I569" s="159"/>
      <c r="N569" s="161"/>
      <c r="P569" s="161"/>
      <c r="R569" s="153"/>
    </row>
    <row r="570" spans="1:20" s="158" customFormat="1" ht="10.75" customHeight="1" x14ac:dyDescent="0.35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5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5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45042</v>
      </c>
      <c r="K572" s="33">
        <v>45049</v>
      </c>
      <c r="L572" s="33">
        <v>45056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5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5">
      <c r="B574" s="40"/>
      <c r="C574" s="216" t="s">
        <v>142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5">
      <c r="A575" s="203"/>
      <c r="B575" s="40" t="s">
        <v>62</v>
      </c>
      <c r="C575" s="130">
        <v>2849.5079999999998</v>
      </c>
      <c r="D575" s="200">
        <v>0</v>
      </c>
      <c r="E575" s="200">
        <v>0</v>
      </c>
      <c r="F575" s="201">
        <v>2849.5079999999998</v>
      </c>
      <c r="G575" s="202">
        <v>2788.3900000000003</v>
      </c>
      <c r="H575" s="151">
        <v>97.855138501102672</v>
      </c>
      <c r="I575" s="201">
        <v>61.117999999999483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148</v>
      </c>
      <c r="Q575" s="158"/>
    </row>
    <row r="576" spans="1:20" ht="10.75" customHeight="1" x14ac:dyDescent="0.35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5">
      <c r="A577" s="158"/>
      <c r="B577" s="40" t="s">
        <v>66</v>
      </c>
      <c r="C577" s="130">
        <v>3191.3919999999998</v>
      </c>
      <c r="D577" s="200">
        <v>0</v>
      </c>
      <c r="E577" s="200">
        <v>0</v>
      </c>
      <c r="F577" s="201">
        <v>3191.3919999999998</v>
      </c>
      <c r="G577" s="202">
        <v>2516.8000000000002</v>
      </c>
      <c r="H577" s="151">
        <v>78.862139154325149</v>
      </c>
      <c r="I577" s="201">
        <v>674.59199999999964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148</v>
      </c>
      <c r="Q577" s="158"/>
    </row>
    <row r="578" spans="1:18" ht="10.75" customHeight="1" x14ac:dyDescent="0.35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148</v>
      </c>
      <c r="Q578" s="158"/>
    </row>
    <row r="579" spans="1:18" s="158" customFormat="1" ht="10.75" customHeight="1" x14ac:dyDescent="0.35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148</v>
      </c>
      <c r="R579" s="153"/>
    </row>
    <row r="580" spans="1:18" s="158" customFormat="1" ht="10.75" customHeight="1" x14ac:dyDescent="0.35">
      <c r="B580" s="43" t="s">
        <v>73</v>
      </c>
      <c r="C580" s="130">
        <v>8978.3999999999978</v>
      </c>
      <c r="D580" s="200">
        <v>0</v>
      </c>
      <c r="E580" s="200">
        <v>0</v>
      </c>
      <c r="F580" s="201">
        <v>8978.3999999999978</v>
      </c>
      <c r="G580" s="202">
        <v>7087.2900000000009</v>
      </c>
      <c r="H580" s="151">
        <v>78.937115744453394</v>
      </c>
      <c r="I580" s="201">
        <v>1891.109999999999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5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5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5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5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148</v>
      </c>
      <c r="R584" s="153"/>
    </row>
    <row r="585" spans="1:18" s="158" customFormat="1" ht="10.75" customHeight="1" x14ac:dyDescent="0.35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5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148</v>
      </c>
      <c r="R586" s="153"/>
    </row>
    <row r="587" spans="1:18" s="158" customFormat="1" ht="10.75" customHeight="1" x14ac:dyDescent="0.35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5">
      <c r="B588" s="170" t="s">
        <v>147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5">
      <c r="B589" s="171" t="s">
        <v>90</v>
      </c>
      <c r="C589" s="133">
        <v>9815.9999999999982</v>
      </c>
      <c r="D589" s="131">
        <v>17.3</v>
      </c>
      <c r="E589" s="131">
        <v>0</v>
      </c>
      <c r="F589" s="132">
        <v>9815.9999999999964</v>
      </c>
      <c r="G589" s="131">
        <v>7087.2900000000009</v>
      </c>
      <c r="H589" s="156">
        <v>72.201405867970692</v>
      </c>
      <c r="I589" s="132">
        <v>2728.7099999999955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148</v>
      </c>
      <c r="R589" s="153"/>
    </row>
    <row r="590" spans="1:18" s="158" customFormat="1" ht="10.75" customHeight="1" x14ac:dyDescent="0.35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5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5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5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5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45042</v>
      </c>
      <c r="K594" s="33">
        <v>45049</v>
      </c>
      <c r="L594" s="33">
        <v>45056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5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5">
      <c r="B596" s="40"/>
      <c r="C596" s="216" t="s">
        <v>106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5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5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5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5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5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5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5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5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5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5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5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5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5">
      <c r="B609" s="171" t="s">
        <v>90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5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5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5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5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5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45042</v>
      </c>
      <c r="K614" s="33">
        <v>45049</v>
      </c>
      <c r="L614" s="33">
        <v>45056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5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5">
      <c r="B616" s="40"/>
      <c r="C616" s="216" t="s">
        <v>107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5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5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5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5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5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5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5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5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5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5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5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5">
      <c r="B628" s="171" t="s">
        <v>90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5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5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5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5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5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45042</v>
      </c>
      <c r="K633" s="33">
        <v>45049</v>
      </c>
      <c r="L633" s="33">
        <v>45056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5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5">
      <c r="B635" s="40"/>
      <c r="C635" s="216" t="s">
        <v>108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5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5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5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5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5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5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5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5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5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5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5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5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5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9" x14ac:dyDescent="0.35">
      <c r="A649" s="158"/>
      <c r="B649" s="163" t="s">
        <v>188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9" x14ac:dyDescent="0.35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9" hidden="1" x14ac:dyDescent="0.35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5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3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3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idden="1" x14ac:dyDescent="0.3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45042</v>
      </c>
      <c r="K655" s="33">
        <v>45049</v>
      </c>
      <c r="L655" s="33">
        <v>45056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idden="1" x14ac:dyDescent="0.3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idden="1" x14ac:dyDescent="0.3">
      <c r="B657" s="40"/>
      <c r="C657" s="222" t="s">
        <v>109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idden="1" x14ac:dyDescent="0.3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idden="1" x14ac:dyDescent="0.3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idden="1" x14ac:dyDescent="0.3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idden="1" x14ac:dyDescent="0.3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idden="1" x14ac:dyDescent="0.3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idden="1" x14ac:dyDescent="0.3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idden="1" x14ac:dyDescent="0.3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idden="1" x14ac:dyDescent="0.3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idden="1" x14ac:dyDescent="0.3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idden="1" x14ac:dyDescent="0.3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idden="1" x14ac:dyDescent="0.3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idden="1" x14ac:dyDescent="0.3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idden="1" x14ac:dyDescent="0.3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idden="1" x14ac:dyDescent="0.3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idden="1" x14ac:dyDescent="0.3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idden="1" x14ac:dyDescent="0.3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idden="1" x14ac:dyDescent="0.3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idden="1" x14ac:dyDescent="0.3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idden="1" x14ac:dyDescent="0.3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idden="1" x14ac:dyDescent="0.3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idden="1" x14ac:dyDescent="0.3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idden="1" x14ac:dyDescent="0.3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idden="1" x14ac:dyDescent="0.3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idden="1" x14ac:dyDescent="0.3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idden="1" x14ac:dyDescent="0.3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idden="1" x14ac:dyDescent="0.3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idden="1" x14ac:dyDescent="0.3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idden="1" x14ac:dyDescent="0.3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idden="1" x14ac:dyDescent="0.3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idden="1" x14ac:dyDescent="0.3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idden="1" x14ac:dyDescent="0.3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idden="1" x14ac:dyDescent="0.3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idden="1" x14ac:dyDescent="0.3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idden="1" x14ac:dyDescent="0.3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idden="1" x14ac:dyDescent="0.3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idden="1" x14ac:dyDescent="0.3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idden="1" x14ac:dyDescent="0.3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idden="1" x14ac:dyDescent="0.3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45042</v>
      </c>
      <c r="K695" s="33">
        <v>45049</v>
      </c>
      <c r="L695" s="33">
        <v>45056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idden="1" x14ac:dyDescent="0.3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idden="1" x14ac:dyDescent="0.3">
      <c r="B697" s="40"/>
      <c r="C697" s="216" t="s">
        <v>111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idden="1" x14ac:dyDescent="0.3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idden="1" x14ac:dyDescent="0.3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idden="1" x14ac:dyDescent="0.3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idden="1" x14ac:dyDescent="0.3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idden="1" x14ac:dyDescent="0.3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idden="1" x14ac:dyDescent="0.3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idden="1" x14ac:dyDescent="0.3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idden="1" x14ac:dyDescent="0.3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idden="1" x14ac:dyDescent="0.3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idden="1" x14ac:dyDescent="0.3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idden="1" x14ac:dyDescent="0.3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idden="1" x14ac:dyDescent="0.3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idden="1" x14ac:dyDescent="0.3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idden="1" x14ac:dyDescent="0.3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idden="1" x14ac:dyDescent="0.3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idden="1" x14ac:dyDescent="0.3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idden="1" x14ac:dyDescent="0.3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idden="1" x14ac:dyDescent="0.3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idden="1" x14ac:dyDescent="0.3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idden="1" x14ac:dyDescent="0.3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idden="1" x14ac:dyDescent="0.3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idden="1" x14ac:dyDescent="0.3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idden="1" x14ac:dyDescent="0.3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idden="1" x14ac:dyDescent="0.3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idden="1" x14ac:dyDescent="0.3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idden="1" x14ac:dyDescent="0.3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idden="1" x14ac:dyDescent="0.3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idden="1" x14ac:dyDescent="0.3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idden="1" x14ac:dyDescent="0.3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idden="1" x14ac:dyDescent="0.3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idden="1" x14ac:dyDescent="0.3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idden="1" x14ac:dyDescent="0.3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idden="1" x14ac:dyDescent="0.3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idden="1" x14ac:dyDescent="0.3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idden="1" x14ac:dyDescent="0.3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idden="1" x14ac:dyDescent="0.3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idden="1" x14ac:dyDescent="0.3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idden="1" x14ac:dyDescent="0.3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45042</v>
      </c>
      <c r="K735" s="33">
        <v>45049</v>
      </c>
      <c r="L735" s="33">
        <v>45056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3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3">
      <c r="B737" s="40"/>
      <c r="C737" s="216" t="s">
        <v>112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3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3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5" hidden="1" customHeight="1" x14ac:dyDescent="0.3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5" hidden="1" customHeight="1" x14ac:dyDescent="0.3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5" hidden="1" customHeight="1" x14ac:dyDescent="0.3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5" hidden="1" customHeight="1" x14ac:dyDescent="0.3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5" hidden="1" customHeight="1" x14ac:dyDescent="0.3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5" hidden="1" customHeight="1" x14ac:dyDescent="0.3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5" hidden="1" customHeight="1" x14ac:dyDescent="0.3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3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3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3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3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3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3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5" hidden="1" customHeight="1" x14ac:dyDescent="0.3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5" hidden="1" customHeight="1" x14ac:dyDescent="0.3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3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3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3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5" hidden="1" customHeight="1" x14ac:dyDescent="0.3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5" hidden="1" customHeight="1" x14ac:dyDescent="0.3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5" hidden="1" customHeight="1" x14ac:dyDescent="0.3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3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3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5" hidden="1" customHeight="1" x14ac:dyDescent="0.3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5" hidden="1" customHeight="1" x14ac:dyDescent="0.3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3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5" hidden="1" customHeight="1" x14ac:dyDescent="0.3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5" hidden="1" customHeight="1" x14ac:dyDescent="0.3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5" hidden="1" customHeight="1" x14ac:dyDescent="0.3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3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3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5" hidden="1" customHeight="1" x14ac:dyDescent="0.3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3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3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3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3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45042</v>
      </c>
      <c r="K775" s="33">
        <v>45049</v>
      </c>
      <c r="L775" s="33">
        <v>45056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3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3">
      <c r="B777" s="40"/>
      <c r="C777" s="216" t="s">
        <v>113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3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3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5" hidden="1" customHeight="1" x14ac:dyDescent="0.3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5" hidden="1" customHeight="1" x14ac:dyDescent="0.3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5" hidden="1" customHeight="1" x14ac:dyDescent="0.3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5" hidden="1" customHeight="1" x14ac:dyDescent="0.3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5" hidden="1" customHeight="1" x14ac:dyDescent="0.3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5" hidden="1" customHeight="1" x14ac:dyDescent="0.3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5" hidden="1" customHeight="1" x14ac:dyDescent="0.3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3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3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3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3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3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3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5" hidden="1" customHeight="1" x14ac:dyDescent="0.3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5" hidden="1" customHeight="1" x14ac:dyDescent="0.3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3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3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3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5" hidden="1" customHeight="1" x14ac:dyDescent="0.3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5" hidden="1" customHeight="1" x14ac:dyDescent="0.3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5" hidden="1" customHeight="1" x14ac:dyDescent="0.3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3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3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5" hidden="1" customHeight="1" x14ac:dyDescent="0.3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5" hidden="1" customHeight="1" x14ac:dyDescent="0.3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3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5" hidden="1" customHeight="1" x14ac:dyDescent="0.3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5" hidden="1" customHeight="1" x14ac:dyDescent="0.3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5" hidden="1" customHeight="1" x14ac:dyDescent="0.3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3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3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5" hidden="1" customHeight="1" x14ac:dyDescent="0.3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3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3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3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3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45042</v>
      </c>
      <c r="K815" s="33">
        <v>45049</v>
      </c>
      <c r="L815" s="33">
        <v>45056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3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3">
      <c r="B817" s="40"/>
      <c r="C817" s="216" t="s">
        <v>114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3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3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5" hidden="1" customHeight="1" x14ac:dyDescent="0.3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5" hidden="1" customHeight="1" x14ac:dyDescent="0.3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5" hidden="1" customHeight="1" x14ac:dyDescent="0.3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5" hidden="1" customHeight="1" x14ac:dyDescent="0.3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5" hidden="1" customHeight="1" x14ac:dyDescent="0.3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5" hidden="1" customHeight="1" x14ac:dyDescent="0.3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5" hidden="1" customHeight="1" x14ac:dyDescent="0.3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3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3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3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3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3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3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5" hidden="1" customHeight="1" x14ac:dyDescent="0.3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5" hidden="1" customHeight="1" x14ac:dyDescent="0.3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3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3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3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5" hidden="1" customHeight="1" x14ac:dyDescent="0.3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5" hidden="1" customHeight="1" x14ac:dyDescent="0.3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5" hidden="1" customHeight="1" x14ac:dyDescent="0.3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3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3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5" hidden="1" customHeight="1" x14ac:dyDescent="0.3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5" hidden="1" customHeight="1" x14ac:dyDescent="0.3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3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5" hidden="1" customHeight="1" x14ac:dyDescent="0.3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5" hidden="1" customHeight="1" x14ac:dyDescent="0.3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5" hidden="1" customHeight="1" x14ac:dyDescent="0.3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3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3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5" hidden="1" customHeight="1" x14ac:dyDescent="0.3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5"/>
    <row r="853" spans="2:18" ht="10.75" hidden="1" customHeight="1" x14ac:dyDescent="0.35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5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5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45042</v>
      </c>
      <c r="K855" s="33">
        <v>45049</v>
      </c>
      <c r="L855" s="33">
        <v>45056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5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5">
      <c r="B857" s="40"/>
      <c r="C857" s="216" t="s">
        <v>143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5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5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5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5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5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5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5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3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3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3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3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3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3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3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3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3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3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3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3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3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3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3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3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3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3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5" hidden="1" customHeight="1" x14ac:dyDescent="0.3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5" hidden="1" customHeight="1" x14ac:dyDescent="0.3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3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3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3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3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3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3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3">
      <c r="B891" s="163" t="s">
        <v>188</v>
      </c>
      <c r="R891" s="2"/>
    </row>
    <row r="892" spans="2:18" ht="10.75" hidden="1" customHeight="1" x14ac:dyDescent="0.3">
      <c r="B892" s="167" t="s">
        <v>91</v>
      </c>
      <c r="R892" s="2"/>
    </row>
    <row r="893" spans="2:18" ht="10.75" hidden="1" customHeight="1" x14ac:dyDescent="0.3">
      <c r="B893" s="158"/>
      <c r="R893" s="2"/>
    </row>
    <row r="894" spans="2:18" ht="10.75" hidden="1" customHeight="1" x14ac:dyDescent="0.35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609375" defaultRowHeight="12.9" x14ac:dyDescent="0.35"/>
  <cols>
    <col min="1" max="1" width="1.53515625" style="2" customWidth="1"/>
    <col min="2" max="2" width="14" style="2" customWidth="1"/>
    <col min="3" max="3" width="7.4609375" style="4" customWidth="1"/>
    <col min="4" max="4" width="7" style="4" customWidth="1"/>
    <col min="5" max="5" width="6.53515625" style="4" customWidth="1"/>
    <col min="6" max="6" width="7.4609375" style="6" customWidth="1"/>
    <col min="7" max="7" width="6.53515625" style="4" customWidth="1"/>
    <col min="8" max="8" width="7" style="10" customWidth="1"/>
    <col min="9" max="9" width="6.4609375" style="6" customWidth="1"/>
    <col min="10" max="13" width="6.15234375" style="4" customWidth="1"/>
    <col min="14" max="14" width="5.4609375" style="11" customWidth="1"/>
    <col min="15" max="15" width="6.15234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1.15" customHeight="1" x14ac:dyDescent="0.3">
      <c r="A1" s="2" t="s">
        <v>4</v>
      </c>
      <c r="B1" s="150" t="s">
        <v>186</v>
      </c>
      <c r="C1" s="3"/>
      <c r="D1" s="4"/>
      <c r="E1" s="4"/>
      <c r="F1" s="5"/>
      <c r="G1" s="4"/>
      <c r="H1" s="4"/>
      <c r="I1" s="6"/>
      <c r="J1" s="4"/>
      <c r="K1" s="7">
        <v>45063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45042</v>
      </c>
      <c r="K7" s="33">
        <v>45049</v>
      </c>
      <c r="L7" s="33">
        <v>45056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136"/>
      <c r="C9" s="216" t="s">
        <v>117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3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5" customHeight="1" x14ac:dyDescent="0.3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5" customHeight="1" x14ac:dyDescent="0.3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5" customHeight="1" x14ac:dyDescent="0.3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5" customHeight="1" x14ac:dyDescent="0.3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3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3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3">
      <c r="B17" s="179" t="s">
        <v>125</v>
      </c>
      <c r="C17" s="130">
        <v>1936.4369999999999</v>
      </c>
      <c r="D17" s="200">
        <v>0</v>
      </c>
      <c r="E17" s="200">
        <v>0</v>
      </c>
      <c r="F17" s="201">
        <v>1936.4369999999999</v>
      </c>
      <c r="G17" s="202">
        <v>3.4000000000000002E-2</v>
      </c>
      <c r="H17" s="151">
        <v>1.7558020219609523E-3</v>
      </c>
      <c r="I17" s="201">
        <v>1936.4029999999998</v>
      </c>
      <c r="J17" s="202">
        <v>0</v>
      </c>
      <c r="K17" s="202">
        <v>2.0000000000000018E-3</v>
      </c>
      <c r="L17" s="202">
        <v>0</v>
      </c>
      <c r="M17" s="202">
        <v>0</v>
      </c>
      <c r="N17" s="11">
        <v>0</v>
      </c>
      <c r="O17" s="208">
        <v>5.0000000000000044E-4</v>
      </c>
      <c r="P17" s="41" t="s">
        <v>149</v>
      </c>
    </row>
    <row r="18" spans="1:16" s="2" customFormat="1" ht="10.75" customHeight="1" x14ac:dyDescent="0.3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5" customHeight="1" x14ac:dyDescent="0.3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5" customHeight="1" x14ac:dyDescent="0.3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5" customHeight="1" x14ac:dyDescent="0.3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3">
      <c r="B22" s="162" t="s">
        <v>129</v>
      </c>
      <c r="C22" s="130">
        <v>1936.4369999999999</v>
      </c>
      <c r="D22" s="202">
        <v>0</v>
      </c>
      <c r="E22" s="200">
        <v>0</v>
      </c>
      <c r="F22" s="201">
        <v>1936.4369999999999</v>
      </c>
      <c r="G22" s="202">
        <v>3.4000000000000002E-2</v>
      </c>
      <c r="H22" s="151">
        <v>1.7558020219609523E-3</v>
      </c>
      <c r="I22" s="201">
        <v>1936.4029999999998</v>
      </c>
      <c r="J22" s="202">
        <v>0</v>
      </c>
      <c r="K22" s="202">
        <v>2.0000000000000018E-3</v>
      </c>
      <c r="L22" s="202">
        <v>0</v>
      </c>
      <c r="M22" s="202">
        <v>0</v>
      </c>
      <c r="N22" s="11">
        <v>0</v>
      </c>
      <c r="O22" s="208">
        <v>5.0000000000000044E-4</v>
      </c>
      <c r="P22" s="41" t="s">
        <v>148</v>
      </c>
    </row>
    <row r="23" spans="1:16" s="2" customFormat="1" ht="10.75" customHeight="1" x14ac:dyDescent="0.3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3">
      <c r="B24" s="155" t="s">
        <v>90</v>
      </c>
      <c r="C24" s="133">
        <v>1936.4369999999999</v>
      </c>
      <c r="D24" s="135">
        <v>0</v>
      </c>
      <c r="E24" s="135">
        <v>0</v>
      </c>
      <c r="F24" s="132">
        <v>1936.4369999999999</v>
      </c>
      <c r="G24" s="131">
        <v>3.4000000000000002E-2</v>
      </c>
      <c r="H24" s="156">
        <v>1.7558020219609523E-3</v>
      </c>
      <c r="I24" s="132">
        <v>1936.4029999999998</v>
      </c>
      <c r="J24" s="131">
        <v>0</v>
      </c>
      <c r="K24" s="131">
        <v>2.0000000000000018E-3</v>
      </c>
      <c r="L24" s="131">
        <v>0</v>
      </c>
      <c r="M24" s="131">
        <v>0</v>
      </c>
      <c r="N24" s="48">
        <v>0</v>
      </c>
      <c r="O24" s="47">
        <v>5.0000000000000044E-4</v>
      </c>
      <c r="P24" s="49" t="s">
        <v>148</v>
      </c>
    </row>
    <row r="25" spans="1:16" s="2" customFormat="1" ht="10.75" customHeight="1" x14ac:dyDescent="0.3">
      <c r="F25" s="50"/>
      <c r="I25" s="6"/>
      <c r="N25" s="51"/>
      <c r="P25" s="51"/>
    </row>
    <row r="26" spans="1:16" s="2" customFormat="1" ht="10.75" customHeight="1" x14ac:dyDescent="0.3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3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3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3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45042</v>
      </c>
      <c r="K29" s="33">
        <v>45049</v>
      </c>
      <c r="L29" s="33">
        <v>45056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3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3">
      <c r="A31" s="158"/>
      <c r="B31" s="40"/>
      <c r="C31" s="216" t="s">
        <v>130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3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3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3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3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3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3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3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3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5" customHeight="1" x14ac:dyDescent="0.3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5" customHeight="1" x14ac:dyDescent="0.3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5" customHeight="1" x14ac:dyDescent="0.3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5" customHeight="1" x14ac:dyDescent="0.3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3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3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3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3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3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5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5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5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45042</v>
      </c>
      <c r="K51" s="33">
        <v>45049</v>
      </c>
      <c r="L51" s="33">
        <v>45056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5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5">
      <c r="B53" s="40"/>
      <c r="C53" s="216" t="s">
        <v>131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5">
      <c r="B54" s="178" t="s">
        <v>120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5" customHeight="1" x14ac:dyDescent="0.35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5">
      <c r="B56" s="178" t="s">
        <v>122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149</v>
      </c>
      <c r="Q56" s="158"/>
      <c r="T56" s="4"/>
    </row>
    <row r="57" spans="1:20" ht="10.75" customHeight="1" x14ac:dyDescent="0.35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5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5">
      <c r="B59" s="137" t="s">
        <v>124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5" customHeight="1" x14ac:dyDescent="0.35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5">
      <c r="B61" s="179" t="s">
        <v>125</v>
      </c>
      <c r="C61" s="130">
        <v>0</v>
      </c>
      <c r="D61" s="200">
        <v>0</v>
      </c>
      <c r="E61" s="200">
        <v>0</v>
      </c>
      <c r="F61" s="201">
        <v>0</v>
      </c>
      <c r="G61" s="202">
        <v>28.805000000000032</v>
      </c>
      <c r="H61" s="151" t="s">
        <v>182</v>
      </c>
      <c r="I61" s="201">
        <v>-28.805000000000032</v>
      </c>
      <c r="J61" s="202">
        <v>0.75</v>
      </c>
      <c r="K61" s="202">
        <v>0.56900000000000617</v>
      </c>
      <c r="L61" s="202">
        <v>0.76900000000000901</v>
      </c>
      <c r="M61" s="202">
        <v>0.74499999999999744</v>
      </c>
      <c r="N61" s="11" t="s">
        <v>64</v>
      </c>
      <c r="O61" s="208">
        <v>0.70825000000000315</v>
      </c>
      <c r="P61" s="41">
        <v>0</v>
      </c>
      <c r="Q61" s="158"/>
      <c r="T61" s="4"/>
    </row>
    <row r="62" spans="1:20" ht="10.75" customHeight="1" x14ac:dyDescent="0.35">
      <c r="B62" s="179" t="s">
        <v>126</v>
      </c>
      <c r="C62" s="130">
        <v>0</v>
      </c>
      <c r="D62" s="200">
        <v>0</v>
      </c>
      <c r="E62" s="200">
        <v>0</v>
      </c>
      <c r="F62" s="201">
        <v>0</v>
      </c>
      <c r="G62" s="202">
        <v>0.18099999999999999</v>
      </c>
      <c r="H62" s="151" t="s">
        <v>182</v>
      </c>
      <c r="I62" s="201">
        <v>-0.18099999999999999</v>
      </c>
      <c r="J62" s="202">
        <v>0</v>
      </c>
      <c r="K62" s="202">
        <v>1.0000000000000009E-3</v>
      </c>
      <c r="L62" s="202">
        <v>0</v>
      </c>
      <c r="M62" s="202">
        <v>0</v>
      </c>
      <c r="N62" s="11" t="s">
        <v>64</v>
      </c>
      <c r="O62" s="208">
        <v>2.5000000000000022E-4</v>
      </c>
      <c r="P62" s="41">
        <v>0</v>
      </c>
      <c r="Q62" s="158"/>
      <c r="T62" s="4"/>
    </row>
    <row r="63" spans="1:20" s="158" customFormat="1" ht="10.75" customHeight="1" x14ac:dyDescent="0.35">
      <c r="A63" s="2"/>
      <c r="B63" s="179" t="s">
        <v>127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5">
      <c r="A64" s="2"/>
      <c r="B64" s="179" t="s">
        <v>128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5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5">
      <c r="B66" s="162" t="s">
        <v>129</v>
      </c>
      <c r="C66" s="130">
        <v>0</v>
      </c>
      <c r="D66" s="200">
        <v>0</v>
      </c>
      <c r="E66" s="200">
        <v>0</v>
      </c>
      <c r="F66" s="201">
        <v>0</v>
      </c>
      <c r="G66" s="201">
        <v>28.986000000000033</v>
      </c>
      <c r="H66" s="151" t="s">
        <v>182</v>
      </c>
      <c r="I66" s="201">
        <v>-28.986000000000033</v>
      </c>
      <c r="J66" s="202">
        <v>0.75</v>
      </c>
      <c r="K66" s="202">
        <v>0.57000000000000617</v>
      </c>
      <c r="L66" s="202">
        <v>0.76900000000000901</v>
      </c>
      <c r="M66" s="202">
        <v>0.74499999999999744</v>
      </c>
      <c r="N66" s="11" t="s">
        <v>64</v>
      </c>
      <c r="O66" s="208">
        <v>0.70850000000000313</v>
      </c>
      <c r="P66" s="41">
        <v>0</v>
      </c>
      <c r="Q66" s="158"/>
      <c r="T66" s="4"/>
    </row>
    <row r="67" spans="1:20" ht="10.75" customHeight="1" x14ac:dyDescent="0.35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5">
      <c r="B68" s="155" t="s">
        <v>90</v>
      </c>
      <c r="C68" s="133">
        <v>0</v>
      </c>
      <c r="D68" s="135">
        <v>0</v>
      </c>
      <c r="E68" s="135">
        <v>0</v>
      </c>
      <c r="F68" s="132">
        <v>0</v>
      </c>
      <c r="G68" s="132">
        <v>28.986000000000033</v>
      </c>
      <c r="H68" s="156" t="s">
        <v>182</v>
      </c>
      <c r="I68" s="132">
        <v>-28.986000000000033</v>
      </c>
      <c r="J68" s="131">
        <v>0.75</v>
      </c>
      <c r="K68" s="131">
        <v>0.57000000000000617</v>
      </c>
      <c r="L68" s="131">
        <v>0.76900000000000901</v>
      </c>
      <c r="M68" s="131">
        <v>0.74499999999999744</v>
      </c>
      <c r="N68" s="53" t="s">
        <v>64</v>
      </c>
      <c r="O68" s="47">
        <v>0.70850000000000313</v>
      </c>
      <c r="P68" s="49">
        <v>0</v>
      </c>
      <c r="Q68" s="158"/>
      <c r="T68" s="4"/>
    </row>
    <row r="69" spans="1:20" ht="10.75" customHeight="1" x14ac:dyDescent="0.35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5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5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5">
      <c r="A72" s="2"/>
      <c r="F72" s="160"/>
      <c r="I72" s="160"/>
      <c r="N72" s="161"/>
      <c r="P72" s="161"/>
      <c r="R72" s="153"/>
    </row>
    <row r="73" spans="1:20" s="158" customFormat="1" ht="10.75" customHeight="1" x14ac:dyDescent="0.35">
      <c r="A73" s="2"/>
      <c r="F73" s="159"/>
      <c r="I73" s="160"/>
      <c r="N73" s="161"/>
      <c r="P73" s="161"/>
      <c r="R73" s="153"/>
    </row>
    <row r="74" spans="1:20" s="158" customFormat="1" ht="10.75" customHeight="1" x14ac:dyDescent="0.35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5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5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45042</v>
      </c>
      <c r="K76" s="33">
        <v>45049</v>
      </c>
      <c r="L76" s="33">
        <v>45056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5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5">
      <c r="A78" s="2"/>
      <c r="B78" s="40"/>
      <c r="C78" s="214" t="s">
        <v>145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5">
      <c r="A79" s="2"/>
      <c r="B79" s="178" t="s">
        <v>120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149</v>
      </c>
      <c r="R79" s="153"/>
    </row>
    <row r="80" spans="1:20" s="158" customFormat="1" ht="10.75" customHeight="1" x14ac:dyDescent="0.35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5" customHeight="1" x14ac:dyDescent="0.35">
      <c r="A81" s="2"/>
      <c r="B81" s="178" t="s">
        <v>122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149</v>
      </c>
      <c r="R81" s="153"/>
    </row>
    <row r="82" spans="1:254" s="158" customFormat="1" ht="10.75" customHeight="1" x14ac:dyDescent="0.35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5" customHeight="1" x14ac:dyDescent="0.35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5">
      <c r="A84" s="2"/>
      <c r="B84" s="137" t="s">
        <v>124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5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5">
      <c r="A86" s="2"/>
      <c r="B86" s="179" t="s">
        <v>125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5">
      <c r="A87" s="2"/>
      <c r="B87" s="179" t="s">
        <v>126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5">
      <c r="A88" s="2"/>
      <c r="B88" s="179" t="s">
        <v>127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5">
      <c r="A89" s="2"/>
      <c r="B89" s="179" t="s">
        <v>128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5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5">
      <c r="A91" s="2"/>
      <c r="B91" s="162" t="s">
        <v>129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5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5">
      <c r="A93" s="2"/>
      <c r="B93" s="155" t="s">
        <v>90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5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5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5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5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5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45042</v>
      </c>
      <c r="K98" s="33">
        <v>45049</v>
      </c>
      <c r="L98" s="33">
        <v>45056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5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5">
      <c r="A100" s="2"/>
      <c r="B100" s="40"/>
      <c r="C100" s="216" t="s">
        <v>132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5">
      <c r="A101" s="2"/>
      <c r="B101" s="178" t="s">
        <v>120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149</v>
      </c>
      <c r="Q101" s="158"/>
      <c r="R101" s="153"/>
    </row>
    <row r="102" spans="1:20" s="55" customFormat="1" ht="10.75" customHeight="1" x14ac:dyDescent="0.35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5" customHeight="1" x14ac:dyDescent="0.35">
      <c r="A103" s="2"/>
      <c r="B103" s="178" t="s">
        <v>122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149</v>
      </c>
      <c r="Q103" s="158"/>
      <c r="R103" s="153"/>
    </row>
    <row r="104" spans="1:20" s="55" customFormat="1" ht="10.75" customHeight="1" x14ac:dyDescent="0.35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5" customHeight="1" x14ac:dyDescent="0.35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5">
      <c r="A106" s="2"/>
      <c r="B106" s="137" t="s">
        <v>124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5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5">
      <c r="A108" s="2"/>
      <c r="B108" s="179" t="s">
        <v>125</v>
      </c>
      <c r="C108" s="130">
        <v>0</v>
      </c>
      <c r="D108" s="200">
        <v>0</v>
      </c>
      <c r="E108" s="200">
        <v>0</v>
      </c>
      <c r="F108" s="201">
        <v>0</v>
      </c>
      <c r="G108" s="202">
        <v>0.28600000000000003</v>
      </c>
      <c r="H108" s="151" t="s">
        <v>182</v>
      </c>
      <c r="I108" s="201">
        <v>-0.28600000000000003</v>
      </c>
      <c r="J108" s="202">
        <v>0</v>
      </c>
      <c r="K108" s="202">
        <v>1E-3</v>
      </c>
      <c r="L108" s="202">
        <v>4.9999999999999992E-3</v>
      </c>
      <c r="M108" s="202">
        <v>0.27500000000000002</v>
      </c>
      <c r="N108" s="11" t="s">
        <v>64</v>
      </c>
      <c r="O108" s="208">
        <v>7.0250000000000007E-2</v>
      </c>
      <c r="P108" s="41">
        <v>0</v>
      </c>
      <c r="Q108" s="158"/>
      <c r="R108" s="153"/>
    </row>
    <row r="109" spans="1:20" s="55" customFormat="1" ht="10.75" customHeight="1" x14ac:dyDescent="0.35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5">
      <c r="A110" s="199"/>
      <c r="B110" s="179" t="s">
        <v>127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5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5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5">
      <c r="A113" s="2"/>
      <c r="B113" s="162" t="s">
        <v>129</v>
      </c>
      <c r="C113" s="130">
        <v>0</v>
      </c>
      <c r="D113" s="200">
        <v>0</v>
      </c>
      <c r="E113" s="200">
        <v>0</v>
      </c>
      <c r="F113" s="201">
        <v>0</v>
      </c>
      <c r="G113" s="201">
        <v>0.28600000000000003</v>
      </c>
      <c r="H113" s="151">
        <v>0</v>
      </c>
      <c r="I113" s="201">
        <v>-0.28600000000000003</v>
      </c>
      <c r="J113" s="202">
        <v>0</v>
      </c>
      <c r="K113" s="202">
        <v>1E-3</v>
      </c>
      <c r="L113" s="202">
        <v>4.9999999999999992E-3</v>
      </c>
      <c r="M113" s="202">
        <v>0.27500000000000002</v>
      </c>
      <c r="N113" s="11" t="s">
        <v>64</v>
      </c>
      <c r="O113" s="208">
        <v>7.0250000000000007E-2</v>
      </c>
      <c r="P113" s="41">
        <v>0</v>
      </c>
      <c r="Q113" s="158"/>
      <c r="R113" s="153"/>
    </row>
    <row r="114" spans="1:18" s="55" customFormat="1" ht="10.75" customHeight="1" x14ac:dyDescent="0.35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5">
      <c r="A115" s="2"/>
      <c r="B115" s="155" t="s">
        <v>90</v>
      </c>
      <c r="C115" s="133">
        <v>0</v>
      </c>
      <c r="D115" s="135">
        <v>0</v>
      </c>
      <c r="E115" s="135">
        <v>0</v>
      </c>
      <c r="F115" s="132">
        <v>0</v>
      </c>
      <c r="G115" s="131">
        <v>0.28600000000000003</v>
      </c>
      <c r="H115" s="156" t="s">
        <v>182</v>
      </c>
      <c r="I115" s="132">
        <v>-0.28600000000000003</v>
      </c>
      <c r="J115" s="131">
        <v>0</v>
      </c>
      <c r="K115" s="131">
        <v>1E-3</v>
      </c>
      <c r="L115" s="131">
        <v>4.9999999999999992E-3</v>
      </c>
      <c r="M115" s="131">
        <v>0.27500000000000002</v>
      </c>
      <c r="N115" s="53" t="s">
        <v>64</v>
      </c>
      <c r="O115" s="47">
        <v>7.0250000000000007E-2</v>
      </c>
      <c r="P115" s="49">
        <v>0</v>
      </c>
      <c r="Q115" s="158"/>
      <c r="R115" s="153"/>
    </row>
    <row r="116" spans="1:18" s="158" customFormat="1" ht="10.75" customHeight="1" x14ac:dyDescent="0.35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5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5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5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5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45042</v>
      </c>
      <c r="K120" s="33">
        <v>45049</v>
      </c>
      <c r="L120" s="33">
        <v>45056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5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5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5">
      <c r="A123" s="55"/>
      <c r="B123" s="178" t="s">
        <v>120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149</v>
      </c>
      <c r="R123" s="153"/>
    </row>
    <row r="124" spans="1:18" s="158" customFormat="1" ht="10.75" hidden="1" customHeight="1" x14ac:dyDescent="0.35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5" hidden="1" customHeight="1" x14ac:dyDescent="0.35">
      <c r="A125" s="55"/>
      <c r="B125" s="178" t="s">
        <v>122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149</v>
      </c>
      <c r="R125" s="153"/>
    </row>
    <row r="126" spans="1:18" s="158" customFormat="1" ht="10.75" hidden="1" customHeight="1" x14ac:dyDescent="0.35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5" hidden="1" customHeight="1" x14ac:dyDescent="0.35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5">
      <c r="A128" s="55"/>
      <c r="B128" s="137" t="s">
        <v>124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5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5">
      <c r="A130" s="55"/>
      <c r="B130" s="179" t="s">
        <v>125</v>
      </c>
      <c r="C130" s="130">
        <v>0</v>
      </c>
      <c r="D130" s="200">
        <v>0</v>
      </c>
      <c r="E130" s="200">
        <v>0</v>
      </c>
      <c r="F130" s="201">
        <v>0</v>
      </c>
      <c r="G130" s="202">
        <v>0.28600000000000003</v>
      </c>
      <c r="H130" s="151" t="s">
        <v>182</v>
      </c>
      <c r="I130" s="201">
        <v>-0.28600000000000003</v>
      </c>
      <c r="J130" s="202">
        <v>0</v>
      </c>
      <c r="K130" s="202">
        <v>1E-3</v>
      </c>
      <c r="L130" s="202">
        <v>4.9999999999999992E-3</v>
      </c>
      <c r="M130" s="202">
        <v>0.27500000000000002</v>
      </c>
      <c r="N130" s="11" t="s">
        <v>64</v>
      </c>
      <c r="O130" s="208">
        <v>7.0250000000000007E-2</v>
      </c>
      <c r="P130" s="41">
        <v>0</v>
      </c>
      <c r="R130" s="153"/>
    </row>
    <row r="131" spans="1:254" s="158" customFormat="1" ht="12" hidden="1" customHeight="1" x14ac:dyDescent="0.35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5">
      <c r="B132" s="179" t="s">
        <v>127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5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5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5">
      <c r="A135" s="55"/>
      <c r="B135" s="162" t="s">
        <v>129</v>
      </c>
      <c r="C135" s="130">
        <v>0</v>
      </c>
      <c r="D135" s="200">
        <v>0</v>
      </c>
      <c r="E135" s="200">
        <v>0</v>
      </c>
      <c r="F135" s="201">
        <v>0</v>
      </c>
      <c r="G135" s="201">
        <v>0.28600000000000003</v>
      </c>
      <c r="H135" s="151" t="s">
        <v>182</v>
      </c>
      <c r="I135" s="201">
        <v>-0.28600000000000003</v>
      </c>
      <c r="J135" s="202">
        <v>0</v>
      </c>
      <c r="K135" s="202">
        <v>1E-3</v>
      </c>
      <c r="L135" s="202">
        <v>4.9999999999999992E-3</v>
      </c>
      <c r="M135" s="202">
        <v>0.27500000000000002</v>
      </c>
      <c r="N135" s="11" t="s">
        <v>64</v>
      </c>
      <c r="O135" s="208">
        <v>7.0250000000000007E-2</v>
      </c>
      <c r="P135" s="41">
        <v>0</v>
      </c>
      <c r="R135" s="153"/>
    </row>
    <row r="136" spans="1:254" s="158" customFormat="1" ht="10.75" hidden="1" customHeight="1" x14ac:dyDescent="0.35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5">
      <c r="B137" s="155" t="s">
        <v>90</v>
      </c>
      <c r="C137" s="133">
        <v>0</v>
      </c>
      <c r="D137" s="135">
        <v>0</v>
      </c>
      <c r="E137" s="135">
        <v>0</v>
      </c>
      <c r="F137" s="132">
        <v>0</v>
      </c>
      <c r="G137" s="131">
        <v>0.28600000000000003</v>
      </c>
      <c r="H137" s="156" t="s">
        <v>182</v>
      </c>
      <c r="I137" s="132">
        <v>-0.28600000000000003</v>
      </c>
      <c r="J137" s="131">
        <v>0</v>
      </c>
      <c r="K137" s="131">
        <v>1E-3</v>
      </c>
      <c r="L137" s="131">
        <v>4.9999999999999992E-3</v>
      </c>
      <c r="M137" s="131">
        <v>0.27500000000000002</v>
      </c>
      <c r="N137" s="53" t="s">
        <v>64</v>
      </c>
      <c r="O137" s="47">
        <v>7.0250000000000007E-2</v>
      </c>
      <c r="P137" s="49">
        <v>0</v>
      </c>
      <c r="R137" s="153"/>
    </row>
    <row r="138" spans="1:254" ht="10.75" hidden="1" customHeight="1" x14ac:dyDescent="0.35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5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5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5">
      <c r="F141" s="159"/>
      <c r="I141" s="160"/>
      <c r="N141" s="161"/>
      <c r="P141" s="161"/>
      <c r="R141" s="153"/>
    </row>
    <row r="142" spans="1:254" s="158" customFormat="1" ht="10.75" customHeight="1" x14ac:dyDescent="0.35">
      <c r="F142" s="159"/>
      <c r="I142" s="160"/>
      <c r="N142" s="161"/>
      <c r="P142" s="161"/>
      <c r="R142" s="153"/>
    </row>
    <row r="143" spans="1:254" s="158" customFormat="1" ht="10.75" customHeight="1" x14ac:dyDescent="0.35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5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5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45042</v>
      </c>
      <c r="K145" s="33">
        <v>45049</v>
      </c>
      <c r="L145" s="33">
        <v>45056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5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5">
      <c r="B147" s="40"/>
      <c r="C147" s="216" t="s">
        <v>119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5">
      <c r="B148" s="178" t="s">
        <v>120</v>
      </c>
      <c r="C148" s="130">
        <v>304.56099999999998</v>
      </c>
      <c r="D148" s="200">
        <v>0</v>
      </c>
      <c r="E148" s="200">
        <v>0</v>
      </c>
      <c r="F148" s="201">
        <v>304.56099999999998</v>
      </c>
      <c r="G148" s="202">
        <v>0</v>
      </c>
      <c r="H148" s="151">
        <v>0</v>
      </c>
      <c r="I148" s="201">
        <v>304.56099999999998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149</v>
      </c>
      <c r="R148" s="153"/>
    </row>
    <row r="149" spans="2:18" s="158" customFormat="1" ht="10.75" customHeight="1" x14ac:dyDescent="0.35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5" customHeight="1" x14ac:dyDescent="0.35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5" customHeight="1" x14ac:dyDescent="0.35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5" customHeight="1" x14ac:dyDescent="0.35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5">
      <c r="B153" s="137" t="s">
        <v>124</v>
      </c>
      <c r="C153" s="130">
        <v>304.56099999999998</v>
      </c>
      <c r="D153" s="200">
        <v>0</v>
      </c>
      <c r="E153" s="200">
        <v>0</v>
      </c>
      <c r="F153" s="201">
        <v>304.56099999999998</v>
      </c>
      <c r="G153" s="201">
        <v>0</v>
      </c>
      <c r="H153" s="151">
        <v>0</v>
      </c>
      <c r="I153" s="201">
        <v>304.56099999999998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148</v>
      </c>
      <c r="R153" s="153"/>
    </row>
    <row r="154" spans="2:18" s="158" customFormat="1" ht="10.75" customHeight="1" x14ac:dyDescent="0.35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5">
      <c r="B155" s="179" t="s">
        <v>125</v>
      </c>
      <c r="C155" s="130">
        <v>876.81899999999996</v>
      </c>
      <c r="D155" s="200">
        <v>0</v>
      </c>
      <c r="E155" s="200">
        <v>0</v>
      </c>
      <c r="F155" s="201">
        <v>876.81899999999996</v>
      </c>
      <c r="G155" s="202">
        <v>0.13600000000000004</v>
      </c>
      <c r="H155" s="151">
        <v>1.5510612794658879E-2</v>
      </c>
      <c r="I155" s="201">
        <v>876.68299999999999</v>
      </c>
      <c r="J155" s="202">
        <v>5.000000000000001E-2</v>
      </c>
      <c r="K155" s="202">
        <v>3.0000000000000013E-2</v>
      </c>
      <c r="L155" s="202">
        <v>6.0000000000000053E-3</v>
      </c>
      <c r="M155" s="202">
        <v>0</v>
      </c>
      <c r="N155" s="11">
        <v>0</v>
      </c>
      <c r="O155" s="208">
        <v>2.1500000000000005E-2</v>
      </c>
      <c r="P155" s="41" t="s">
        <v>149</v>
      </c>
      <c r="R155" s="153"/>
    </row>
    <row r="156" spans="2:18" s="158" customFormat="1" ht="10.75" customHeight="1" x14ac:dyDescent="0.35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5" customHeight="1" x14ac:dyDescent="0.35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5" customHeight="1" x14ac:dyDescent="0.35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149</v>
      </c>
      <c r="R158" s="153"/>
    </row>
    <row r="159" spans="2:18" s="158" customFormat="1" ht="10.75" customHeight="1" x14ac:dyDescent="0.35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5">
      <c r="B160" s="162" t="s">
        <v>129</v>
      </c>
      <c r="C160" s="130">
        <v>876.81899999999996</v>
      </c>
      <c r="D160" s="200">
        <v>0</v>
      </c>
      <c r="E160" s="200">
        <v>0</v>
      </c>
      <c r="F160" s="201">
        <v>876.81899999999996</v>
      </c>
      <c r="G160" s="201">
        <v>0.13600000000000004</v>
      </c>
      <c r="H160" s="151">
        <v>1.5510612794658879E-2</v>
      </c>
      <c r="I160" s="201">
        <v>876.68299999999999</v>
      </c>
      <c r="J160" s="202">
        <v>5.000000000000001E-2</v>
      </c>
      <c r="K160" s="202">
        <v>3.0000000000000013E-2</v>
      </c>
      <c r="L160" s="202">
        <v>6.0000000000000053E-3</v>
      </c>
      <c r="M160" s="202">
        <v>0</v>
      </c>
      <c r="N160" s="11">
        <v>0</v>
      </c>
      <c r="O160" s="208">
        <v>2.1500000000000005E-2</v>
      </c>
      <c r="P160" s="41" t="s">
        <v>148</v>
      </c>
      <c r="R160" s="153"/>
    </row>
    <row r="161" spans="2:254" s="158" customFormat="1" ht="10.75" customHeight="1" x14ac:dyDescent="0.35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5">
      <c r="B162" s="155" t="s">
        <v>90</v>
      </c>
      <c r="C162" s="133">
        <v>1181.3799999999999</v>
      </c>
      <c r="D162" s="135">
        <v>0</v>
      </c>
      <c r="E162" s="135">
        <v>0</v>
      </c>
      <c r="F162" s="132">
        <v>1181.3799999999999</v>
      </c>
      <c r="G162" s="131">
        <v>0.13600000000000004</v>
      </c>
      <c r="H162" s="156">
        <v>1.1511960588464341E-2</v>
      </c>
      <c r="I162" s="132">
        <v>1181.2439999999999</v>
      </c>
      <c r="J162" s="131">
        <v>5.000000000000001E-2</v>
      </c>
      <c r="K162" s="131">
        <v>3.0000000000000013E-2</v>
      </c>
      <c r="L162" s="131">
        <v>6.0000000000000053E-3</v>
      </c>
      <c r="M162" s="131">
        <v>0</v>
      </c>
      <c r="N162" s="53">
        <v>0</v>
      </c>
      <c r="O162" s="47">
        <v>2.1500000000000005E-2</v>
      </c>
      <c r="P162" s="49" t="s">
        <v>148</v>
      </c>
      <c r="R162" s="153"/>
    </row>
    <row r="163" spans="2:254" ht="10.75" customHeight="1" x14ac:dyDescent="0.35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5">
      <c r="F164" s="159"/>
      <c r="I164" s="160"/>
      <c r="N164" s="161"/>
      <c r="P164" s="161"/>
      <c r="R164" s="153"/>
    </row>
    <row r="165" spans="2:254" s="158" customFormat="1" ht="10.75" customHeight="1" x14ac:dyDescent="0.35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5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5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45042</v>
      </c>
      <c r="K167" s="33">
        <v>45049</v>
      </c>
      <c r="L167" s="33">
        <v>45056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5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5">
      <c r="B169" s="40"/>
      <c r="C169" s="216" t="s">
        <v>133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5">
      <c r="B170" s="178" t="s">
        <v>120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148</v>
      </c>
      <c r="R170" s="153"/>
    </row>
    <row r="171" spans="2:254" s="158" customFormat="1" ht="10.75" customHeight="1" x14ac:dyDescent="0.35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5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5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5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5">
      <c r="B175" s="137" t="s">
        <v>124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148</v>
      </c>
      <c r="R175" s="153"/>
    </row>
    <row r="176" spans="2:254" s="158" customFormat="1" ht="10.75" customHeight="1" x14ac:dyDescent="0.35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5">
      <c r="B177" s="179" t="s">
        <v>125</v>
      </c>
      <c r="C177" s="130">
        <v>6.2E-2</v>
      </c>
      <c r="D177" s="200">
        <v>0</v>
      </c>
      <c r="E177" s="200">
        <v>0</v>
      </c>
      <c r="F177" s="201">
        <v>6.2E-2</v>
      </c>
      <c r="G177" s="202">
        <v>0.30500000000000005</v>
      </c>
      <c r="H177" s="151">
        <v>491.9354838709678</v>
      </c>
      <c r="I177" s="201">
        <v>-0.24300000000000005</v>
      </c>
      <c r="J177" s="202">
        <v>2.200000000000002E-2</v>
      </c>
      <c r="K177" s="202">
        <v>0</v>
      </c>
      <c r="L177" s="202">
        <v>6.0000000000000053E-3</v>
      </c>
      <c r="M177" s="202">
        <v>0</v>
      </c>
      <c r="N177" s="11">
        <v>0</v>
      </c>
      <c r="O177" s="208">
        <v>7.0000000000000062E-3</v>
      </c>
      <c r="P177" s="41">
        <v>0</v>
      </c>
      <c r="R177" s="153"/>
    </row>
    <row r="178" spans="2:18" s="158" customFormat="1" ht="10.75" customHeight="1" x14ac:dyDescent="0.35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5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5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5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5">
      <c r="B182" s="162" t="s">
        <v>129</v>
      </c>
      <c r="C182" s="130">
        <v>6.2E-2</v>
      </c>
      <c r="D182" s="200">
        <v>0</v>
      </c>
      <c r="E182" s="200">
        <v>0</v>
      </c>
      <c r="F182" s="201">
        <v>6.2E-2</v>
      </c>
      <c r="G182" s="201">
        <v>0.30500000000000005</v>
      </c>
      <c r="H182" s="151">
        <v>491.9354838709678</v>
      </c>
      <c r="I182" s="201">
        <v>-0.24300000000000005</v>
      </c>
      <c r="J182" s="202">
        <v>2.200000000000002E-2</v>
      </c>
      <c r="K182" s="202">
        <v>0</v>
      </c>
      <c r="L182" s="202">
        <v>6.0000000000000053E-3</v>
      </c>
      <c r="M182" s="202">
        <v>0</v>
      </c>
      <c r="N182" s="11">
        <v>0</v>
      </c>
      <c r="O182" s="208">
        <v>7.0000000000000062E-3</v>
      </c>
      <c r="P182" s="41">
        <v>0</v>
      </c>
      <c r="R182" s="153"/>
    </row>
    <row r="183" spans="2:18" s="158" customFormat="1" ht="10.75" customHeight="1" x14ac:dyDescent="0.35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5">
      <c r="B184" s="155" t="s">
        <v>90</v>
      </c>
      <c r="C184" s="133">
        <v>0.08</v>
      </c>
      <c r="D184" s="135">
        <v>0</v>
      </c>
      <c r="E184" s="135">
        <v>0</v>
      </c>
      <c r="F184" s="132">
        <v>0.08</v>
      </c>
      <c r="G184" s="131">
        <v>0.30500000000000005</v>
      </c>
      <c r="H184" s="156">
        <v>381.25000000000006</v>
      </c>
      <c r="I184" s="132">
        <v>-0.22500000000000003</v>
      </c>
      <c r="J184" s="131">
        <v>2.200000000000002E-2</v>
      </c>
      <c r="K184" s="131">
        <v>0</v>
      </c>
      <c r="L184" s="131">
        <v>6.0000000000000053E-3</v>
      </c>
      <c r="M184" s="131">
        <v>0</v>
      </c>
      <c r="N184" s="53">
        <v>0</v>
      </c>
      <c r="O184" s="47">
        <v>7.0000000000000062E-3</v>
      </c>
      <c r="P184" s="49">
        <v>0</v>
      </c>
      <c r="R184" s="153"/>
    </row>
    <row r="185" spans="2:18" s="158" customFormat="1" ht="10.75" customHeight="1" x14ac:dyDescent="0.35">
      <c r="F185" s="159"/>
      <c r="I185" s="159"/>
      <c r="N185" s="161"/>
      <c r="P185" s="161"/>
      <c r="R185" s="153"/>
    </row>
    <row r="186" spans="2:18" s="158" customFormat="1" hidden="1" x14ac:dyDescent="0.35">
      <c r="F186" s="159"/>
      <c r="I186" s="159"/>
      <c r="N186" s="161"/>
      <c r="P186" s="161"/>
      <c r="R186" s="153"/>
    </row>
    <row r="187" spans="2:18" s="158" customFormat="1" ht="10.75" hidden="1" customHeight="1" x14ac:dyDescent="0.35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5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5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45042</v>
      </c>
      <c r="K189" s="33">
        <v>45049</v>
      </c>
      <c r="L189" s="33">
        <v>45056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5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5">
      <c r="B191" s="40"/>
      <c r="C191" s="216" t="s">
        <v>95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5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5" hidden="1" customHeight="1" x14ac:dyDescent="0.35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5" hidden="1" customHeight="1" x14ac:dyDescent="0.35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5" hidden="1" customHeight="1" x14ac:dyDescent="0.35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5" hidden="1" customHeight="1" x14ac:dyDescent="0.35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5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5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5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5" hidden="1" customHeight="1" x14ac:dyDescent="0.35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5" hidden="1" customHeight="1" x14ac:dyDescent="0.35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5" hidden="1" customHeight="1" x14ac:dyDescent="0.35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5" hidden="1" customHeight="1" x14ac:dyDescent="0.35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5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5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5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5" hidden="1" customHeight="1" x14ac:dyDescent="0.35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5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5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5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5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5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5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5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45042</v>
      </c>
      <c r="K214" s="33">
        <v>45049</v>
      </c>
      <c r="L214" s="33">
        <v>45056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5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5">
      <c r="B216" s="40"/>
      <c r="C216" s="216" t="s">
        <v>134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5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5" customHeight="1" x14ac:dyDescent="0.35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5" customHeight="1" x14ac:dyDescent="0.35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5" customHeight="1" x14ac:dyDescent="0.35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5" customHeight="1" x14ac:dyDescent="0.35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5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5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5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5" customHeight="1" x14ac:dyDescent="0.35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5" customHeight="1" x14ac:dyDescent="0.35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5" customHeight="1" x14ac:dyDescent="0.35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5" customHeight="1" x14ac:dyDescent="0.35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5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5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5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5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5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5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5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5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5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5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5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5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5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5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5">
      <c r="B243" s="40"/>
      <c r="C243" s="220" t="s">
        <v>100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5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5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5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5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5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5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5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5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5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5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5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5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5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5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5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5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5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5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5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5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5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5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5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5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5">
      <c r="A268" s="158"/>
      <c r="B268" s="173" t="s">
        <v>90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5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5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5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5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5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5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45042</v>
      </c>
      <c r="K274" s="33">
        <v>45049</v>
      </c>
      <c r="L274" s="33">
        <v>45056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5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5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5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5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5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5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5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5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5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5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5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5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5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5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5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5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5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5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5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5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5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5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5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5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5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5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5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5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5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5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69140625" defaultRowHeight="12.9" x14ac:dyDescent="0.35"/>
  <cols>
    <col min="1" max="1" width="16.84375" style="180" bestFit="1" customWidth="1"/>
    <col min="2" max="2" width="17.4609375" style="180" customWidth="1"/>
    <col min="3" max="3" width="13.4609375" style="180" customWidth="1"/>
    <col min="4" max="4" width="11.69140625" style="180" customWidth="1"/>
    <col min="5" max="5" width="12.4609375" style="180" bestFit="1" customWidth="1"/>
    <col min="6" max="15" width="8.69140625" style="180"/>
    <col min="16" max="16" width="11.53515625" style="180" bestFit="1" customWidth="1"/>
    <col min="17" max="17" width="18" style="180" bestFit="1" customWidth="1"/>
    <col min="18" max="18" width="91.15234375" style="180" bestFit="1" customWidth="1"/>
    <col min="19" max="16384" width="8.69140625" style="180"/>
  </cols>
  <sheetData>
    <row r="1" spans="1:19" x14ac:dyDescent="0.35">
      <c r="S1" s="180">
        <v>1</v>
      </c>
    </row>
    <row r="2" spans="1:19" x14ac:dyDescent="0.35">
      <c r="S2" s="180">
        <v>0.6</v>
      </c>
    </row>
    <row r="3" spans="1:19" x14ac:dyDescent="0.35">
      <c r="C3" s="181" t="s">
        <v>171</v>
      </c>
    </row>
    <row r="4" spans="1:19" x14ac:dyDescent="0.35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35">
      <c r="A5" s="180" t="s">
        <v>62</v>
      </c>
      <c r="B5" s="182">
        <v>9.2200000000000006</v>
      </c>
      <c r="E5" s="182">
        <v>9.2200000000000006</v>
      </c>
    </row>
    <row r="6" spans="1:19" x14ac:dyDescent="0.35">
      <c r="A6" s="180" t="s">
        <v>156</v>
      </c>
      <c r="B6" s="182">
        <v>0</v>
      </c>
      <c r="E6" s="182">
        <v>0</v>
      </c>
    </row>
    <row r="7" spans="1:19" x14ac:dyDescent="0.35">
      <c r="A7" s="180" t="s">
        <v>65</v>
      </c>
      <c r="B7" s="182">
        <v>0</v>
      </c>
      <c r="E7" s="182">
        <v>0</v>
      </c>
    </row>
    <row r="8" spans="1:19" x14ac:dyDescent="0.35">
      <c r="A8" s="180" t="s">
        <v>157</v>
      </c>
      <c r="B8" s="182">
        <v>4.9800000000000004</v>
      </c>
      <c r="E8" s="182">
        <v>4.9800000000000004</v>
      </c>
    </row>
    <row r="9" spans="1:19" x14ac:dyDescent="0.35">
      <c r="A9" s="180" t="s">
        <v>158</v>
      </c>
      <c r="B9" s="182">
        <v>0</v>
      </c>
      <c r="E9" s="182">
        <v>0</v>
      </c>
    </row>
    <row r="10" spans="1:19" x14ac:dyDescent="0.35">
      <c r="A10" s="180" t="s">
        <v>159</v>
      </c>
      <c r="B10" s="182">
        <v>1.0999999999999999E-2</v>
      </c>
      <c r="E10" s="182">
        <v>1.0999999999999999E-2</v>
      </c>
    </row>
    <row r="11" spans="1:19" x14ac:dyDescent="0.35">
      <c r="A11" s="180" t="s">
        <v>160</v>
      </c>
      <c r="B11" s="182">
        <v>0</v>
      </c>
      <c r="E11" s="182">
        <v>0</v>
      </c>
    </row>
    <row r="12" spans="1:19" x14ac:dyDescent="0.35">
      <c r="A12" s="180" t="s">
        <v>161</v>
      </c>
      <c r="B12" s="182">
        <v>0</v>
      </c>
      <c r="E12" s="182">
        <v>0</v>
      </c>
    </row>
    <row r="13" spans="1:19" x14ac:dyDescent="0.35">
      <c r="A13" s="180" t="s">
        <v>71</v>
      </c>
      <c r="B13" s="182">
        <v>4.21</v>
      </c>
      <c r="E13" s="182">
        <v>4.21</v>
      </c>
    </row>
    <row r="14" spans="1:19" x14ac:dyDescent="0.35">
      <c r="A14" s="180" t="s">
        <v>162</v>
      </c>
      <c r="B14" s="182">
        <v>3.4550000000000001</v>
      </c>
      <c r="E14" s="182">
        <v>3.4550000000000001</v>
      </c>
    </row>
    <row r="15" spans="1:19" x14ac:dyDescent="0.35">
      <c r="A15" s="180" t="s">
        <v>73</v>
      </c>
      <c r="B15" s="182"/>
    </row>
    <row r="16" spans="1:19" x14ac:dyDescent="0.35">
      <c r="B16" s="182"/>
    </row>
    <row r="17" spans="1:5" x14ac:dyDescent="0.35">
      <c r="A17" s="180" t="s">
        <v>163</v>
      </c>
      <c r="B17" s="182">
        <v>5.7000000000000002E-2</v>
      </c>
      <c r="E17" s="182">
        <v>5.7000000000000002E-2</v>
      </c>
    </row>
    <row r="18" spans="1:5" x14ac:dyDescent="0.35">
      <c r="A18" s="180" t="s">
        <v>75</v>
      </c>
      <c r="B18" s="182">
        <v>0.122</v>
      </c>
      <c r="E18" s="182">
        <v>0.122</v>
      </c>
    </row>
    <row r="19" spans="1:5" x14ac:dyDescent="0.35">
      <c r="A19" s="180" t="s">
        <v>164</v>
      </c>
      <c r="B19" s="182">
        <v>7.0000000000000001E-3</v>
      </c>
      <c r="E19" s="182">
        <v>7.0000000000000001E-3</v>
      </c>
    </row>
    <row r="20" spans="1:5" x14ac:dyDescent="0.35">
      <c r="A20" s="180" t="s">
        <v>165</v>
      </c>
      <c r="B20" s="182">
        <v>4.9000000000000002E-2</v>
      </c>
      <c r="E20" s="182">
        <v>4.9000000000000002E-2</v>
      </c>
    </row>
    <row r="21" spans="1:5" x14ac:dyDescent="0.35">
      <c r="A21" s="180" t="s">
        <v>77</v>
      </c>
      <c r="B21" s="182">
        <v>2.113</v>
      </c>
      <c r="E21" s="182">
        <v>2.113</v>
      </c>
    </row>
    <row r="22" spans="1:5" x14ac:dyDescent="0.35">
      <c r="A22" s="180" t="s">
        <v>78</v>
      </c>
      <c r="B22" s="182">
        <v>11.083</v>
      </c>
      <c r="E22" s="182">
        <v>11.083</v>
      </c>
    </row>
    <row r="23" spans="1:5" x14ac:dyDescent="0.35">
      <c r="A23" s="180" t="s">
        <v>166</v>
      </c>
      <c r="B23" s="182">
        <v>7.3999999999999996E-2</v>
      </c>
      <c r="E23" s="182">
        <v>7.3999999999999996E-2</v>
      </c>
    </row>
    <row r="24" spans="1:5" x14ac:dyDescent="0.35">
      <c r="A24" s="180" t="s">
        <v>167</v>
      </c>
      <c r="B24" s="182">
        <v>4.9000000000000002E-2</v>
      </c>
      <c r="E24" s="182">
        <v>4.9000000000000002E-2</v>
      </c>
    </row>
    <row r="25" spans="1:5" x14ac:dyDescent="0.35">
      <c r="A25" s="180" t="s">
        <v>168</v>
      </c>
      <c r="B25" s="182">
        <v>1E-3</v>
      </c>
      <c r="E25" s="182">
        <v>1E-3</v>
      </c>
    </row>
    <row r="26" spans="1:5" x14ac:dyDescent="0.35">
      <c r="A26" s="180" t="s">
        <v>169</v>
      </c>
      <c r="B26" s="182">
        <v>0</v>
      </c>
      <c r="E26" s="182">
        <v>0</v>
      </c>
    </row>
    <row r="27" spans="1:5" x14ac:dyDescent="0.35">
      <c r="A27" s="180" t="s">
        <v>170</v>
      </c>
      <c r="B27" s="182">
        <v>2.8000000000000001E-2</v>
      </c>
      <c r="E27" s="182">
        <v>2.8000000000000001E-2</v>
      </c>
    </row>
    <row r="28" spans="1:5" x14ac:dyDescent="0.35">
      <c r="A28" s="180" t="s">
        <v>84</v>
      </c>
      <c r="B28" s="182">
        <v>7.7009999999999996</v>
      </c>
      <c r="E28" s="182">
        <v>7.7009999999999996</v>
      </c>
    </row>
    <row r="29" spans="1:5" x14ac:dyDescent="0.35">
      <c r="A29" s="180" t="s">
        <v>190</v>
      </c>
      <c r="B29" s="182">
        <v>18.638000000000002</v>
      </c>
      <c r="E29" s="182">
        <v>18.638000000000002</v>
      </c>
    </row>
    <row r="30" spans="1:5" x14ac:dyDescent="0.35">
      <c r="A30" s="180" t="s">
        <v>85</v>
      </c>
      <c r="B30" s="182"/>
    </row>
    <row r="31" spans="1:5" x14ac:dyDescent="0.35">
      <c r="B31" s="182"/>
    </row>
    <row r="32" spans="1:5" x14ac:dyDescent="0.35">
      <c r="A32" s="180" t="s">
        <v>86</v>
      </c>
      <c r="B32" s="182"/>
    </row>
    <row r="33" spans="1:4" x14ac:dyDescent="0.35">
      <c r="A33" s="180" t="s">
        <v>87</v>
      </c>
      <c r="B33" s="182"/>
    </row>
    <row r="34" spans="1:4" x14ac:dyDescent="0.35">
      <c r="A34" s="180" t="s">
        <v>88</v>
      </c>
      <c r="B34" s="182"/>
    </row>
    <row r="35" spans="1:4" x14ac:dyDescent="0.35">
      <c r="B35" s="182"/>
    </row>
    <row r="36" spans="1:4" x14ac:dyDescent="0.35">
      <c r="A36" s="180" t="s">
        <v>89</v>
      </c>
      <c r="B36" s="182"/>
    </row>
    <row r="37" spans="1:4" x14ac:dyDescent="0.35">
      <c r="A37" s="180" t="s">
        <v>90</v>
      </c>
    </row>
    <row r="41" spans="1:4" x14ac:dyDescent="0.35">
      <c r="C41" s="181" t="s">
        <v>172</v>
      </c>
    </row>
    <row r="42" spans="1:4" x14ac:dyDescent="0.35">
      <c r="B42" s="180" t="s">
        <v>152</v>
      </c>
      <c r="C42" s="180" t="s">
        <v>153</v>
      </c>
      <c r="D42" s="180" t="s">
        <v>154</v>
      </c>
    </row>
    <row r="43" spans="1:4" x14ac:dyDescent="0.35">
      <c r="A43" s="180" t="s">
        <v>62</v>
      </c>
      <c r="B43" s="182">
        <v>9.5549999999999997</v>
      </c>
    </row>
    <row r="44" spans="1:4" x14ac:dyDescent="0.35">
      <c r="A44" s="180" t="s">
        <v>156</v>
      </c>
      <c r="B44" s="182">
        <v>0</v>
      </c>
    </row>
    <row r="45" spans="1:4" x14ac:dyDescent="0.35">
      <c r="A45" s="180" t="s">
        <v>65</v>
      </c>
      <c r="B45" s="182">
        <v>0</v>
      </c>
    </row>
    <row r="46" spans="1:4" x14ac:dyDescent="0.35">
      <c r="A46" s="180" t="s">
        <v>157</v>
      </c>
      <c r="B46" s="182">
        <v>5.82</v>
      </c>
    </row>
    <row r="47" spans="1:4" x14ac:dyDescent="0.35">
      <c r="A47" s="180" t="s">
        <v>158</v>
      </c>
      <c r="B47" s="182">
        <v>1.52</v>
      </c>
    </row>
    <row r="48" spans="1:4" x14ac:dyDescent="0.35">
      <c r="A48" s="180" t="s">
        <v>159</v>
      </c>
      <c r="B48" s="182">
        <v>7.0000000000000001E-3</v>
      </c>
    </row>
    <row r="49" spans="1:2" x14ac:dyDescent="0.35">
      <c r="A49" s="180" t="s">
        <v>160</v>
      </c>
      <c r="B49" s="182">
        <v>0</v>
      </c>
    </row>
    <row r="50" spans="1:2" x14ac:dyDescent="0.35">
      <c r="A50" s="180" t="s">
        <v>161</v>
      </c>
      <c r="B50" s="182">
        <v>0</v>
      </c>
    </row>
    <row r="51" spans="1:2" x14ac:dyDescent="0.35">
      <c r="A51" s="180" t="s">
        <v>71</v>
      </c>
      <c r="B51" s="182">
        <v>3.9449999999999998</v>
      </c>
    </row>
    <row r="52" spans="1:2" x14ac:dyDescent="0.35">
      <c r="A52" s="180" t="s">
        <v>162</v>
      </c>
      <c r="B52" s="182">
        <v>3.6150000000000002</v>
      </c>
    </row>
    <row r="53" spans="1:2" x14ac:dyDescent="0.35">
      <c r="A53" s="180" t="s">
        <v>73</v>
      </c>
      <c r="B53" s="182"/>
    </row>
    <row r="54" spans="1:2" x14ac:dyDescent="0.35">
      <c r="B54" s="182"/>
    </row>
    <row r="55" spans="1:2" x14ac:dyDescent="0.35">
      <c r="A55" s="180" t="s">
        <v>163</v>
      </c>
      <c r="B55" s="182">
        <v>0.10100000000000001</v>
      </c>
    </row>
    <row r="56" spans="1:2" x14ac:dyDescent="0.35">
      <c r="A56" s="180" t="s">
        <v>75</v>
      </c>
      <c r="B56" s="182">
        <v>0.19400000000000001</v>
      </c>
    </row>
    <row r="57" spans="1:2" x14ac:dyDescent="0.35">
      <c r="A57" s="180" t="s">
        <v>164</v>
      </c>
      <c r="B57" s="182">
        <v>0.01</v>
      </c>
    </row>
    <row r="58" spans="1:2" x14ac:dyDescent="0.35">
      <c r="A58" s="180" t="s">
        <v>165</v>
      </c>
      <c r="B58" s="182">
        <v>8.1000000000000003E-2</v>
      </c>
    </row>
    <row r="59" spans="1:2" x14ac:dyDescent="0.35">
      <c r="A59" s="180" t="s">
        <v>77</v>
      </c>
      <c r="B59" s="182">
        <v>0.63100000000000001</v>
      </c>
    </row>
    <row r="60" spans="1:2" x14ac:dyDescent="0.35">
      <c r="A60" s="180" t="s">
        <v>78</v>
      </c>
      <c r="B60" s="182">
        <v>15.481</v>
      </c>
    </row>
    <row r="61" spans="1:2" x14ac:dyDescent="0.35">
      <c r="A61" s="180" t="s">
        <v>166</v>
      </c>
      <c r="B61" s="182">
        <v>0.11700000000000001</v>
      </c>
    </row>
    <row r="62" spans="1:2" x14ac:dyDescent="0.35">
      <c r="A62" s="180" t="s">
        <v>167</v>
      </c>
      <c r="B62" s="182">
        <v>8.7999999999999995E-2</v>
      </c>
    </row>
    <row r="63" spans="1:2" x14ac:dyDescent="0.35">
      <c r="A63" s="180" t="s">
        <v>168</v>
      </c>
      <c r="B63" s="182">
        <v>0.218</v>
      </c>
    </row>
    <row r="64" spans="1:2" x14ac:dyDescent="0.35">
      <c r="A64" s="180" t="s">
        <v>169</v>
      </c>
      <c r="B64" s="182">
        <v>0</v>
      </c>
    </row>
    <row r="65" spans="1:3" x14ac:dyDescent="0.35">
      <c r="A65" s="180" t="s">
        <v>170</v>
      </c>
      <c r="B65" s="182">
        <v>4.3999999999999997E-2</v>
      </c>
    </row>
    <row r="66" spans="1:3" x14ac:dyDescent="0.35">
      <c r="A66" s="180" t="s">
        <v>84</v>
      </c>
      <c r="B66" s="182">
        <v>15.342000000000001</v>
      </c>
    </row>
    <row r="67" spans="1:3" x14ac:dyDescent="0.35">
      <c r="A67" s="180" t="s">
        <v>190</v>
      </c>
      <c r="B67" s="182">
        <v>37.868000000000002</v>
      </c>
    </row>
    <row r="68" spans="1:3" x14ac:dyDescent="0.35">
      <c r="A68" s="180" t="s">
        <v>85</v>
      </c>
    </row>
    <row r="70" spans="1:3" x14ac:dyDescent="0.35">
      <c r="A70" s="180" t="s">
        <v>86</v>
      </c>
    </row>
    <row r="71" spans="1:3" x14ac:dyDescent="0.35">
      <c r="A71" s="180" t="s">
        <v>87</v>
      </c>
    </row>
    <row r="72" spans="1:3" x14ac:dyDescent="0.35">
      <c r="A72" s="180" t="s">
        <v>88</v>
      </c>
    </row>
    <row r="74" spans="1:3" x14ac:dyDescent="0.35">
      <c r="A74" s="180" t="s">
        <v>89</v>
      </c>
    </row>
    <row r="75" spans="1:3" x14ac:dyDescent="0.35">
      <c r="A75" s="180" t="s">
        <v>90</v>
      </c>
    </row>
    <row r="78" spans="1:3" x14ac:dyDescent="0.35">
      <c r="C78" s="183" t="s">
        <v>173</v>
      </c>
    </row>
    <row r="79" spans="1:3" x14ac:dyDescent="0.35">
      <c r="B79" s="180" t="s">
        <v>152</v>
      </c>
      <c r="C79" s="180" t="s">
        <v>153</v>
      </c>
    </row>
    <row r="80" spans="1:3" x14ac:dyDescent="0.35">
      <c r="A80" s="180" t="s">
        <v>62</v>
      </c>
      <c r="B80" s="182">
        <v>9.2200000000000006</v>
      </c>
    </row>
    <row r="81" spans="1:2" x14ac:dyDescent="0.35">
      <c r="A81" s="180" t="s">
        <v>156</v>
      </c>
      <c r="B81" s="182">
        <v>0</v>
      </c>
    </row>
    <row r="82" spans="1:2" x14ac:dyDescent="0.35">
      <c r="A82" s="180" t="s">
        <v>65</v>
      </c>
      <c r="B82" s="182">
        <v>0</v>
      </c>
    </row>
    <row r="83" spans="1:2" x14ac:dyDescent="0.35">
      <c r="A83" s="180" t="s">
        <v>157</v>
      </c>
      <c r="B83" s="182">
        <v>4.9800000000000004</v>
      </c>
    </row>
    <row r="84" spans="1:2" x14ac:dyDescent="0.35">
      <c r="A84" s="180" t="s">
        <v>158</v>
      </c>
      <c r="B84" s="182">
        <v>0</v>
      </c>
    </row>
    <row r="85" spans="1:2" x14ac:dyDescent="0.35">
      <c r="A85" s="180" t="s">
        <v>159</v>
      </c>
      <c r="B85" s="182">
        <v>61.798999999999992</v>
      </c>
    </row>
    <row r="86" spans="1:2" x14ac:dyDescent="0.35">
      <c r="A86" s="180" t="s">
        <v>160</v>
      </c>
      <c r="B86" s="182">
        <v>0</v>
      </c>
    </row>
    <row r="87" spans="1:2" x14ac:dyDescent="0.35">
      <c r="A87" s="180" t="s">
        <v>161</v>
      </c>
      <c r="B87" s="182">
        <v>0</v>
      </c>
    </row>
    <row r="88" spans="1:2" x14ac:dyDescent="0.35">
      <c r="A88" s="180" t="s">
        <v>71</v>
      </c>
      <c r="B88" s="182">
        <v>4.21</v>
      </c>
    </row>
    <row r="89" spans="1:2" x14ac:dyDescent="0.35">
      <c r="A89" s="180" t="s">
        <v>162</v>
      </c>
      <c r="B89" s="182">
        <v>3.4550000000000001</v>
      </c>
    </row>
    <row r="90" spans="1:2" x14ac:dyDescent="0.35">
      <c r="A90" s="180" t="s">
        <v>73</v>
      </c>
      <c r="B90" s="182">
        <v>0</v>
      </c>
    </row>
    <row r="91" spans="1:2" x14ac:dyDescent="0.35">
      <c r="B91" s="182"/>
    </row>
    <row r="92" spans="1:2" x14ac:dyDescent="0.35">
      <c r="A92" s="180" t="s">
        <v>163</v>
      </c>
      <c r="B92" s="182">
        <v>5.7000000000000002E-2</v>
      </c>
    </row>
    <row r="93" spans="1:2" x14ac:dyDescent="0.35">
      <c r="A93" s="180" t="s">
        <v>75</v>
      </c>
      <c r="B93" s="182">
        <v>0.122</v>
      </c>
    </row>
    <row r="94" spans="1:2" x14ac:dyDescent="0.35">
      <c r="A94" s="180" t="s">
        <v>164</v>
      </c>
      <c r="B94" s="182">
        <v>61.798999999999992</v>
      </c>
    </row>
    <row r="95" spans="1:2" x14ac:dyDescent="0.35">
      <c r="A95" s="180" t="s">
        <v>165</v>
      </c>
      <c r="B95" s="182">
        <v>4.9000000000000002E-2</v>
      </c>
    </row>
    <row r="96" spans="1:2" x14ac:dyDescent="0.35">
      <c r="A96" s="180" t="s">
        <v>77</v>
      </c>
      <c r="B96" s="182">
        <v>2.113</v>
      </c>
    </row>
    <row r="97" spans="1:2" x14ac:dyDescent="0.35">
      <c r="A97" s="180" t="s">
        <v>78</v>
      </c>
      <c r="B97" s="182">
        <v>11.083</v>
      </c>
    </row>
    <row r="98" spans="1:2" x14ac:dyDescent="0.35">
      <c r="A98" s="180" t="s">
        <v>166</v>
      </c>
      <c r="B98" s="182">
        <v>7.3999999999999996E-2</v>
      </c>
    </row>
    <row r="99" spans="1:2" x14ac:dyDescent="0.35">
      <c r="A99" s="180" t="s">
        <v>167</v>
      </c>
      <c r="B99" s="182">
        <v>4.9000000000000002E-2</v>
      </c>
    </row>
    <row r="100" spans="1:2" x14ac:dyDescent="0.35">
      <c r="A100" s="180" t="s">
        <v>168</v>
      </c>
      <c r="B100" s="182">
        <v>1E-3</v>
      </c>
    </row>
    <row r="101" spans="1:2" x14ac:dyDescent="0.35">
      <c r="A101" s="180" t="s">
        <v>169</v>
      </c>
      <c r="B101" s="182">
        <v>0</v>
      </c>
    </row>
    <row r="102" spans="1:2" x14ac:dyDescent="0.35">
      <c r="A102" s="180" t="s">
        <v>170</v>
      </c>
      <c r="B102" s="182">
        <v>61.798999999999992</v>
      </c>
    </row>
    <row r="103" spans="1:2" x14ac:dyDescent="0.35">
      <c r="A103" s="180" t="s">
        <v>84</v>
      </c>
      <c r="B103" s="182">
        <v>7.7009999999999996</v>
      </c>
    </row>
    <row r="104" spans="1:2" x14ac:dyDescent="0.35">
      <c r="A104" s="180" t="s">
        <v>190</v>
      </c>
      <c r="B104" s="182">
        <v>0</v>
      </c>
    </row>
    <row r="105" spans="1:2" x14ac:dyDescent="0.35">
      <c r="A105" s="180" t="s">
        <v>85</v>
      </c>
    </row>
    <row r="107" spans="1:2" x14ac:dyDescent="0.35">
      <c r="A107" s="180" t="s">
        <v>86</v>
      </c>
    </row>
    <row r="108" spans="1:2" x14ac:dyDescent="0.35">
      <c r="A108" s="180" t="s">
        <v>87</v>
      </c>
    </row>
    <row r="109" spans="1:2" x14ac:dyDescent="0.35">
      <c r="A109" s="180" t="s">
        <v>88</v>
      </c>
    </row>
    <row r="111" spans="1:2" x14ac:dyDescent="0.35">
      <c r="A111" s="180" t="s">
        <v>89</v>
      </c>
    </row>
    <row r="112" spans="1:2" x14ac:dyDescent="0.35">
      <c r="A112" s="180" t="s">
        <v>90</v>
      </c>
    </row>
    <row r="116" spans="1:5" x14ac:dyDescent="0.35">
      <c r="C116" s="181" t="s">
        <v>174</v>
      </c>
    </row>
    <row r="117" spans="1:5" ht="14.6" x14ac:dyDescent="0.4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35">
      <c r="A118" s="180" t="s">
        <v>62</v>
      </c>
      <c r="B118" s="182">
        <v>0</v>
      </c>
    </row>
    <row r="119" spans="1:5" x14ac:dyDescent="0.35">
      <c r="A119" s="180" t="s">
        <v>156</v>
      </c>
      <c r="B119" s="182">
        <v>0</v>
      </c>
    </row>
    <row r="120" spans="1:5" x14ac:dyDescent="0.35">
      <c r="A120" s="180" t="s">
        <v>65</v>
      </c>
      <c r="B120" s="182">
        <v>0</v>
      </c>
    </row>
    <row r="121" spans="1:5" x14ac:dyDescent="0.35">
      <c r="A121" s="180" t="s">
        <v>157</v>
      </c>
      <c r="B121" s="182">
        <v>0</v>
      </c>
    </row>
    <row r="122" spans="1:5" x14ac:dyDescent="0.35">
      <c r="A122" s="180" t="s">
        <v>158</v>
      </c>
      <c r="B122" s="182">
        <v>0</v>
      </c>
    </row>
    <row r="123" spans="1:5" x14ac:dyDescent="0.35">
      <c r="A123" s="180" t="s">
        <v>159</v>
      </c>
      <c r="B123" s="182">
        <v>0</v>
      </c>
    </row>
    <row r="124" spans="1:5" x14ac:dyDescent="0.35">
      <c r="A124" s="180" t="s">
        <v>160</v>
      </c>
      <c r="B124" s="182">
        <v>0</v>
      </c>
    </row>
    <row r="125" spans="1:5" x14ac:dyDescent="0.35">
      <c r="A125" s="180" t="s">
        <v>161</v>
      </c>
      <c r="B125" s="182">
        <v>0</v>
      </c>
    </row>
    <row r="126" spans="1:5" x14ac:dyDescent="0.35">
      <c r="A126" s="180" t="s">
        <v>71</v>
      </c>
      <c r="B126" s="182">
        <v>0</v>
      </c>
    </row>
    <row r="127" spans="1:5" x14ac:dyDescent="0.35">
      <c r="A127" s="180" t="s">
        <v>162</v>
      </c>
      <c r="B127" s="182">
        <v>0</v>
      </c>
      <c r="D127" s="182"/>
      <c r="E127" s="182">
        <v>0</v>
      </c>
    </row>
    <row r="128" spans="1:5" x14ac:dyDescent="0.35">
      <c r="A128" s="180" t="s">
        <v>73</v>
      </c>
      <c r="B128" s="182"/>
    </row>
    <row r="129" spans="1:2" x14ac:dyDescent="0.35">
      <c r="B129" s="182"/>
    </row>
    <row r="130" spans="1:2" x14ac:dyDescent="0.35">
      <c r="A130" s="180" t="s">
        <v>163</v>
      </c>
      <c r="B130" s="182">
        <v>0</v>
      </c>
    </row>
    <row r="131" spans="1:2" x14ac:dyDescent="0.35">
      <c r="A131" s="180" t="s">
        <v>75</v>
      </c>
      <c r="B131" s="182">
        <v>0</v>
      </c>
    </row>
    <row r="132" spans="1:2" x14ac:dyDescent="0.35">
      <c r="A132" s="180" t="s">
        <v>164</v>
      </c>
      <c r="B132" s="182">
        <v>0</v>
      </c>
    </row>
    <row r="133" spans="1:2" x14ac:dyDescent="0.35">
      <c r="A133" s="180" t="s">
        <v>165</v>
      </c>
      <c r="B133" s="182">
        <v>0</v>
      </c>
    </row>
    <row r="134" spans="1:2" x14ac:dyDescent="0.35">
      <c r="A134" s="180" t="s">
        <v>77</v>
      </c>
      <c r="B134" s="182">
        <v>0</v>
      </c>
    </row>
    <row r="135" spans="1:2" x14ac:dyDescent="0.35">
      <c r="A135" s="180" t="s">
        <v>78</v>
      </c>
      <c r="B135" s="182">
        <v>0</v>
      </c>
    </row>
    <row r="136" spans="1:2" x14ac:dyDescent="0.35">
      <c r="A136" s="180" t="s">
        <v>166</v>
      </c>
      <c r="B136" s="182">
        <v>0</v>
      </c>
    </row>
    <row r="137" spans="1:2" x14ac:dyDescent="0.35">
      <c r="A137" s="180" t="s">
        <v>167</v>
      </c>
      <c r="B137" s="182">
        <v>0</v>
      </c>
    </row>
    <row r="138" spans="1:2" x14ac:dyDescent="0.35">
      <c r="A138" s="180" t="s">
        <v>168</v>
      </c>
      <c r="B138" s="182">
        <v>0</v>
      </c>
    </row>
    <row r="139" spans="1:2" x14ac:dyDescent="0.35">
      <c r="A139" s="180" t="s">
        <v>169</v>
      </c>
      <c r="B139" s="182">
        <v>0</v>
      </c>
    </row>
    <row r="140" spans="1:2" x14ac:dyDescent="0.35">
      <c r="A140" s="180" t="s">
        <v>170</v>
      </c>
      <c r="B140" s="182">
        <v>0</v>
      </c>
    </row>
    <row r="141" spans="1:2" x14ac:dyDescent="0.35">
      <c r="A141" s="180" t="s">
        <v>84</v>
      </c>
      <c r="B141" s="182">
        <v>0</v>
      </c>
    </row>
    <row r="142" spans="1:2" x14ac:dyDescent="0.35">
      <c r="A142" s="180" t="s">
        <v>190</v>
      </c>
      <c r="B142" s="182">
        <v>0</v>
      </c>
    </row>
    <row r="143" spans="1:2" x14ac:dyDescent="0.35">
      <c r="A143" s="180" t="s">
        <v>85</v>
      </c>
    </row>
    <row r="145" spans="1:5" x14ac:dyDescent="0.35">
      <c r="A145" s="180" t="s">
        <v>86</v>
      </c>
    </row>
    <row r="146" spans="1:5" x14ac:dyDescent="0.35">
      <c r="A146" s="180" t="s">
        <v>87</v>
      </c>
    </row>
    <row r="147" spans="1:5" x14ac:dyDescent="0.35">
      <c r="A147" s="180" t="s">
        <v>88</v>
      </c>
      <c r="B147" s="180">
        <v>0</v>
      </c>
    </row>
    <row r="149" spans="1:5" x14ac:dyDescent="0.35">
      <c r="A149" s="180" t="s">
        <v>89</v>
      </c>
    </row>
    <row r="150" spans="1:5" x14ac:dyDescent="0.35">
      <c r="A150" s="180" t="s">
        <v>90</v>
      </c>
    </row>
    <row r="154" spans="1:5" x14ac:dyDescent="0.35">
      <c r="C154" s="181" t="s">
        <v>175</v>
      </c>
    </row>
    <row r="155" spans="1:5" ht="14.6" x14ac:dyDescent="0.4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35">
      <c r="A156" s="180" t="s">
        <v>62</v>
      </c>
      <c r="B156" s="182">
        <v>0</v>
      </c>
    </row>
    <row r="157" spans="1:5" x14ac:dyDescent="0.35">
      <c r="A157" s="180" t="s">
        <v>156</v>
      </c>
      <c r="B157" s="182">
        <v>0</v>
      </c>
    </row>
    <row r="158" spans="1:5" x14ac:dyDescent="0.35">
      <c r="A158" s="180" t="s">
        <v>65</v>
      </c>
      <c r="B158" s="182">
        <v>0</v>
      </c>
    </row>
    <row r="159" spans="1:5" x14ac:dyDescent="0.35">
      <c r="A159" s="180" t="s">
        <v>157</v>
      </c>
      <c r="B159" s="182">
        <v>0</v>
      </c>
    </row>
    <row r="160" spans="1:5" x14ac:dyDescent="0.35">
      <c r="A160" s="180" t="s">
        <v>158</v>
      </c>
      <c r="B160" s="182">
        <v>0</v>
      </c>
    </row>
    <row r="161" spans="1:5" x14ac:dyDescent="0.35">
      <c r="A161" s="180" t="s">
        <v>159</v>
      </c>
      <c r="B161" s="182">
        <v>0</v>
      </c>
    </row>
    <row r="162" spans="1:5" x14ac:dyDescent="0.35">
      <c r="A162" s="180" t="s">
        <v>160</v>
      </c>
      <c r="B162" s="182">
        <v>0</v>
      </c>
    </row>
    <row r="163" spans="1:5" x14ac:dyDescent="0.35">
      <c r="A163" s="180" t="s">
        <v>161</v>
      </c>
      <c r="B163" s="182">
        <v>0</v>
      </c>
    </row>
    <row r="164" spans="1:5" x14ac:dyDescent="0.35">
      <c r="A164" s="180" t="s">
        <v>71</v>
      </c>
      <c r="B164" s="182">
        <v>0</v>
      </c>
    </row>
    <row r="165" spans="1:5" x14ac:dyDescent="0.35">
      <c r="A165" s="180" t="s">
        <v>162</v>
      </c>
      <c r="B165" s="182">
        <v>0</v>
      </c>
      <c r="E165" s="182">
        <v>0</v>
      </c>
    </row>
    <row r="166" spans="1:5" x14ac:dyDescent="0.35">
      <c r="A166" s="180" t="s">
        <v>73</v>
      </c>
      <c r="B166" s="182"/>
    </row>
    <row r="167" spans="1:5" x14ac:dyDescent="0.35">
      <c r="B167" s="182"/>
    </row>
    <row r="168" spans="1:5" x14ac:dyDescent="0.35">
      <c r="A168" s="180" t="s">
        <v>163</v>
      </c>
      <c r="B168" s="182">
        <v>0</v>
      </c>
    </row>
    <row r="169" spans="1:5" x14ac:dyDescent="0.35">
      <c r="A169" s="180" t="s">
        <v>75</v>
      </c>
      <c r="B169" s="182">
        <v>0</v>
      </c>
    </row>
    <row r="170" spans="1:5" x14ac:dyDescent="0.35">
      <c r="A170" s="180" t="s">
        <v>164</v>
      </c>
      <c r="B170" s="182">
        <v>0</v>
      </c>
    </row>
    <row r="171" spans="1:5" x14ac:dyDescent="0.35">
      <c r="A171" s="180" t="s">
        <v>165</v>
      </c>
      <c r="B171" s="182">
        <v>0</v>
      </c>
    </row>
    <row r="172" spans="1:5" x14ac:dyDescent="0.35">
      <c r="A172" s="180" t="s">
        <v>77</v>
      </c>
      <c r="B172" s="182">
        <v>0</v>
      </c>
    </row>
    <row r="173" spans="1:5" x14ac:dyDescent="0.35">
      <c r="A173" s="180" t="s">
        <v>78</v>
      </c>
      <c r="B173" s="182">
        <v>0</v>
      </c>
    </row>
    <row r="174" spans="1:5" x14ac:dyDescent="0.35">
      <c r="A174" s="180" t="s">
        <v>166</v>
      </c>
      <c r="B174" s="182">
        <v>0</v>
      </c>
    </row>
    <row r="175" spans="1:5" x14ac:dyDescent="0.35">
      <c r="A175" s="180" t="s">
        <v>167</v>
      </c>
      <c r="B175" s="182">
        <v>0</v>
      </c>
    </row>
    <row r="176" spans="1:5" x14ac:dyDescent="0.35">
      <c r="A176" s="180" t="s">
        <v>168</v>
      </c>
      <c r="B176" s="182">
        <v>0</v>
      </c>
    </row>
    <row r="177" spans="1:5" x14ac:dyDescent="0.35">
      <c r="A177" s="180" t="s">
        <v>169</v>
      </c>
      <c r="B177" s="182">
        <v>0</v>
      </c>
    </row>
    <row r="178" spans="1:5" x14ac:dyDescent="0.35">
      <c r="A178" s="180" t="s">
        <v>170</v>
      </c>
      <c r="B178" s="182">
        <v>0</v>
      </c>
    </row>
    <row r="179" spans="1:5" x14ac:dyDescent="0.35">
      <c r="A179" s="180" t="s">
        <v>84</v>
      </c>
      <c r="B179" s="182">
        <v>0</v>
      </c>
    </row>
    <row r="180" spans="1:5" x14ac:dyDescent="0.35">
      <c r="A180" s="180" t="s">
        <v>190</v>
      </c>
      <c r="B180" s="182">
        <v>0</v>
      </c>
    </row>
    <row r="181" spans="1:5" x14ac:dyDescent="0.35">
      <c r="A181" s="180" t="s">
        <v>85</v>
      </c>
    </row>
    <row r="183" spans="1:5" x14ac:dyDescent="0.35">
      <c r="A183" s="180" t="s">
        <v>86</v>
      </c>
    </row>
    <row r="184" spans="1:5" x14ac:dyDescent="0.35">
      <c r="A184" s="180" t="s">
        <v>87</v>
      </c>
    </row>
    <row r="185" spans="1:5" x14ac:dyDescent="0.35">
      <c r="A185" s="180" t="s">
        <v>88</v>
      </c>
    </row>
    <row r="187" spans="1:5" x14ac:dyDescent="0.35">
      <c r="A187" s="180" t="s">
        <v>89</v>
      </c>
    </row>
    <row r="188" spans="1:5" x14ac:dyDescent="0.35">
      <c r="A188" s="180" t="s">
        <v>90</v>
      </c>
    </row>
    <row r="191" spans="1:5" ht="14.6" x14ac:dyDescent="0.4">
      <c r="A191" s="185" t="s">
        <v>177</v>
      </c>
      <c r="B191" s="184"/>
      <c r="C191" s="184"/>
      <c r="D191" s="184"/>
      <c r="E191" s="184"/>
    </row>
    <row r="192" spans="1:5" ht="14.6" x14ac:dyDescent="0.35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2023-05-17T13:52:11Z</dcterms:modified>
</cp:coreProperties>
</file>