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13_ncr:1_{6579B3C4-F8FE-4A40-93E4-7364A5648CF3}" xr6:coauthVersionLast="47" xr6:coauthVersionMax="47" xr10:uidLastSave="{00000000-0000-0000-0000-000000000000}"/>
  <bookViews>
    <workbookView xWindow="-120" yWindow="-120" windowWidth="20730" windowHeight="11160" tabRatio="821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<sst xmlns="http://schemas.openxmlformats.org/spreadsheetml/2006/main" count="1489" uniqueCount="105">
  <si>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</si>
  <si>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</si>
  <si>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</si>
  <si>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</si>
  <si>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</si>
  <si>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</si>
  <si>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</si>
  <si>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</si>
  <si>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</si>
  <si>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</si>
  <si>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</si>
  <si>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</si>
  <si>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</si>
  <si>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</si>
  <si>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</si>
  <si>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</si>
  <si>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</si>
  <si>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</si>
  <si>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</si>
  <si>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</si>
  <si>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</si>
  <si>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</si>
  <si>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</si>
  <si>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</si>
  <si>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</si>
  <si>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</si>
  <si>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</si>
  <si>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</si>
  <si>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</si>
  <si>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</si>
  <si>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</si>
  <si>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</si>
  <si>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</si>
  <si>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</si>
  <si>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</si>
  <si>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</si>
  <si>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</si>
  <si>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</si>
  <si>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</si>
  <si>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</si>
  <si>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</si>
  <si>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</si>
  <si>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</si>
  <si>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</si>
  <si>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</si>
  <si>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</si>
  <si>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</si>
  <si>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</si>
  <si>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</si>
  <si>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</si>
  <si>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</si>
  <si>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</si>
  <si>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</si>
  <si>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</si>
  <si>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</si>
  <si>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</si>
  <si>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</si>
  <si>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</si>
  <si>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</si>
  <si>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</si>
  <si>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</si>
  <si>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</si>
  <si>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</si>
  <si>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</si>
  <si>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</si>
  <si>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</si>
  <si>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</si>
  <si>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</si>
  <si>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</si>
  <si>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</si>
  <si>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</si>
  <si>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</si>
  <si>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</si>
  <si>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</si>
  <si>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</si>
  <si>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</si>
  <si>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</si>
  <si>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</si>
  <si>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</si>
  <si>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</si>
  <si>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</si>
  <si>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</si>
  <si>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</si>
  <si>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</si>
  <si>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</si>
  <si>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</si>
  <si>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</si>
  <si>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</si>
  <si>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</si>
  <si>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</si>
  <si>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</si>
  <si>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</si>
  <si>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</si>
  <si>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</si>
  <si>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</si>
  <si>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</si>
  <si>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Prov Quota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</si>
  <si>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</si>
  <si>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</si>
  <si>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</si>
  <si>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Fisheries quota management monitor for minor pelagic stocks, 2023</t>
  </si>
  <si>
    <t>PELAGIC MONITORING 2023 - UPTAKE OF MINOR STOCKS</t>
  </si>
  <si>
    <t>Humberside (formerly NAFPO)</t>
  </si>
  <si>
    <t>16 - 18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</si>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</sst>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0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65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9">
    <xf numFmtId="0" fontId="0" fillId="0" borderId="0" xfId="0"/>
    <xf numFmtId="165" fontId="5" fillId="0" borderId="0" xfId="233" applyNumberFormat="1" applyFont="1" applyAlignment="1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0" xfId="233" applyNumberFormat="1" applyFont="1"/>
    <xf numFmtId="165" fontId="6" fillId="0" borderId="0" xfId="233" applyNumberFormat="1" applyFont="1"/>
    <xf numFmtId="165" fontId="5" fillId="0" borderId="13" xfId="233" applyNumberFormat="1" applyFont="1" applyBorder="1" applyAlignment="1" applyProtection="1">
      <alignment horizontal="fill"/>
    </xf>
    <xf numFmtId="165" fontId="5" fillId="0" borderId="20" xfId="233" applyFont="1" applyBorder="1" applyAlignment="1" applyProtection="1">
      <alignment horizontal="fill"/>
    </xf>
    <xf numFmtId="165" fontId="5" fillId="0" borderId="21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0" xfId="233" applyFont="1" applyProtection="1"/>
    <xf numFmtId="168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0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0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0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64" fontId="28" fillId="0" borderId="15" xfId="0" quotePrefix="1" applyNumberFormat="1" applyFont="1" applyBorder="1" applyAlignment="1">
      <alignment horizontal="center"/>
    </xf>
    <xf numFmtId="170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0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8" fillId="0" borderId="0" xfId="0" applyNumberFormat="1" applyFont="1" applyBorder="1"/>
    <xf numFmtId="164" fontId="29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horizontal="right"/>
    </xf>
    <xf numFmtId="164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Fill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0" fontId="28" fillId="0" borderId="21" xfId="0" applyNumberFormat="1" applyFont="1" applyBorder="1" applyAlignment="1">
      <alignment horizontal="center"/>
    </xf>
    <xf numFmtId="170" fontId="28" fillId="0" borderId="17" xfId="0" applyNumberFormat="1" applyFont="1" applyBorder="1" applyAlignment="1">
      <alignment horizontal="center"/>
    </xf>
    <xf numFmtId="170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Fill="1" applyBorder="1"/>
    <xf numFmtId="170" fontId="13" fillId="0" borderId="17" xfId="0" applyNumberFormat="1" applyFont="1" applyFill="1" applyBorder="1" applyAlignment="1">
      <alignment horizontal="center"/>
    </xf>
    <xf numFmtId="170" fontId="28" fillId="0" borderId="17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29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/>
    <xf numFmtId="164" fontId="13" fillId="0" borderId="17" xfId="0" applyNumberFormat="1" applyFont="1" applyFill="1" applyBorder="1" applyAlignment="1">
      <alignment horizontal="right"/>
    </xf>
    <xf numFmtId="164" fontId="28" fillId="0" borderId="17" xfId="0" applyNumberFormat="1" applyFont="1" applyFill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0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30" fillId="0" borderId="0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70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70" fontId="28" fillId="0" borderId="0" xfId="0" applyNumberFormat="1" applyFont="1" applyBorder="1" applyAlignment="1">
      <alignment horizontal="center"/>
    </xf>
    <xf numFmtId="165" fontId="31" fillId="0" borderId="0" xfId="233" applyNumberFormat="1" applyFont="1"/>
    <xf numFmtId="165" fontId="8" fillId="27" borderId="14" xfId="233" applyNumberFormat="1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170" fontId="28" fillId="0" borderId="14" xfId="0" applyNumberFormat="1" applyFont="1" applyFill="1" applyBorder="1" applyAlignment="1">
      <alignment horizontal="center"/>
    </xf>
    <xf numFmtId="164" fontId="28" fillId="0" borderId="0" xfId="0" applyNumberFormat="1" applyFont="1" applyFill="1"/>
    <xf numFmtId="164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64" fontId="28" fillId="0" borderId="16" xfId="0" applyNumberFormat="1" applyFont="1" applyFill="1" applyBorder="1" applyAlignment="1">
      <alignment horizontal="right"/>
    </xf>
    <xf numFmtId="164" fontId="9" fillId="0" borderId="0" xfId="0" applyNumberFormat="1" applyFont="1" applyFill="1"/>
    <xf numFmtId="164" fontId="34" fillId="0" borderId="0" xfId="0" applyNumberFormat="1" applyFont="1" applyFill="1"/>
    <xf numFmtId="164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64" fontId="9" fillId="0" borderId="0" xfId="0" applyNumberFormat="1" applyFont="1" applyFill="1" applyBorder="1"/>
    <xf numFmtId="164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64" fontId="28" fillId="0" borderId="18" xfId="0" applyNumberFormat="1" applyFont="1" applyFill="1" applyBorder="1" applyAlignment="1">
      <alignment horizontal="right"/>
    </xf>
    <xf numFmtId="164" fontId="28" fillId="0" borderId="22" xfId="0" applyNumberFormat="1" applyFont="1" applyFill="1" applyBorder="1"/>
    <xf numFmtId="164" fontId="9" fillId="0" borderId="22" xfId="0" applyNumberFormat="1" applyFont="1" applyFill="1" applyBorder="1"/>
    <xf numFmtId="164" fontId="34" fillId="0" borderId="22" xfId="0" applyNumberFormat="1" applyFont="1" applyFill="1" applyBorder="1" applyAlignment="1">
      <alignment horizontal="right"/>
    </xf>
    <xf numFmtId="164" fontId="28" fillId="0" borderId="22" xfId="0" applyNumberFormat="1" applyFont="1" applyFill="1" applyBorder="1" applyAlignment="1">
      <alignment horizontal="right"/>
    </xf>
    <xf numFmtId="164" fontId="34" fillId="0" borderId="22" xfId="0" applyNumberFormat="1" applyFont="1" applyFill="1" applyBorder="1"/>
    <xf numFmtId="170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 applyFill="1"/>
    <xf numFmtId="164" fontId="12" fillId="0" borderId="0" xfId="0" applyNumberFormat="1" applyFont="1" applyFill="1"/>
    <xf numFmtId="169" fontId="28" fillId="0" borderId="0" xfId="0" applyNumberFormat="1" applyFont="1"/>
    <xf numFmtId="164" fontId="12" fillId="0" borderId="0" xfId="0" applyNumberFormat="1" applyFont="1" applyFill="1" applyBorder="1"/>
    <xf numFmtId="164" fontId="61" fillId="0" borderId="0" xfId="234" applyNumberFormat="1" applyFont="1" applyFill="1"/>
    <xf numFmtId="164" fontId="9" fillId="0" borderId="16" xfId="0" applyNumberFormat="1" applyFont="1" applyFill="1" applyBorder="1"/>
    <xf numFmtId="164" fontId="28" fillId="0" borderId="16" xfId="0" applyNumberFormat="1" applyFont="1" applyFill="1" applyBorder="1"/>
    <xf numFmtId="164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65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64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B000000}"/>
    <cellStyle name="Note" xfId="236" builtinId="10" customBuiltin="1"/>
    <cellStyle name="Note 2" xfId="237" xr:uid="{00000000-0005-0000-0000-0000ED000000}"/>
    <cellStyle name="Note 3" xfId="238" xr:uid="{00000000-0005-0000-0000-0000EE000000}"/>
    <cellStyle name="Note 3 2" xfId="239" xr:uid="{00000000-0005-0000-0000-0000EF000000}"/>
    <cellStyle name="Note 3_Quota Leasing" xfId="240" xr:uid="{00000000-0005-0000-0000-0000F0000000}"/>
    <cellStyle name="Note 4" xfId="241" xr:uid="{00000000-0005-0000-0000-0000F1000000}"/>
    <cellStyle name="Note 4 2" xfId="242" xr:uid="{00000000-0005-0000-0000-0000F2000000}"/>
    <cellStyle name="Note 4_Quota Leasing" xfId="243" xr:uid="{00000000-0005-0000-0000-0000F3000000}"/>
    <cellStyle name="Output" xfId="244" builtinId="21" customBuiltin="1"/>
    <cellStyle name="Output 2" xfId="245" xr:uid="{00000000-0005-0000-0000-0000F5000000}"/>
    <cellStyle name="Output 3" xfId="246" xr:uid="{00000000-0005-0000-0000-0000F6000000}"/>
    <cellStyle name="Percent 2" xfId="247" xr:uid="{00000000-0005-0000-0000-0000F7000000}"/>
    <cellStyle name="Title" xfId="248" builtinId="15" customBuiltin="1"/>
    <cellStyle name="Title 2" xfId="249" xr:uid="{00000000-0005-0000-0000-0000F9000000}"/>
    <cellStyle name="Title 3" xfId="250" xr:uid="{00000000-0005-0000-0000-0000FA000000}"/>
    <cellStyle name="Total" xfId="251" builtinId="25" customBuiltin="1"/>
    <cellStyle name="Total 2" xfId="252" xr:uid="{00000000-0005-0000-0000-0000FC000000}"/>
    <cellStyle name="Total 3" xfId="253" xr:uid="{00000000-0005-0000-0000-0000FD000000}"/>
    <cellStyle name="Warning Text" xfId="254" builtinId="11" customBuiltin="1"/>
    <cellStyle name="Warning Text 2" xfId="255" xr:uid="{00000000-0005-0000-0000-0000FF000000}"/>
    <cellStyle name="Warning Text 3" xfId="256" xr:uid="{00000000-0005-0000-0000-000000010000}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P444"/>
  <sheetViews>
    <sheetView tabSelected="1" zoomScaleNormal="100" zoomScaleSheetLayoutView="55" workbookViewId="0"/>
  </sheetViews>
  <sheetFormatPr defaultColWidth="9.140625" defaultRowHeight="12.75"/>
  <cols>
    <col min="1" max="1" width="25.285156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176" t="s">
        <v>100</v>
      </c>
      <c r="B2" s="100"/>
    </row>
    <row r="3" spans="1:16">
      <c r="A3" s="54" t="s">
        <v>59</v>
      </c>
      <c r="B3" s="100"/>
      <c r="I3" s="55">
        <v>45056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96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45035</v>
      </c>
      <c r="J6" s="71">
        <v>45042</v>
      </c>
      <c r="K6" s="71">
        <v>45049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80" t="s">
        <v>91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</v>
      </c>
      <c r="E11" s="44">
        <v>1.4</v>
      </c>
      <c r="F11" s="89">
        <v>0</v>
      </c>
      <c r="G11" s="90">
        <v>0</v>
      </c>
      <c r="H11" s="44">
        <v>1.4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102</v>
      </c>
      <c r="B27" s="87">
        <v>177.97399999999999</v>
      </c>
      <c r="C27" s="89">
        <v>0</v>
      </c>
      <c r="D27" s="89">
        <v>0</v>
      </c>
      <c r="E27" s="44">
        <v>177.97399999999999</v>
      </c>
      <c r="F27" s="89">
        <v>0</v>
      </c>
      <c r="G27" s="90">
        <v>0</v>
      </c>
      <c r="H27" s="44">
        <v>177.97399999999999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1933.681</v>
      </c>
      <c r="C28" s="89">
        <v>0</v>
      </c>
      <c r="D28" s="89">
        <v>0</v>
      </c>
      <c r="E28" s="44">
        <v>1933.681</v>
      </c>
      <c r="F28" s="89">
        <v>2.7499999999999998E-3</v>
      </c>
      <c r="G28" s="90">
        <v>1.4221580498541381E-4</v>
      </c>
      <c r="H28" s="44">
        <v>1933.6782499999999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21</v>
      </c>
    </row>
    <row r="29" spans="1:16">
      <c r="A29" s="86" t="s">
        <v>9</v>
      </c>
      <c r="B29" s="87">
        <v>2850.7979999999998</v>
      </c>
      <c r="C29" s="89">
        <v>0</v>
      </c>
      <c r="D29" s="89">
        <v>0</v>
      </c>
      <c r="E29" s="44">
        <v>2850.7979999999998</v>
      </c>
      <c r="F29" s="89">
        <v>0</v>
      </c>
      <c r="G29" s="90">
        <v>0</v>
      </c>
      <c r="H29" s="44">
        <v>2850.7979999999998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 hidden="1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933.11199999999997</v>
      </c>
      <c r="C35" s="89">
        <v>0</v>
      </c>
      <c r="D35" s="89">
        <v>0</v>
      </c>
      <c r="E35" s="44">
        <v>933.11199999999997</v>
      </c>
      <c r="F35" s="89">
        <v>0</v>
      </c>
      <c r="G35" s="90">
        <v>0</v>
      </c>
      <c r="H35" s="44">
        <v>933.11199999999997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5897.3720000000003</v>
      </c>
      <c r="C37" s="44">
        <v>0</v>
      </c>
      <c r="D37" s="44">
        <v>0</v>
      </c>
      <c r="E37" s="44">
        <v>5897.3720000000003</v>
      </c>
      <c r="F37" s="44">
        <v>2.7499999999999998E-3</v>
      </c>
      <c r="G37" s="129">
        <v>4.6630940018706632E-5</v>
      </c>
      <c r="H37" s="44">
        <v>5897.3692500000006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6.766</v>
      </c>
      <c r="C39" s="89">
        <v>0</v>
      </c>
      <c r="D39" s="89">
        <v>0</v>
      </c>
      <c r="E39" s="44">
        <v>6.766</v>
      </c>
      <c r="F39" s="89">
        <v>0.74007000700000003</v>
      </c>
      <c r="G39" s="90">
        <v>10.938072819982265</v>
      </c>
      <c r="H39" s="44">
        <v>6.0259299930000001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19.475000000000001</v>
      </c>
      <c r="C44" s="89">
        <v>0</v>
      </c>
      <c r="D44" s="89">
        <v>0</v>
      </c>
      <c r="E44" s="44">
        <v>19.475000000000001</v>
      </c>
      <c r="F44" s="89">
        <v>0</v>
      </c>
      <c r="G44" s="90">
        <v>0</v>
      </c>
      <c r="H44" s="44">
        <v>19.475000000000001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44.579000000000001</v>
      </c>
      <c r="C46" s="89">
        <v>0</v>
      </c>
      <c r="D46" s="89">
        <v>0</v>
      </c>
      <c r="E46" s="44">
        <v>44.579000000000001</v>
      </c>
      <c r="F46" s="89">
        <v>0</v>
      </c>
      <c r="G46" s="90">
        <v>0</v>
      </c>
      <c r="H46" s="44">
        <v>44.579000000000001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1419.2</v>
      </c>
      <c r="C48" s="89">
        <v>0</v>
      </c>
      <c r="D48" s="89">
        <v>0</v>
      </c>
      <c r="E48" s="44">
        <v>1419.2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7387.3919999999998</v>
      </c>
      <c r="C50" s="44">
        <v>0</v>
      </c>
      <c r="D50" s="44">
        <v>0</v>
      </c>
      <c r="E50" s="44">
        <v>7387.3919999999998</v>
      </c>
      <c r="F50" s="44">
        <v>0.74282000700000006</v>
      </c>
      <c r="G50" s="129">
        <v>1.0055240157825659E-2</v>
      </c>
      <c r="H50" s="44">
        <v>7386.649179993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96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45035</v>
      </c>
      <c r="J56" s="71">
        <v>45042</v>
      </c>
      <c r="K56" s="71">
        <v>45049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80" t="s">
        <v>93</v>
      </c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2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10.199999999999999</v>
      </c>
      <c r="C61" s="89">
        <v>0</v>
      </c>
      <c r="D61" s="89">
        <v>0</v>
      </c>
      <c r="E61" s="44">
        <v>10.199999999999999</v>
      </c>
      <c r="F61" s="89">
        <v>0</v>
      </c>
      <c r="G61" s="88">
        <v>0</v>
      </c>
      <c r="H61" s="44">
        <v>10.199999999999999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0.1</v>
      </c>
      <c r="C64" s="89">
        <v>0</v>
      </c>
      <c r="D64" s="89">
        <v>0</v>
      </c>
      <c r="E64" s="44">
        <v>0.1</v>
      </c>
      <c r="F64" s="89">
        <v>0</v>
      </c>
      <c r="G64" s="88">
        <v>0</v>
      </c>
      <c r="H64" s="44">
        <v>0.1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-0.45</v>
      </c>
      <c r="C65" s="89">
        <v>0</v>
      </c>
      <c r="D65" s="89">
        <v>0</v>
      </c>
      <c r="E65" s="44">
        <v>-0.45</v>
      </c>
      <c r="F65" s="89">
        <v>3.13</v>
      </c>
      <c r="G65" s="88">
        <v>-695.55555555555554</v>
      </c>
      <c r="H65" s="44">
        <v>-3.58</v>
      </c>
      <c r="I65" s="87">
        <v>0</v>
      </c>
      <c r="J65" s="87">
        <v>0</v>
      </c>
      <c r="K65" s="87">
        <v>1.7249999999999999</v>
      </c>
      <c r="L65" s="87">
        <v>0</v>
      </c>
      <c r="M65" s="89">
        <v>0</v>
      </c>
      <c r="N65" s="89">
        <v>0.43124999999999997</v>
      </c>
      <c r="O65" s="118">
        <v>0</v>
      </c>
      <c r="P65" s="113" t="s">
        <v>21</v>
      </c>
    </row>
    <row r="66" spans="1:16">
      <c r="A66" s="84" t="s">
        <v>16</v>
      </c>
      <c r="B66" s="101">
        <v>1</v>
      </c>
      <c r="C66" s="89">
        <v>0</v>
      </c>
      <c r="D66" s="89">
        <v>0</v>
      </c>
      <c r="E66" s="44">
        <v>1</v>
      </c>
      <c r="F66" s="89">
        <v>0</v>
      </c>
      <c r="G66" s="88">
        <v>0</v>
      </c>
      <c r="H66" s="44">
        <v>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11.45</v>
      </c>
      <c r="C71" s="43">
        <v>0</v>
      </c>
      <c r="D71" s="43">
        <v>0</v>
      </c>
      <c r="E71" s="43">
        <v>11.45</v>
      </c>
      <c r="F71" s="43">
        <v>3.13</v>
      </c>
      <c r="G71" s="129">
        <v>27.336244541484717</v>
      </c>
      <c r="H71" s="44">
        <v>8.32</v>
      </c>
      <c r="I71" s="43">
        <v>0</v>
      </c>
      <c r="J71" s="43">
        <v>0</v>
      </c>
      <c r="K71" s="43">
        <v>1.7249999999999999</v>
      </c>
      <c r="L71" s="43">
        <v>0</v>
      </c>
      <c r="M71" s="44">
        <v>0</v>
      </c>
      <c r="N71" s="43">
        <v>0.43124999999999997</v>
      </c>
      <c r="O71" s="44">
        <v>3.766375545851528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14.257</v>
      </c>
      <c r="C73" s="89">
        <v>0</v>
      </c>
      <c r="D73" s="89">
        <v>0</v>
      </c>
      <c r="E73" s="44">
        <v>14.257</v>
      </c>
      <c r="F73" s="89">
        <v>0</v>
      </c>
      <c r="G73" s="88">
        <v>0</v>
      </c>
      <c r="H73" s="44">
        <v>14.257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0.16400000000000001</v>
      </c>
      <c r="C75" s="89">
        <v>0</v>
      </c>
      <c r="D75" s="89">
        <v>0</v>
      </c>
      <c r="E75" s="44">
        <v>0.16400000000000001</v>
      </c>
      <c r="F75" s="89">
        <v>0</v>
      </c>
      <c r="G75" s="88">
        <v>0</v>
      </c>
      <c r="H75" s="44">
        <v>0.16400000000000001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32.874000000000002</v>
      </c>
      <c r="C76" s="89">
        <v>0</v>
      </c>
      <c r="D76" s="89">
        <v>0</v>
      </c>
      <c r="E76" s="44">
        <v>32.874000000000002</v>
      </c>
      <c r="F76" s="89">
        <v>6.4999999999999997E-3</v>
      </c>
      <c r="G76" s="88">
        <v>1.977246456165967E-2</v>
      </c>
      <c r="H76" s="44">
        <v>32.8675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21</v>
      </c>
    </row>
    <row r="77" spans="1:16">
      <c r="A77" s="84" t="s">
        <v>102</v>
      </c>
      <c r="B77" s="101">
        <v>4847.2259999999997</v>
      </c>
      <c r="C77" s="89">
        <v>0</v>
      </c>
      <c r="D77" s="89">
        <v>0</v>
      </c>
      <c r="E77" s="44">
        <v>4847.2259999999997</v>
      </c>
      <c r="F77" s="89">
        <v>123.505</v>
      </c>
      <c r="G77" s="88">
        <v>2.547952168931261</v>
      </c>
      <c r="H77" s="44">
        <v>4723.7209999999995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21</v>
      </c>
    </row>
    <row r="78" spans="1:16">
      <c r="A78" s="84" t="s">
        <v>8</v>
      </c>
      <c r="B78" s="101">
        <v>3.6</v>
      </c>
      <c r="C78" s="89">
        <v>0</v>
      </c>
      <c r="D78" s="89">
        <v>0</v>
      </c>
      <c r="E78" s="44">
        <v>3.6</v>
      </c>
      <c r="F78" s="89">
        <v>0</v>
      </c>
      <c r="G78" s="88">
        <v>0</v>
      </c>
      <c r="H78" s="44">
        <v>3.6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0.65500000000000003</v>
      </c>
      <c r="C80" s="89">
        <v>0</v>
      </c>
      <c r="D80" s="89">
        <v>0</v>
      </c>
      <c r="E80" s="44">
        <v>0.65500000000000003</v>
      </c>
      <c r="F80" s="89">
        <v>0</v>
      </c>
      <c r="G80" s="88">
        <v>0</v>
      </c>
      <c r="H80" s="44">
        <v>0.65500000000000003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4.2610000000000001</v>
      </c>
      <c r="C81" s="89">
        <v>0</v>
      </c>
      <c r="D81" s="89">
        <v>0</v>
      </c>
      <c r="E81" s="44">
        <v>4.2610000000000001</v>
      </c>
      <c r="F81" s="89">
        <v>2.9999999999999997E-4</v>
      </c>
      <c r="G81" s="88">
        <v>7.0406007979347566E-3</v>
      </c>
      <c r="H81" s="44">
        <v>4.2606999999999999</v>
      </c>
      <c r="I81" s="87">
        <v>0</v>
      </c>
      <c r="J81" s="87">
        <v>0</v>
      </c>
      <c r="K81" s="87">
        <v>2.9999999999999997E-4</v>
      </c>
      <c r="L81" s="87">
        <v>0</v>
      </c>
      <c r="M81" s="89">
        <v>0</v>
      </c>
      <c r="N81" s="89">
        <v>7.4999999999999993E-5</v>
      </c>
      <c r="O81" s="118">
        <v>1.7601501994836889E-3</v>
      </c>
      <c r="P81" s="113" t="s">
        <v>21</v>
      </c>
    </row>
    <row r="82" spans="1:16">
      <c r="A82" s="84" t="s">
        <v>17</v>
      </c>
      <c r="B82" s="101">
        <v>5.5609999999999999</v>
      </c>
      <c r="C82" s="89">
        <v>0</v>
      </c>
      <c r="D82" s="89">
        <v>31</v>
      </c>
      <c r="E82" s="44">
        <v>36.561</v>
      </c>
      <c r="F82" s="89">
        <v>0</v>
      </c>
      <c r="G82" s="88">
        <v>0</v>
      </c>
      <c r="H82" s="44">
        <v>36.561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21</v>
      </c>
    </row>
    <row r="83" spans="1:16" hidden="1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115.917</v>
      </c>
      <c r="C85" s="89">
        <v>0</v>
      </c>
      <c r="D85" s="89">
        <v>0</v>
      </c>
      <c r="E85" s="43">
        <v>115.917</v>
      </c>
      <c r="F85" s="89">
        <v>0</v>
      </c>
      <c r="G85" s="88">
        <v>0</v>
      </c>
      <c r="H85" s="44">
        <v>115.917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5035.9650000000001</v>
      </c>
      <c r="C87" s="44">
        <v>0</v>
      </c>
      <c r="D87" s="44">
        <v>31</v>
      </c>
      <c r="E87" s="44">
        <v>5066.9650000000001</v>
      </c>
      <c r="F87" s="44">
        <v>126.64179999999999</v>
      </c>
      <c r="G87" s="134">
        <v>2.4993620441427953</v>
      </c>
      <c r="H87" s="44">
        <v>4940.3231999999998</v>
      </c>
      <c r="I87" s="43">
        <v>0</v>
      </c>
      <c r="J87" s="43">
        <v>0</v>
      </c>
      <c r="K87" s="43">
        <v>1.7252999999999901</v>
      </c>
      <c r="L87" s="43">
        <v>0</v>
      </c>
      <c r="M87" s="44">
        <v>0</v>
      </c>
      <c r="N87" s="44">
        <v>0.43132499999999752</v>
      </c>
      <c r="O87" s="135">
        <v>8.5124921920715357E-3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158.488</v>
      </c>
      <c r="C89" s="89">
        <v>0</v>
      </c>
      <c r="D89" s="89">
        <v>0</v>
      </c>
      <c r="E89" s="44">
        <v>158.488</v>
      </c>
      <c r="F89" s="89">
        <v>39.607985450000001</v>
      </c>
      <c r="G89" s="90">
        <v>24.991157343142699</v>
      </c>
      <c r="H89" s="44">
        <v>118.88001455</v>
      </c>
      <c r="I89" s="50">
        <v>4.0904999999999987</v>
      </c>
      <c r="J89" s="50">
        <v>0</v>
      </c>
      <c r="K89" s="50">
        <v>0</v>
      </c>
      <c r="L89" s="50">
        <v>0</v>
      </c>
      <c r="M89" s="89">
        <v>0</v>
      </c>
      <c r="N89" s="89">
        <v>1.0226249999999997</v>
      </c>
      <c r="O89" s="89">
        <v>0.64523812528393298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551.62000000000012</v>
      </c>
      <c r="C94" s="89">
        <v>0</v>
      </c>
      <c r="D94" s="89">
        <v>0</v>
      </c>
      <c r="E94" s="44">
        <v>551.62000000000012</v>
      </c>
      <c r="F94" s="89">
        <v>64.696029999999993</v>
      </c>
      <c r="G94" s="90">
        <v>11.728369167180301</v>
      </c>
      <c r="H94" s="44">
        <v>486.92397000000011</v>
      </c>
      <c r="I94" s="50">
        <v>0.26486999999999483</v>
      </c>
      <c r="J94" s="50">
        <v>0</v>
      </c>
      <c r="K94" s="50">
        <v>5.7495149999999953</v>
      </c>
      <c r="L94" s="50">
        <v>0</v>
      </c>
      <c r="M94" s="89">
        <v>0</v>
      </c>
      <c r="N94" s="89">
        <v>1.5035962499999975</v>
      </c>
      <c r="O94" s="89">
        <v>0.27257826946086022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5746.0730000000012</v>
      </c>
      <c r="C99" s="44">
        <v>0</v>
      </c>
      <c r="D99" s="44">
        <v>31</v>
      </c>
      <c r="E99" s="44">
        <v>5777.0730000000012</v>
      </c>
      <c r="F99" s="44">
        <v>230.94581545</v>
      </c>
      <c r="G99" s="134">
        <v>3.9976267471434057</v>
      </c>
      <c r="H99" s="44">
        <v>5546.1271845500014</v>
      </c>
      <c r="I99" s="43">
        <v>4.3553700000000219</v>
      </c>
      <c r="J99" s="43">
        <v>0</v>
      </c>
      <c r="K99" s="43">
        <v>7.4748149999999782</v>
      </c>
      <c r="L99" s="43">
        <v>0</v>
      </c>
      <c r="M99" s="44">
        <v>0</v>
      </c>
      <c r="N99" s="44">
        <v>2.95754625</v>
      </c>
      <c r="O99" s="135">
        <v>5.1194545230776892E-2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100</v>
      </c>
    </row>
    <row r="105" spans="1:16">
      <c r="A105" s="54" t="s">
        <v>59</v>
      </c>
      <c r="B105" s="100"/>
      <c r="I105" s="55">
        <v>45056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96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45035</v>
      </c>
      <c r="J108" s="71">
        <v>45042</v>
      </c>
      <c r="K108" s="71">
        <v>45049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80" t="s">
        <v>94</v>
      </c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4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0</v>
      </c>
      <c r="C113" s="89">
        <v>0</v>
      </c>
      <c r="D113" s="89">
        <v>0</v>
      </c>
      <c r="E113" s="166">
        <v>0</v>
      </c>
      <c r="F113" s="89">
        <v>0</v>
      </c>
      <c r="G113" s="88">
        <v>0</v>
      </c>
      <c r="H113" s="44">
        <v>0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</v>
      </c>
      <c r="C114" s="89">
        <v>0</v>
      </c>
      <c r="D114" s="89">
        <v>0</v>
      </c>
      <c r="E114" s="166">
        <v>0</v>
      </c>
      <c r="F114" s="89">
        <v>0</v>
      </c>
      <c r="G114" s="88">
        <v>0</v>
      </c>
      <c r="H114" s="44">
        <v>0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</v>
      </c>
      <c r="C116" s="89">
        <v>0</v>
      </c>
      <c r="D116" s="89">
        <v>0</v>
      </c>
      <c r="E116" s="166">
        <v>0</v>
      </c>
      <c r="F116" s="89">
        <v>0</v>
      </c>
      <c r="G116" s="88">
        <v>0</v>
      </c>
      <c r="H116" s="44">
        <v>0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</v>
      </c>
      <c r="C118" s="89">
        <v>0</v>
      </c>
      <c r="D118" s="89">
        <v>0</v>
      </c>
      <c r="E118" s="166">
        <v>0</v>
      </c>
      <c r="F118" s="89">
        <v>0</v>
      </c>
      <c r="G118" s="88">
        <v>0</v>
      </c>
      <c r="H118" s="44">
        <v>0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0</v>
      </c>
      <c r="C123" s="43">
        <v>0</v>
      </c>
      <c r="D123" s="43">
        <v>0</v>
      </c>
      <c r="E123" s="166">
        <v>0</v>
      </c>
      <c r="F123" s="43">
        <v>0</v>
      </c>
      <c r="G123" s="129">
        <v>0</v>
      </c>
      <c r="H123" s="44">
        <v>0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0</v>
      </c>
      <c r="C125" s="169">
        <v>0</v>
      </c>
      <c r="D125" s="169">
        <v>0</v>
      </c>
      <c r="E125" s="166">
        <v>0</v>
      </c>
      <c r="F125" s="89">
        <v>0</v>
      </c>
      <c r="G125" s="88">
        <v>0</v>
      </c>
      <c r="H125" s="44">
        <v>0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0</v>
      </c>
      <c r="C128" s="169">
        <v>0</v>
      </c>
      <c r="D128" s="169">
        <v>0</v>
      </c>
      <c r="E128" s="166">
        <v>0</v>
      </c>
      <c r="F128" s="89">
        <v>0</v>
      </c>
      <c r="G128" s="88">
        <v>0</v>
      </c>
      <c r="H128" s="44">
        <v>0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102</v>
      </c>
      <c r="B129" s="173">
        <v>0</v>
      </c>
      <c r="C129" s="169">
        <v>0</v>
      </c>
      <c r="D129" s="169">
        <v>0</v>
      </c>
      <c r="E129" s="166">
        <v>0</v>
      </c>
      <c r="F129" s="89">
        <v>0</v>
      </c>
      <c r="G129" s="88">
        <v>0</v>
      </c>
      <c r="H129" s="44">
        <v>0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0</v>
      </c>
      <c r="C130" s="169">
        <v>0</v>
      </c>
      <c r="D130" s="169">
        <v>0</v>
      </c>
      <c r="E130" s="166">
        <v>0</v>
      </c>
      <c r="F130" s="89">
        <v>0</v>
      </c>
      <c r="G130" s="88">
        <v>0</v>
      </c>
      <c r="H130" s="44">
        <v>0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</v>
      </c>
      <c r="C132" s="169">
        <v>0</v>
      </c>
      <c r="D132" s="169">
        <v>0</v>
      </c>
      <c r="E132" s="166">
        <v>0</v>
      </c>
      <c r="F132" s="89">
        <v>0</v>
      </c>
      <c r="G132" s="88">
        <v>0</v>
      </c>
      <c r="H132" s="44">
        <v>0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0</v>
      </c>
      <c r="C133" s="169">
        <v>0</v>
      </c>
      <c r="D133" s="169">
        <v>0</v>
      </c>
      <c r="E133" s="166">
        <v>0</v>
      </c>
      <c r="F133" s="89">
        <v>0</v>
      </c>
      <c r="G133" s="88">
        <v>0</v>
      </c>
      <c r="H133" s="44">
        <v>0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0</v>
      </c>
      <c r="C134" s="169">
        <v>0</v>
      </c>
      <c r="D134" s="169">
        <v>0</v>
      </c>
      <c r="E134" s="166">
        <v>0</v>
      </c>
      <c r="F134" s="89">
        <v>0</v>
      </c>
      <c r="G134" s="88">
        <v>0</v>
      </c>
      <c r="H134" s="44">
        <v>0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 hidden="1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0</v>
      </c>
      <c r="C137" s="169">
        <v>0</v>
      </c>
      <c r="D137" s="169">
        <v>0</v>
      </c>
      <c r="E137" s="166">
        <v>0</v>
      </c>
      <c r="F137" s="89">
        <v>0</v>
      </c>
      <c r="G137" s="88">
        <v>0</v>
      </c>
      <c r="H137" s="44">
        <v>0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0</v>
      </c>
      <c r="C139" s="44">
        <v>0</v>
      </c>
      <c r="D139" s="44">
        <v>0</v>
      </c>
      <c r="E139" s="166">
        <v>0</v>
      </c>
      <c r="F139" s="44">
        <v>0</v>
      </c>
      <c r="G139" s="88">
        <v>0</v>
      </c>
      <c r="H139" s="44">
        <v>0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0</v>
      </c>
      <c r="C146" s="89">
        <v>0</v>
      </c>
      <c r="D146" s="89">
        <v>0</v>
      </c>
      <c r="E146" s="166">
        <v>0</v>
      </c>
      <c r="F146" s="89">
        <v>0</v>
      </c>
      <c r="G146" s="88">
        <v>0</v>
      </c>
      <c r="H146" s="44">
        <v>0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2581</v>
      </c>
      <c r="C150" s="44">
        <v>0</v>
      </c>
      <c r="D150" s="44">
        <v>0</v>
      </c>
      <c r="E150" s="44">
        <v>2581</v>
      </c>
      <c r="F150" s="44">
        <v>0</v>
      </c>
      <c r="G150" s="88">
        <v>0</v>
      </c>
      <c r="H150" s="44">
        <v>2581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96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45035</v>
      </c>
      <c r="J156" s="71">
        <v>45042</v>
      </c>
      <c r="K156" s="71">
        <v>45049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80" t="s">
        <v>90</v>
      </c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2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0.24199999999999999</v>
      </c>
      <c r="C174" s="89">
        <v>0</v>
      </c>
      <c r="D174" s="89">
        <v>0</v>
      </c>
      <c r="E174" s="44">
        <v>0.24199999999999999</v>
      </c>
      <c r="F174" s="89">
        <v>0</v>
      </c>
      <c r="G174" s="88">
        <v>0</v>
      </c>
      <c r="H174" s="44">
        <v>0.24199999999999999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22.297000000000001</v>
      </c>
      <c r="C175" s="89">
        <v>0</v>
      </c>
      <c r="D175" s="89">
        <v>0</v>
      </c>
      <c r="E175" s="44">
        <v>22.297000000000001</v>
      </c>
      <c r="F175" s="89">
        <v>0</v>
      </c>
      <c r="G175" s="88">
        <v>0</v>
      </c>
      <c r="H175" s="44">
        <v>22.297000000000001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102</v>
      </c>
      <c r="B177" s="101">
        <v>51.558</v>
      </c>
      <c r="C177" s="89">
        <v>0</v>
      </c>
      <c r="D177" s="89">
        <v>0</v>
      </c>
      <c r="E177" s="44">
        <v>51.558</v>
      </c>
      <c r="F177" s="89">
        <v>0</v>
      </c>
      <c r="G177" s="88">
        <v>0</v>
      </c>
      <c r="H177" s="44">
        <v>51.558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10.635</v>
      </c>
      <c r="C180" s="89">
        <v>0</v>
      </c>
      <c r="D180" s="89">
        <v>0</v>
      </c>
      <c r="E180" s="44">
        <v>10.635</v>
      </c>
      <c r="F180" s="89">
        <v>0</v>
      </c>
      <c r="G180" s="88">
        <v>0</v>
      </c>
      <c r="H180" s="44">
        <v>10.635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24.472999999999999</v>
      </c>
      <c r="C181" s="89">
        <v>0</v>
      </c>
      <c r="D181" s="89">
        <v>0</v>
      </c>
      <c r="E181" s="44">
        <v>24.472999999999999</v>
      </c>
      <c r="F181" s="89">
        <v>0</v>
      </c>
      <c r="G181" s="88">
        <v>0</v>
      </c>
      <c r="H181" s="44">
        <v>24.472999999999999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0.06</v>
      </c>
      <c r="C182" s="89">
        <v>0</v>
      </c>
      <c r="D182" s="89">
        <v>0</v>
      </c>
      <c r="E182" s="44">
        <v>0.06</v>
      </c>
      <c r="F182" s="89">
        <v>0</v>
      </c>
      <c r="G182" s="88">
        <v>0</v>
      </c>
      <c r="H182" s="44">
        <v>0.06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 hidden="1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168.047</v>
      </c>
      <c r="C185" s="89">
        <v>0</v>
      </c>
      <c r="D185" s="89">
        <v>0</v>
      </c>
      <c r="E185" s="44">
        <v>168.047</v>
      </c>
      <c r="F185" s="89">
        <v>0</v>
      </c>
      <c r="G185" s="88">
        <v>0</v>
      </c>
      <c r="H185" s="44">
        <v>168.047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277.31200000000001</v>
      </c>
      <c r="C187" s="44">
        <v>0</v>
      </c>
      <c r="D187" s="44">
        <v>0</v>
      </c>
      <c r="E187" s="44">
        <v>277.31200000000001</v>
      </c>
      <c r="F187" s="44">
        <v>0</v>
      </c>
      <c r="G187" s="134">
        <v>0</v>
      </c>
      <c r="H187" s="44">
        <v>277.31200000000001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0.06</v>
      </c>
      <c r="C189" s="89">
        <v>0</v>
      </c>
      <c r="D189" s="89">
        <v>0</v>
      </c>
      <c r="E189" s="44">
        <v>0.06</v>
      </c>
      <c r="F189" s="89">
        <v>0</v>
      </c>
      <c r="G189" s="90">
        <v>0</v>
      </c>
      <c r="H189" s="44">
        <v>0.06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53.326000000000001</v>
      </c>
      <c r="C194" s="89">
        <v>0</v>
      </c>
      <c r="D194" s="89">
        <v>0</v>
      </c>
      <c r="E194" s="44">
        <v>53.326000000000001</v>
      </c>
      <c r="F194" s="89">
        <v>4.694109997</v>
      </c>
      <c r="G194" s="90">
        <v>8.8026666110340166</v>
      </c>
      <c r="H194" s="44">
        <v>48.631890003000002</v>
      </c>
      <c r="I194" s="50">
        <v>0</v>
      </c>
      <c r="J194" s="50">
        <v>1E-4</v>
      </c>
      <c r="K194" s="50">
        <v>1.0000000000065512E-4</v>
      </c>
      <c r="L194" s="50">
        <v>0</v>
      </c>
      <c r="M194" s="89">
        <v>0</v>
      </c>
      <c r="N194" s="89">
        <v>5.0000000000163778E-5</v>
      </c>
      <c r="O194" s="89">
        <v>9.3762892398011798E-5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330.69800000000004</v>
      </c>
      <c r="C199" s="44">
        <v>0</v>
      </c>
      <c r="D199" s="44">
        <v>0</v>
      </c>
      <c r="E199" s="44">
        <v>330.69800000000004</v>
      </c>
      <c r="F199" s="44">
        <v>4.694109997</v>
      </c>
      <c r="G199" s="134">
        <v>1.4194552120061201</v>
      </c>
      <c r="H199" s="44">
        <v>326.00389000300004</v>
      </c>
      <c r="I199" s="43">
        <v>0</v>
      </c>
      <c r="J199" s="43">
        <v>9.9999999999766942E-5</v>
      </c>
      <c r="K199" s="43">
        <v>1.0000000000065512E-4</v>
      </c>
      <c r="L199" s="43">
        <v>0</v>
      </c>
      <c r="M199" s="44">
        <v>0</v>
      </c>
      <c r="N199" s="44">
        <v>5.0000000000105516E-5</v>
      </c>
      <c r="O199" s="135">
        <v>1.5119535044090231E-5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100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96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45035</v>
      </c>
      <c r="J207" s="71">
        <v>45042</v>
      </c>
      <c r="K207" s="71">
        <v>45049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80" t="s">
        <v>97</v>
      </c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2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0.2</v>
      </c>
      <c r="C220" s="89">
        <v>0</v>
      </c>
      <c r="D220" s="89">
        <v>0</v>
      </c>
      <c r="E220" s="44">
        <v>0.2</v>
      </c>
      <c r="F220" s="89">
        <v>0</v>
      </c>
      <c r="G220" s="88">
        <v>0</v>
      </c>
      <c r="H220" s="44">
        <v>0.2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8.6999999999999993</v>
      </c>
      <c r="C221" s="89">
        <v>0</v>
      </c>
      <c r="D221" s="89">
        <v>0</v>
      </c>
      <c r="E221" s="44">
        <v>8.6999999999999993</v>
      </c>
      <c r="F221" s="89">
        <v>0</v>
      </c>
      <c r="G221" s="88">
        <v>0</v>
      </c>
      <c r="H221" s="44">
        <v>8.6999999999999993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8.8999999999999986</v>
      </c>
      <c r="C222" s="43">
        <v>0</v>
      </c>
      <c r="D222" s="43">
        <v>0</v>
      </c>
      <c r="E222" s="43">
        <v>8.8999999999999986</v>
      </c>
      <c r="F222" s="43">
        <v>0</v>
      </c>
      <c r="G222" s="129">
        <v>0</v>
      </c>
      <c r="H222" s="44">
        <v>8.8999999999999986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30.314</v>
      </c>
      <c r="C226" s="89">
        <v>0</v>
      </c>
      <c r="D226" s="89">
        <v>0</v>
      </c>
      <c r="E226" s="44">
        <v>30.314</v>
      </c>
      <c r="F226" s="89">
        <v>0</v>
      </c>
      <c r="G226" s="88">
        <v>0</v>
      </c>
      <c r="H226" s="44">
        <v>30.314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13.154999999999999</v>
      </c>
      <c r="C227" s="89">
        <v>0</v>
      </c>
      <c r="D227" s="89">
        <v>0</v>
      </c>
      <c r="E227" s="44">
        <v>13.154999999999999</v>
      </c>
      <c r="F227" s="89">
        <v>0</v>
      </c>
      <c r="G227" s="88">
        <v>0</v>
      </c>
      <c r="H227" s="44">
        <v>13.154999999999999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102</v>
      </c>
      <c r="B228" s="101">
        <v>0</v>
      </c>
      <c r="C228" s="89">
        <v>0</v>
      </c>
      <c r="D228" s="89">
        <v>0</v>
      </c>
      <c r="E228" s="44">
        <v>0</v>
      </c>
      <c r="F228" s="89">
        <v>8.7469999999999999</v>
      </c>
      <c r="G228" s="88" t="s">
        <v>104</v>
      </c>
      <c r="H228" s="44">
        <v>-8.7469999999999999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984.93299999999999</v>
      </c>
      <c r="C231" s="89">
        <v>0</v>
      </c>
      <c r="D231" s="89">
        <v>0</v>
      </c>
      <c r="E231" s="44">
        <v>984.93299999999999</v>
      </c>
      <c r="F231" s="89">
        <v>0</v>
      </c>
      <c r="G231" s="88">
        <v>0</v>
      </c>
      <c r="H231" s="44">
        <v>984.93299999999999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4241.2309999999998</v>
      </c>
      <c r="C232" s="89">
        <v>0</v>
      </c>
      <c r="D232" s="89">
        <v>0</v>
      </c>
      <c r="E232" s="44">
        <v>4241.2309999999998</v>
      </c>
      <c r="F232" s="89">
        <v>7.85</v>
      </c>
      <c r="G232" s="88">
        <v>0.18508777286594388</v>
      </c>
      <c r="H232" s="44">
        <v>4233.3809999999994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 hidden="1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1002.378</v>
      </c>
      <c r="C236" s="89">
        <v>0</v>
      </c>
      <c r="D236" s="89">
        <v>0</v>
      </c>
      <c r="E236" s="43">
        <v>1002.378</v>
      </c>
      <c r="F236" s="89">
        <v>28.5703</v>
      </c>
      <c r="G236" s="88">
        <v>2.8502521005049988</v>
      </c>
      <c r="H236" s="44">
        <v>973.80770000000007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6280.9109999999991</v>
      </c>
      <c r="C238" s="44">
        <v>0</v>
      </c>
      <c r="D238" s="44">
        <v>0</v>
      </c>
      <c r="E238" s="44">
        <v>6280.9109999999991</v>
      </c>
      <c r="F238" s="44">
        <v>45.167299999999997</v>
      </c>
      <c r="G238" s="134">
        <v>0.71912020405957033</v>
      </c>
      <c r="H238" s="44">
        <v>6235.7436999999991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619.00900000000001</v>
      </c>
      <c r="C240" s="89">
        <v>0</v>
      </c>
      <c r="D240" s="89">
        <v>0</v>
      </c>
      <c r="E240" s="44">
        <v>619.00900000000001</v>
      </c>
      <c r="F240" s="89">
        <v>0</v>
      </c>
      <c r="G240" s="90">
        <v>0</v>
      </c>
      <c r="H240" s="44">
        <v>619.00900000000001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11.866999999999999</v>
      </c>
      <c r="C245" s="89">
        <v>0</v>
      </c>
      <c r="D245" s="89">
        <v>0</v>
      </c>
      <c r="E245" s="44">
        <v>11.866999999999999</v>
      </c>
      <c r="F245" s="89">
        <v>0.21429999999999999</v>
      </c>
      <c r="G245" s="90">
        <v>1.8058481503328558</v>
      </c>
      <c r="H245" s="44">
        <v>11.652699999999999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6911.7869999999994</v>
      </c>
      <c r="C249" s="44">
        <v>0</v>
      </c>
      <c r="D249" s="44">
        <v>0</v>
      </c>
      <c r="E249" s="44">
        <v>6911.7869999999994</v>
      </c>
      <c r="F249" s="44">
        <v>45.381599999999999</v>
      </c>
      <c r="G249" s="134">
        <v>0.65658273323526906</v>
      </c>
      <c r="H249" s="44">
        <v>6866.4053999999996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96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45035</v>
      </c>
      <c r="J255" s="71">
        <v>45042</v>
      </c>
      <c r="K255" s="71">
        <v>45049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80" t="s">
        <v>98</v>
      </c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6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706.60299999999995</v>
      </c>
      <c r="C260" s="89">
        <v>0</v>
      </c>
      <c r="D260" s="89">
        <v>-76.700000000000045</v>
      </c>
      <c r="E260" s="44">
        <v>629.90299999999991</v>
      </c>
      <c r="F260" s="89">
        <v>378.85599999999999</v>
      </c>
      <c r="G260" s="88">
        <v>60.14513345705609</v>
      </c>
      <c r="H260" s="44">
        <v>251.04699999999991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81.400000000000006</v>
      </c>
      <c r="C263" s="89">
        <v>0</v>
      </c>
      <c r="D263" s="89">
        <v>0</v>
      </c>
      <c r="E263" s="44">
        <v>81.400000000000006</v>
      </c>
      <c r="F263" s="89">
        <v>0</v>
      </c>
      <c r="G263" s="88">
        <v>0</v>
      </c>
      <c r="H263" s="44">
        <v>81.400000000000006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13.5</v>
      </c>
      <c r="C265" s="89">
        <v>0</v>
      </c>
      <c r="D265" s="89">
        <v>0</v>
      </c>
      <c r="E265" s="44">
        <v>13.5</v>
      </c>
      <c r="F265" s="89">
        <v>0</v>
      </c>
      <c r="G265" s="88">
        <v>0</v>
      </c>
      <c r="H265" s="44">
        <v>13.5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8.1</v>
      </c>
      <c r="C267" s="89">
        <v>0</v>
      </c>
      <c r="D267" s="89">
        <v>0</v>
      </c>
      <c r="E267" s="44">
        <v>8.1</v>
      </c>
      <c r="F267" s="89">
        <v>0</v>
      </c>
      <c r="G267" s="88">
        <v>0</v>
      </c>
      <c r="H267" s="44">
        <v>8.1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809.60299999999995</v>
      </c>
      <c r="C270" s="43">
        <v>0</v>
      </c>
      <c r="D270" s="43">
        <v>-76.700000000000045</v>
      </c>
      <c r="E270" s="43">
        <v>732.90299999999991</v>
      </c>
      <c r="F270" s="43">
        <v>378.85599999999999</v>
      </c>
      <c r="G270" s="129">
        <v>51.692515926391359</v>
      </c>
      <c r="H270" s="44">
        <v>354.04699999999991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20.681000000000001</v>
      </c>
      <c r="C273" s="89">
        <v>0</v>
      </c>
      <c r="D273" s="89">
        <v>-20.6</v>
      </c>
      <c r="E273" s="44">
        <v>8.0999999999999517E-2</v>
      </c>
      <c r="F273" s="89">
        <v>0</v>
      </c>
      <c r="G273" s="88">
        <v>0</v>
      </c>
      <c r="H273" s="44">
        <v>8.0999999999999517E-2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6.758</v>
      </c>
      <c r="C274" s="89">
        <v>0</v>
      </c>
      <c r="D274" s="89">
        <v>-6.6999999999999886</v>
      </c>
      <c r="E274" s="44">
        <v>5.8000000000011376E-2</v>
      </c>
      <c r="F274" s="89">
        <v>0</v>
      </c>
      <c r="G274" s="88">
        <v>0</v>
      </c>
      <c r="H274" s="44">
        <v>5.8000000000011376E-2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102</v>
      </c>
      <c r="B276" s="101">
        <v>0</v>
      </c>
      <c r="C276" s="89">
        <v>0</v>
      </c>
      <c r="D276" s="89">
        <v>501</v>
      </c>
      <c r="E276" s="44">
        <v>501</v>
      </c>
      <c r="F276" s="89">
        <v>5.0270000000000001</v>
      </c>
      <c r="G276" s="88">
        <v>1.0033932135728543</v>
      </c>
      <c r="H276" s="44">
        <v>495.97300000000001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21</v>
      </c>
    </row>
    <row r="277" spans="1:16">
      <c r="A277" s="84" t="s">
        <v>8</v>
      </c>
      <c r="B277" s="101">
        <v>6.351</v>
      </c>
      <c r="C277" s="89">
        <v>0</v>
      </c>
      <c r="D277" s="89">
        <v>-0.70000000000000018</v>
      </c>
      <c r="E277" s="44">
        <v>5.6509999999999998</v>
      </c>
      <c r="F277" s="89">
        <v>0</v>
      </c>
      <c r="G277" s="88">
        <v>0</v>
      </c>
      <c r="H277" s="44">
        <v>5.6509999999999998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905.04899999999998</v>
      </c>
      <c r="C278" s="89">
        <v>0</v>
      </c>
      <c r="D278" s="89">
        <v>-905</v>
      </c>
      <c r="E278" s="44">
        <v>4.8999999999978172E-2</v>
      </c>
      <c r="F278" s="89">
        <v>0</v>
      </c>
      <c r="G278" s="88">
        <v>0</v>
      </c>
      <c r="H278" s="44">
        <v>4.8999999999978172E-2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223.34</v>
      </c>
      <c r="C280" s="89">
        <v>0</v>
      </c>
      <c r="D280" s="89">
        <v>-223.3</v>
      </c>
      <c r="E280" s="44">
        <v>3.9999999999992042E-2</v>
      </c>
      <c r="F280" s="89">
        <v>0</v>
      </c>
      <c r="G280" s="88">
        <v>0</v>
      </c>
      <c r="H280" s="44">
        <v>3.9999999999992042E-2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 hidden="1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354.1</v>
      </c>
      <c r="C284" s="89">
        <v>0</v>
      </c>
      <c r="D284" s="89">
        <v>-354</v>
      </c>
      <c r="E284" s="43">
        <v>0.10000000000002274</v>
      </c>
      <c r="F284" s="89">
        <v>0</v>
      </c>
      <c r="G284" s="88">
        <v>0</v>
      </c>
      <c r="H284" s="44">
        <v>0.10000000000002274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2325.8820000000001</v>
      </c>
      <c r="C286" s="44">
        <v>0</v>
      </c>
      <c r="D286" s="44">
        <v>-1086</v>
      </c>
      <c r="E286" s="44">
        <v>1239.8820000000001</v>
      </c>
      <c r="F286" s="44">
        <v>383.88299999999998</v>
      </c>
      <c r="G286" s="134">
        <v>30.96125276437596</v>
      </c>
      <c r="H286" s="44">
        <v>855.99900000000002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13.272</v>
      </c>
      <c r="C288" s="89">
        <v>0</v>
      </c>
      <c r="D288" s="89">
        <v>0</v>
      </c>
      <c r="E288" s="44">
        <v>13.272</v>
      </c>
      <c r="F288" s="89">
        <v>12.132999999999999</v>
      </c>
      <c r="G288" s="90">
        <v>91.418022905364666</v>
      </c>
      <c r="H288" s="44">
        <v>1.1390000000000011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133.88</v>
      </c>
      <c r="C293" s="89">
        <v>0</v>
      </c>
      <c r="D293" s="89">
        <v>1086</v>
      </c>
      <c r="E293" s="44">
        <v>1219.8800000000001</v>
      </c>
      <c r="F293" s="89">
        <v>122.2406</v>
      </c>
      <c r="G293" s="90">
        <v>10.020706954782437</v>
      </c>
      <c r="H293" s="44">
        <v>1097.6394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2473.0339999999997</v>
      </c>
      <c r="C298" s="44">
        <v>0</v>
      </c>
      <c r="D298" s="44">
        <v>0</v>
      </c>
      <c r="E298" s="44">
        <v>2473.0340000000001</v>
      </c>
      <c r="F298" s="44">
        <v>518.25659999999993</v>
      </c>
      <c r="G298" s="134">
        <v>20.95630711102233</v>
      </c>
      <c r="H298" s="44">
        <v>1954.7774000000002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100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96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45035</v>
      </c>
      <c r="J306" s="71">
        <v>45042</v>
      </c>
      <c r="K306" s="71">
        <v>45049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80" t="s">
        <v>78</v>
      </c>
      <c r="C309" s="181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2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102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0</v>
      </c>
      <c r="G328" s="88">
        <v>0</v>
      </c>
      <c r="H328" s="44">
        <v>0</v>
      </c>
      <c r="I328" s="87">
        <v>0</v>
      </c>
      <c r="J328" s="87">
        <v>0</v>
      </c>
      <c r="K328" s="87">
        <v>0</v>
      </c>
      <c r="L328" s="87">
        <v>0</v>
      </c>
      <c r="M328" s="89">
        <v>0</v>
      </c>
      <c r="N328" s="89">
        <v>0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0</v>
      </c>
      <c r="G329" s="88">
        <v>0</v>
      </c>
      <c r="H329" s="44">
        <v>0</v>
      </c>
      <c r="I329" s="87">
        <v>0</v>
      </c>
      <c r="J329" s="87">
        <v>0</v>
      </c>
      <c r="K329" s="87">
        <v>0</v>
      </c>
      <c r="L329" s="87">
        <v>0</v>
      </c>
      <c r="M329" s="89">
        <v>0</v>
      </c>
      <c r="N329" s="89">
        <v>0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0</v>
      </c>
      <c r="G337" s="134">
        <v>0</v>
      </c>
      <c r="H337" s="44">
        <v>0</v>
      </c>
      <c r="I337" s="43">
        <v>0</v>
      </c>
      <c r="J337" s="43">
        <v>0</v>
      </c>
      <c r="K337" s="43">
        <v>0</v>
      </c>
      <c r="L337" s="43">
        <v>0</v>
      </c>
      <c r="M337" s="44">
        <v>0</v>
      </c>
      <c r="N337" s="44">
        <v>0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7</v>
      </c>
      <c r="G339" s="90" t="s">
        <v>104</v>
      </c>
      <c r="H339" s="44">
        <v>-7</v>
      </c>
      <c r="I339" s="50">
        <v>0</v>
      </c>
      <c r="J339" s="50">
        <v>0</v>
      </c>
      <c r="K339" s="50">
        <v>0</v>
      </c>
      <c r="L339" s="50">
        <v>0</v>
      </c>
      <c r="M339" s="89">
        <v>0</v>
      </c>
      <c r="N339" s="89">
        <v>0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0</v>
      </c>
      <c r="G341" s="125">
        <v>0</v>
      </c>
      <c r="H341" s="47">
        <v>0</v>
      </c>
      <c r="I341" s="126">
        <v>0</v>
      </c>
      <c r="J341" s="126">
        <v>0</v>
      </c>
      <c r="K341" s="126">
        <v>0</v>
      </c>
      <c r="L341" s="126">
        <v>0</v>
      </c>
      <c r="M341" s="99">
        <v>0</v>
      </c>
      <c r="N341" s="99">
        <v>0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551</v>
      </c>
      <c r="C345" s="99">
        <v>0</v>
      </c>
      <c r="D345" s="89">
        <v>0</v>
      </c>
      <c r="E345" s="47">
        <v>551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551</v>
      </c>
      <c r="C347" s="44">
        <v>0</v>
      </c>
      <c r="D347" s="44">
        <v>0</v>
      </c>
      <c r="E347" s="44">
        <v>551</v>
      </c>
      <c r="F347" s="44">
        <v>7</v>
      </c>
      <c r="G347" s="134">
        <v>1.2704174228675136</v>
      </c>
      <c r="H347" s="44">
        <v>544</v>
      </c>
      <c r="I347" s="43">
        <v>0</v>
      </c>
      <c r="J347" s="43">
        <v>0</v>
      </c>
      <c r="K347" s="43">
        <v>0</v>
      </c>
      <c r="L347" s="43">
        <v>0</v>
      </c>
      <c r="M347" s="47">
        <v>0</v>
      </c>
      <c r="N347" s="44">
        <v>0</v>
      </c>
      <c r="O347" s="135">
        <v>0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96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45035</v>
      </c>
      <c r="J353" s="71">
        <v>45042</v>
      </c>
      <c r="K353" s="71">
        <v>45049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>
      <c r="A356" s="84"/>
      <c r="B356" s="180" t="s">
        <v>92</v>
      </c>
      <c r="C356" s="181"/>
      <c r="D356" s="181"/>
      <c r="E356" s="181"/>
      <c r="F356" s="181"/>
      <c r="G356" s="181"/>
      <c r="H356" s="181"/>
      <c r="I356" s="181"/>
      <c r="J356" s="181"/>
      <c r="K356" s="181"/>
      <c r="L356" s="181"/>
      <c r="M356" s="181"/>
      <c r="N356" s="181"/>
      <c r="O356" s="182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796.2</v>
      </c>
      <c r="C358" s="89">
        <v>0</v>
      </c>
      <c r="D358" s="89">
        <v>0</v>
      </c>
      <c r="E358" s="44">
        <v>796.2</v>
      </c>
      <c r="F358" s="89">
        <v>0</v>
      </c>
      <c r="G358" s="88">
        <v>0</v>
      </c>
      <c r="H358" s="44">
        <v>796.2</v>
      </c>
      <c r="I358" s="87">
        <v>0</v>
      </c>
      <c r="J358" s="87">
        <v>0</v>
      </c>
      <c r="K358" s="87">
        <v>0</v>
      </c>
      <c r="L358" s="87">
        <v>0</v>
      </c>
      <c r="M358" s="89">
        <v>0</v>
      </c>
      <c r="N358" s="89">
        <v>0</v>
      </c>
      <c r="O358" s="118">
        <v>0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360.5</v>
      </c>
      <c r="C361" s="89">
        <v>-10</v>
      </c>
      <c r="D361" s="89">
        <v>-10</v>
      </c>
      <c r="E361" s="44">
        <v>350.5</v>
      </c>
      <c r="F361" s="89">
        <v>0</v>
      </c>
      <c r="G361" s="88">
        <v>0</v>
      </c>
      <c r="H361" s="44">
        <v>350.5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1.5</v>
      </c>
      <c r="C366" s="89">
        <v>0</v>
      </c>
      <c r="D366" s="89">
        <v>0</v>
      </c>
      <c r="E366" s="44">
        <v>1.5</v>
      </c>
      <c r="F366" s="89">
        <v>0</v>
      </c>
      <c r="G366" s="88">
        <v>0</v>
      </c>
      <c r="H366" s="44">
        <v>1.5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1158.2</v>
      </c>
      <c r="C368" s="43">
        <v>-10</v>
      </c>
      <c r="D368" s="43">
        <v>-10</v>
      </c>
      <c r="E368" s="43">
        <v>1148.2</v>
      </c>
      <c r="F368" s="43">
        <v>0</v>
      </c>
      <c r="G368" s="129">
        <v>0</v>
      </c>
      <c r="H368" s="44">
        <v>1148.2</v>
      </c>
      <c r="I368" s="43">
        <v>0</v>
      </c>
      <c r="J368" s="43">
        <v>0</v>
      </c>
      <c r="K368" s="43">
        <v>0</v>
      </c>
      <c r="L368" s="43">
        <v>0</v>
      </c>
      <c r="M368" s="44">
        <v>0</v>
      </c>
      <c r="N368" s="43">
        <v>0</v>
      </c>
      <c r="O368" s="44">
        <v>0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102</v>
      </c>
      <c r="B374" s="101">
        <v>5.9130000000000003</v>
      </c>
      <c r="C374" s="89">
        <v>0</v>
      </c>
      <c r="D374" s="89">
        <v>0</v>
      </c>
      <c r="E374" s="44">
        <v>5.9130000000000003</v>
      </c>
      <c r="F374" s="89">
        <v>1.3480000000000001</v>
      </c>
      <c r="G374" s="88">
        <v>22.797226450194486</v>
      </c>
      <c r="H374" s="44">
        <v>4.5650000000000004</v>
      </c>
      <c r="I374" s="97">
        <v>0</v>
      </c>
      <c r="J374" s="97">
        <v>0</v>
      </c>
      <c r="K374" s="97">
        <v>0</v>
      </c>
      <c r="L374" s="97">
        <v>0</v>
      </c>
      <c r="M374" s="89">
        <v>0</v>
      </c>
      <c r="N374" s="89">
        <v>0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152.58699999999999</v>
      </c>
      <c r="C376" s="89">
        <v>0</v>
      </c>
      <c r="D376" s="89">
        <v>0</v>
      </c>
      <c r="E376" s="44">
        <v>152.58699999999999</v>
      </c>
      <c r="F376" s="89">
        <v>0</v>
      </c>
      <c r="G376" s="88">
        <v>0</v>
      </c>
      <c r="H376" s="44">
        <v>152.58699999999999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 hidden="1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10</v>
      </c>
      <c r="D381" s="89">
        <v>10</v>
      </c>
      <c r="E381" s="44">
        <v>10</v>
      </c>
      <c r="F381" s="89">
        <v>0</v>
      </c>
      <c r="G381" s="88">
        <v>0</v>
      </c>
      <c r="H381" s="44">
        <v>10</v>
      </c>
      <c r="I381" s="97">
        <v>0</v>
      </c>
      <c r="J381" s="97">
        <v>0</v>
      </c>
      <c r="K381" s="97">
        <v>0</v>
      </c>
      <c r="L381" s="97">
        <v>0</v>
      </c>
      <c r="M381" s="89">
        <v>0</v>
      </c>
      <c r="N381" s="89">
        <v>0</v>
      </c>
      <c r="O381" s="118">
        <v>0</v>
      </c>
      <c r="P381" s="113" t="s">
        <v>21</v>
      </c>
    </row>
    <row r="382" spans="1:16">
      <c r="A382" s="84" t="s">
        <v>62</v>
      </c>
      <c r="B382" s="101">
        <v>291.8</v>
      </c>
      <c r="C382" s="89">
        <v>0</v>
      </c>
      <c r="D382" s="89">
        <v>0</v>
      </c>
      <c r="E382" s="43">
        <v>291.8</v>
      </c>
      <c r="F382" s="89">
        <v>0</v>
      </c>
      <c r="G382" s="88">
        <v>0</v>
      </c>
      <c r="H382" s="44">
        <v>291.8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1608.5</v>
      </c>
      <c r="C384" s="44">
        <v>0</v>
      </c>
      <c r="D384" s="44">
        <v>0</v>
      </c>
      <c r="E384" s="44">
        <v>1608.5</v>
      </c>
      <c r="F384" s="44">
        <v>1.3480000000000001</v>
      </c>
      <c r="G384" s="134">
        <v>8.3804787068697553E-2</v>
      </c>
      <c r="H384" s="44">
        <v>1607.152</v>
      </c>
      <c r="I384" s="43">
        <v>0</v>
      </c>
      <c r="J384" s="43">
        <v>0</v>
      </c>
      <c r="K384" s="43">
        <v>0</v>
      </c>
      <c r="L384" s="43">
        <v>0</v>
      </c>
      <c r="M384" s="44">
        <v>0</v>
      </c>
      <c r="N384" s="44">
        <v>0</v>
      </c>
      <c r="O384" s="135">
        <v>0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1.2999999999999999E-2</v>
      </c>
      <c r="G386" s="88" t="s">
        <v>104</v>
      </c>
      <c r="H386" s="44">
        <v>-1.2999999999999999E-2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1608.5</v>
      </c>
      <c r="C395" s="44">
        <v>0</v>
      </c>
      <c r="D395" s="44">
        <v>0</v>
      </c>
      <c r="E395" s="44">
        <v>1608.5</v>
      </c>
      <c r="F395" s="44">
        <v>1.361</v>
      </c>
      <c r="G395" s="134">
        <v>8.4612993472179043E-2</v>
      </c>
      <c r="H395" s="44">
        <v>1607.1389999999999</v>
      </c>
      <c r="I395" s="43">
        <v>0</v>
      </c>
      <c r="J395" s="43">
        <v>0</v>
      </c>
      <c r="K395" s="43">
        <v>0</v>
      </c>
      <c r="L395" s="43">
        <v>0</v>
      </c>
      <c r="M395" s="44">
        <v>0</v>
      </c>
      <c r="N395" s="44">
        <v>0</v>
      </c>
      <c r="O395" s="135">
        <v>0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100</v>
      </c>
    </row>
    <row r="399" spans="1:16">
      <c r="A399" s="54" t="s">
        <v>59</v>
      </c>
      <c r="B399" s="100"/>
      <c r="I399" s="55">
        <v>45056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96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45035</v>
      </c>
      <c r="J402" s="71">
        <v>45042</v>
      </c>
      <c r="K402" s="71">
        <v>45049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>
      <c r="A405" s="84"/>
      <c r="B405" s="180" t="s">
        <v>73</v>
      </c>
      <c r="C405" s="181"/>
      <c r="D405" s="181"/>
      <c r="E405" s="181"/>
      <c r="F405" s="181"/>
      <c r="G405" s="181"/>
      <c r="H405" s="181"/>
      <c r="I405" s="181"/>
      <c r="J405" s="181"/>
      <c r="K405" s="181"/>
      <c r="L405" s="181"/>
      <c r="M405" s="181"/>
      <c r="N405" s="181"/>
      <c r="O405" s="182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102</v>
      </c>
      <c r="B423" s="101">
        <v>0</v>
      </c>
      <c r="C423" s="89">
        <v>0</v>
      </c>
      <c r="D423" s="89">
        <v>0</v>
      </c>
      <c r="E423" s="44">
        <v>0</v>
      </c>
      <c r="F423" s="89">
        <v>335.11099999999999</v>
      </c>
      <c r="G423" s="88" t="s">
        <v>104</v>
      </c>
      <c r="H423" s="44">
        <v>-335.11099999999999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335.11099999999999</v>
      </c>
      <c r="G433" s="134" t="s">
        <v>104</v>
      </c>
      <c r="H433" s="44">
        <v>-335.11099999999999</v>
      </c>
      <c r="I433" s="43">
        <v>0</v>
      </c>
      <c r="J433" s="43">
        <v>0</v>
      </c>
      <c r="K433" s="43">
        <v>0</v>
      </c>
      <c r="L433" s="43">
        <v>0</v>
      </c>
      <c r="M433" s="44">
        <v>0</v>
      </c>
      <c r="N433" s="44">
        <v>0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100.248</v>
      </c>
      <c r="G440" s="88" t="s">
        <v>104</v>
      </c>
      <c r="H440" s="44">
        <v>-100.248</v>
      </c>
      <c r="I440" s="87">
        <v>14.207999999999998</v>
      </c>
      <c r="J440" s="87">
        <v>0</v>
      </c>
      <c r="K440" s="87">
        <v>0</v>
      </c>
      <c r="L440" s="87">
        <v>0</v>
      </c>
      <c r="M440" s="89">
        <v>0</v>
      </c>
      <c r="N440" s="89">
        <v>3.5519999999999996</v>
      </c>
      <c r="O440" s="118">
        <v>0</v>
      </c>
      <c r="P440" s="85" t="s">
        <v>21</v>
      </c>
    </row>
    <row r="441" spans="1:16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140</v>
      </c>
      <c r="C443" s="44">
        <v>0</v>
      </c>
      <c r="D443" s="44">
        <v>0</v>
      </c>
      <c r="E443" s="44">
        <v>140</v>
      </c>
      <c r="F443" s="44">
        <v>435.35899999999998</v>
      </c>
      <c r="G443" s="134">
        <v>310.97071428571428</v>
      </c>
      <c r="H443" s="44">
        <v>-295.35899999999998</v>
      </c>
      <c r="I443" s="43">
        <v>14.20799999999997</v>
      </c>
      <c r="J443" s="43">
        <v>0</v>
      </c>
      <c r="K443" s="43">
        <v>0</v>
      </c>
      <c r="L443" s="43">
        <v>0</v>
      </c>
      <c r="M443" s="44">
        <v>0</v>
      </c>
      <c r="N443" s="44">
        <v>3.5519999999999925</v>
      </c>
      <c r="O443" s="135">
        <v>2.5371428571428516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Q208"/>
  <sheetViews>
    <sheetView zoomScale="90" zoomScaleNormal="90" workbookViewId="0"/>
  </sheetViews>
  <sheetFormatPr defaultColWidth="9.140625"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28515625" style="49" customWidth="1"/>
    <col min="17" max="18" width="4.5703125" style="49" customWidth="1"/>
    <col min="19" max="16384" width="9.140625" style="49"/>
  </cols>
  <sheetData>
    <row r="1" spans="1:16">
      <c r="A1" s="54" t="s">
        <v>100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59</v>
      </c>
      <c r="B2" s="100"/>
      <c r="C2" s="50"/>
      <c r="D2" s="50"/>
      <c r="E2" s="36"/>
      <c r="F2" s="50"/>
      <c r="G2" s="52"/>
      <c r="H2" s="36"/>
      <c r="I2" s="55">
        <v>45056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>
      <c r="A4" s="64" t="s">
        <v>0</v>
      </c>
      <c r="B4" s="66" t="s">
        <v>96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45035</v>
      </c>
      <c r="J5" s="71">
        <v>45042</v>
      </c>
      <c r="K5" s="71">
        <v>45049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80" t="s">
        <v>76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8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84</v>
      </c>
      <c r="B10" s="87">
        <v>6.766</v>
      </c>
      <c r="C10" s="89">
        <v>0</v>
      </c>
      <c r="D10" s="89">
        <v>0</v>
      </c>
      <c r="E10" s="44">
        <v>6.766</v>
      </c>
      <c r="F10" s="89">
        <v>0.74007000700000003</v>
      </c>
      <c r="G10" s="90">
        <v>10.938072819982265</v>
      </c>
      <c r="H10" s="44">
        <v>6.0259299930000001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21</v>
      </c>
    </row>
    <row r="11" spans="1:16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88</v>
      </c>
      <c r="B14" s="146">
        <v>6.766</v>
      </c>
      <c r="C14" s="144">
        <v>0</v>
      </c>
      <c r="D14" s="143">
        <v>0</v>
      </c>
      <c r="E14" s="147">
        <v>6.766</v>
      </c>
      <c r="F14" s="143">
        <v>0.74007000700000003</v>
      </c>
      <c r="G14" s="148">
        <v>10.938072819982265</v>
      </c>
      <c r="H14" s="147">
        <v>6.0259299930000001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21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80</v>
      </c>
      <c r="B16" s="119">
        <v>19.475000000000001</v>
      </c>
      <c r="C16" s="89">
        <v>0</v>
      </c>
      <c r="D16" s="89">
        <v>0</v>
      </c>
      <c r="E16" s="44">
        <v>19.475000000000001</v>
      </c>
      <c r="F16" s="89">
        <v>0</v>
      </c>
      <c r="G16" s="90">
        <v>0</v>
      </c>
      <c r="H16" s="44">
        <v>19.475000000000001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161" t="s">
        <v>81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161" t="s">
        <v>83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89</v>
      </c>
      <c r="B21" s="146">
        <v>19.475000000000001</v>
      </c>
      <c r="C21" s="143">
        <v>0</v>
      </c>
      <c r="D21" s="143">
        <v>0</v>
      </c>
      <c r="E21" s="147">
        <v>19.475000000000001</v>
      </c>
      <c r="F21" s="143">
        <v>0</v>
      </c>
      <c r="G21" s="149">
        <v>0</v>
      </c>
      <c r="H21" s="147">
        <v>19.475000000000001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21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18</v>
      </c>
      <c r="B23" s="154">
        <v>26.241</v>
      </c>
      <c r="C23" s="155">
        <v>0</v>
      </c>
      <c r="D23" s="155">
        <v>0</v>
      </c>
      <c r="E23" s="156">
        <v>26.241</v>
      </c>
      <c r="F23" s="155">
        <v>0.74007000700000003</v>
      </c>
      <c r="G23" s="157">
        <v>2.8202812659578527</v>
      </c>
      <c r="H23" s="156">
        <v>25.500929993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21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>
      <c r="A27" s="64" t="s">
        <v>0</v>
      </c>
      <c r="B27" s="66" t="s">
        <v>96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45035</v>
      </c>
      <c r="J28" s="71">
        <v>45042</v>
      </c>
      <c r="K28" s="71">
        <v>45049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80" t="s">
        <v>93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2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84</v>
      </c>
      <c r="B33" s="101">
        <v>158.488</v>
      </c>
      <c r="C33" s="89">
        <v>0</v>
      </c>
      <c r="D33" s="89">
        <v>0</v>
      </c>
      <c r="E33" s="44">
        <v>158.488</v>
      </c>
      <c r="F33" s="89">
        <v>39.607985450000001</v>
      </c>
      <c r="G33" s="88">
        <v>24.991157343142699</v>
      </c>
      <c r="H33" s="44">
        <v>118.88001455</v>
      </c>
      <c r="I33" s="50">
        <v>4.0904999999999987</v>
      </c>
      <c r="J33" s="50">
        <v>0</v>
      </c>
      <c r="K33" s="50">
        <v>0</v>
      </c>
      <c r="L33" s="50">
        <v>0</v>
      </c>
      <c r="M33" s="89">
        <v>0</v>
      </c>
      <c r="N33" s="89">
        <v>1.0226249999999997</v>
      </c>
      <c r="O33" s="89">
        <v>0.64523812528393298</v>
      </c>
      <c r="P33" s="85" t="s">
        <v>21</v>
      </c>
    </row>
    <row r="34" spans="1:16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>
      <c r="A37" s="86" t="s">
        <v>88</v>
      </c>
      <c r="B37" s="146">
        <v>158.488</v>
      </c>
      <c r="C37" s="144">
        <v>0</v>
      </c>
      <c r="D37" s="143">
        <v>0</v>
      </c>
      <c r="E37" s="147">
        <v>158.488</v>
      </c>
      <c r="F37" s="143">
        <v>39.607985450000001</v>
      </c>
      <c r="G37" s="149">
        <v>24.991157343142699</v>
      </c>
      <c r="H37" s="147">
        <v>118.88001455</v>
      </c>
      <c r="I37" s="147">
        <v>4.0904999999999987</v>
      </c>
      <c r="J37" s="147">
        <v>0</v>
      </c>
      <c r="K37" s="147">
        <v>0</v>
      </c>
      <c r="L37" s="147">
        <v>0</v>
      </c>
      <c r="M37" s="143">
        <v>0</v>
      </c>
      <c r="N37" s="50">
        <v>1.0226249999999997</v>
      </c>
      <c r="O37" s="50">
        <v>0.64523812528393298</v>
      </c>
      <c r="P37" s="85" t="s">
        <v>21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80</v>
      </c>
      <c r="B39" s="119">
        <v>549.87300000000005</v>
      </c>
      <c r="C39" s="89">
        <v>0</v>
      </c>
      <c r="D39" s="89">
        <v>0</v>
      </c>
      <c r="E39" s="44">
        <v>549.87300000000005</v>
      </c>
      <c r="F39" s="89">
        <v>64.696029999999993</v>
      </c>
      <c r="G39" s="88">
        <v>11.76563133669047</v>
      </c>
      <c r="H39" s="44">
        <v>485.17697000000004</v>
      </c>
      <c r="I39" s="50">
        <v>0.26486999999999483</v>
      </c>
      <c r="J39" s="50">
        <v>0</v>
      </c>
      <c r="K39" s="50">
        <v>5.7495149999999953</v>
      </c>
      <c r="L39" s="50">
        <v>0</v>
      </c>
      <c r="M39" s="89">
        <v>0</v>
      </c>
      <c r="N39" s="89">
        <v>1.5035962499999975</v>
      </c>
      <c r="O39" s="89">
        <v>0.27344427713308295</v>
      </c>
      <c r="P39" s="85" t="s">
        <v>21</v>
      </c>
    </row>
    <row r="40" spans="1:16">
      <c r="A40" s="161" t="s">
        <v>81</v>
      </c>
      <c r="B40" s="119">
        <v>4.7E-2</v>
      </c>
      <c r="C40" s="89">
        <v>0</v>
      </c>
      <c r="D40" s="89">
        <v>0</v>
      </c>
      <c r="E40" s="44">
        <v>4.7E-2</v>
      </c>
      <c r="F40" s="89">
        <v>0</v>
      </c>
      <c r="G40" s="88">
        <v>0</v>
      </c>
      <c r="H40" s="44">
        <v>4.7E-2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161" t="s">
        <v>82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161" t="s">
        <v>83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89</v>
      </c>
      <c r="B44" s="146">
        <v>551.62000000000012</v>
      </c>
      <c r="C44" s="143">
        <v>0</v>
      </c>
      <c r="D44" s="143">
        <v>0</v>
      </c>
      <c r="E44" s="147">
        <v>551.62000000000012</v>
      </c>
      <c r="F44" s="143">
        <v>64.696029999999993</v>
      </c>
      <c r="G44" s="149">
        <v>11.728369167180301</v>
      </c>
      <c r="H44" s="147">
        <v>486.92397000000011</v>
      </c>
      <c r="I44" s="143">
        <v>0.26486999999999483</v>
      </c>
      <c r="J44" s="143">
        <v>0</v>
      </c>
      <c r="K44" s="143">
        <v>5.7495149999999953</v>
      </c>
      <c r="L44" s="143">
        <v>0</v>
      </c>
      <c r="M44" s="143">
        <v>0</v>
      </c>
      <c r="N44" s="50">
        <v>1.5035962499999975</v>
      </c>
      <c r="O44" s="50">
        <v>0.27257826946086022</v>
      </c>
      <c r="P44" s="64" t="s">
        <v>21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18</v>
      </c>
      <c r="B46" s="154">
        <v>710.10800000000017</v>
      </c>
      <c r="C46" s="155">
        <v>0</v>
      </c>
      <c r="D46" s="155">
        <v>0</v>
      </c>
      <c r="E46" s="156">
        <v>710.10800000000017</v>
      </c>
      <c r="F46" s="155">
        <v>104.30401544999999</v>
      </c>
      <c r="G46" s="157">
        <v>14.688472098610347</v>
      </c>
      <c r="H46" s="156">
        <v>605.80398455000011</v>
      </c>
      <c r="I46" s="155">
        <v>4.3553699999999935</v>
      </c>
      <c r="J46" s="155">
        <v>0</v>
      </c>
      <c r="K46" s="155">
        <v>5.7495149999999953</v>
      </c>
      <c r="L46" s="155">
        <v>0</v>
      </c>
      <c r="M46" s="155">
        <v>0</v>
      </c>
      <c r="N46" s="94">
        <v>2.5262212499999972</v>
      </c>
      <c r="O46" s="94">
        <v>0.3557516955167378</v>
      </c>
      <c r="P46" s="72" t="s">
        <v>21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>
      <c r="A50" s="64" t="s">
        <v>0</v>
      </c>
      <c r="B50" s="66" t="s">
        <v>96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45035</v>
      </c>
      <c r="J51" s="71">
        <v>45042</v>
      </c>
      <c r="K51" s="71">
        <v>45049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80" t="s">
        <v>94</v>
      </c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4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84</v>
      </c>
      <c r="B56" s="170">
        <v>0</v>
      </c>
      <c r="C56" s="167">
        <v>0</v>
      </c>
      <c r="D56" s="167">
        <v>0</v>
      </c>
      <c r="E56" s="44">
        <v>0</v>
      </c>
      <c r="F56" s="89">
        <v>0</v>
      </c>
      <c r="G56" s="88">
        <v>0</v>
      </c>
      <c r="H56" s="44">
        <v>0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>
      <c r="A60" s="86" t="s">
        <v>88</v>
      </c>
      <c r="B60" s="167">
        <v>0</v>
      </c>
      <c r="C60" s="144">
        <v>0</v>
      </c>
      <c r="D60" s="143">
        <v>0</v>
      </c>
      <c r="E60" s="44">
        <v>0</v>
      </c>
      <c r="F60" s="143">
        <v>0</v>
      </c>
      <c r="G60" s="148">
        <v>0</v>
      </c>
      <c r="H60" s="44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80</v>
      </c>
      <c r="B62" s="170">
        <v>0</v>
      </c>
      <c r="C62" s="167">
        <v>0</v>
      </c>
      <c r="D62" s="167">
        <v>0</v>
      </c>
      <c r="E62" s="44">
        <v>0</v>
      </c>
      <c r="F62" s="89">
        <v>0</v>
      </c>
      <c r="G62" s="88">
        <v>0</v>
      </c>
      <c r="H62" s="44">
        <v>0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>
      <c r="A63" s="161" t="s">
        <v>81</v>
      </c>
      <c r="B63" s="170">
        <v>0</v>
      </c>
      <c r="C63" s="167">
        <v>0</v>
      </c>
      <c r="D63" s="167">
        <v>0</v>
      </c>
      <c r="E63" s="44">
        <v>0</v>
      </c>
      <c r="F63" s="89">
        <v>0</v>
      </c>
      <c r="G63" s="88">
        <v>0</v>
      </c>
      <c r="H63" s="44">
        <v>0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>
      <c r="A64" s="161" t="s">
        <v>82</v>
      </c>
      <c r="B64" s="170">
        <v>0</v>
      </c>
      <c r="C64" s="167">
        <v>0.3</v>
      </c>
      <c r="D64" s="167">
        <v>0</v>
      </c>
      <c r="E64" s="44">
        <v>0</v>
      </c>
      <c r="F64" s="89">
        <v>0</v>
      </c>
      <c r="G64" s="88">
        <v>0</v>
      </c>
      <c r="H64" s="44">
        <v>0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>
      <c r="A65" s="161" t="s">
        <v>83</v>
      </c>
      <c r="B65" s="170">
        <v>0</v>
      </c>
      <c r="C65" s="167">
        <v>0</v>
      </c>
      <c r="D65" s="167">
        <v>0</v>
      </c>
      <c r="E65" s="44">
        <v>0</v>
      </c>
      <c r="F65" s="89">
        <v>0</v>
      </c>
      <c r="G65" s="88">
        <v>0</v>
      </c>
      <c r="H65" s="44">
        <v>0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89</v>
      </c>
      <c r="B67" s="167">
        <v>0</v>
      </c>
      <c r="C67" s="143">
        <v>0</v>
      </c>
      <c r="D67" s="143">
        <v>0</v>
      </c>
      <c r="E67" s="143">
        <v>0</v>
      </c>
      <c r="F67" s="143">
        <v>0</v>
      </c>
      <c r="G67" s="149">
        <v>0</v>
      </c>
      <c r="H67" s="147">
        <v>0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18</v>
      </c>
      <c r="B69" s="154">
        <v>0</v>
      </c>
      <c r="C69" s="155">
        <v>0</v>
      </c>
      <c r="D69" s="155">
        <v>0</v>
      </c>
      <c r="E69" s="156">
        <v>0</v>
      </c>
      <c r="F69" s="155">
        <v>0</v>
      </c>
      <c r="G69" s="157">
        <v>0</v>
      </c>
      <c r="H69" s="156">
        <v>0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>
      <c r="A73" s="64" t="s">
        <v>0</v>
      </c>
      <c r="B73" s="66" t="s">
        <v>96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45035</v>
      </c>
      <c r="J74" s="71">
        <v>45042</v>
      </c>
      <c r="K74" s="71">
        <v>45049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80" t="s">
        <v>77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8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84</v>
      </c>
      <c r="B79" s="101">
        <v>0.06</v>
      </c>
      <c r="C79" s="89">
        <v>0</v>
      </c>
      <c r="D79" s="89">
        <v>0</v>
      </c>
      <c r="E79" s="44">
        <v>0.06</v>
      </c>
      <c r="F79" s="89">
        <v>0</v>
      </c>
      <c r="G79" s="88">
        <v>0</v>
      </c>
      <c r="H79" s="44">
        <v>0.06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>
      <c r="A83" s="86" t="s">
        <v>88</v>
      </c>
      <c r="B83" s="146">
        <v>0.06</v>
      </c>
      <c r="C83" s="144">
        <v>0</v>
      </c>
      <c r="D83" s="143">
        <v>0</v>
      </c>
      <c r="E83" s="147">
        <v>0.06</v>
      </c>
      <c r="F83" s="143">
        <v>0</v>
      </c>
      <c r="G83" s="149">
        <v>0</v>
      </c>
      <c r="H83" s="147">
        <v>0.06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80</v>
      </c>
      <c r="B85" s="119">
        <v>52.982999999999997</v>
      </c>
      <c r="C85" s="89">
        <v>0</v>
      </c>
      <c r="D85" s="89">
        <v>0</v>
      </c>
      <c r="E85" s="44">
        <v>52.982999999999997</v>
      </c>
      <c r="F85" s="89">
        <v>4.6940099970000002</v>
      </c>
      <c r="G85" s="88">
        <v>8.8594643508295121</v>
      </c>
      <c r="H85" s="44">
        <v>48.288990002999995</v>
      </c>
      <c r="I85" s="50">
        <v>0</v>
      </c>
      <c r="J85" s="50">
        <v>0</v>
      </c>
      <c r="K85" s="50">
        <v>1.0000000000065512E-4</v>
      </c>
      <c r="L85" s="50">
        <v>0</v>
      </c>
      <c r="M85" s="89">
        <v>0</v>
      </c>
      <c r="N85" s="89">
        <v>2.500000000016378E-5</v>
      </c>
      <c r="O85" s="89">
        <v>4.718494611510066E-5</v>
      </c>
      <c r="P85" s="85" t="s">
        <v>21</v>
      </c>
    </row>
    <row r="86" spans="1:16">
      <c r="A86" s="161" t="s">
        <v>81</v>
      </c>
      <c r="B86" s="119">
        <v>0.34300000000000003</v>
      </c>
      <c r="C86" s="89">
        <v>0</v>
      </c>
      <c r="D86" s="89">
        <v>0</v>
      </c>
      <c r="E86" s="44">
        <v>0.34300000000000003</v>
      </c>
      <c r="F86" s="89">
        <v>1E-4</v>
      </c>
      <c r="G86" s="88">
        <v>2.9154518950437316E-2</v>
      </c>
      <c r="H86" s="44">
        <v>0.34290000000000004</v>
      </c>
      <c r="I86" s="50">
        <v>0</v>
      </c>
      <c r="J86" s="50">
        <v>1E-4</v>
      </c>
      <c r="K86" s="50">
        <v>0</v>
      </c>
      <c r="L86" s="50">
        <v>0</v>
      </c>
      <c r="M86" s="89">
        <v>0</v>
      </c>
      <c r="N86" s="89">
        <v>2.5000000000000001E-5</v>
      </c>
      <c r="O86" s="89">
        <v>7.2886297376093291E-3</v>
      </c>
      <c r="P86" s="85" t="s">
        <v>21</v>
      </c>
    </row>
    <row r="87" spans="1:16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89</v>
      </c>
      <c r="B90" s="146">
        <v>53.326000000000001</v>
      </c>
      <c r="C90" s="143">
        <v>0</v>
      </c>
      <c r="D90" s="143">
        <v>0</v>
      </c>
      <c r="E90" s="147">
        <v>53.326000000000001</v>
      </c>
      <c r="F90" s="143">
        <v>4.694109997</v>
      </c>
      <c r="G90" s="149">
        <v>8.8026666110340166</v>
      </c>
      <c r="H90" s="147">
        <v>48.631890002999995</v>
      </c>
      <c r="I90" s="143">
        <v>0</v>
      </c>
      <c r="J90" s="143">
        <v>1E-4</v>
      </c>
      <c r="K90" s="143">
        <v>1.0000000000065512E-4</v>
      </c>
      <c r="L90" s="143">
        <v>0</v>
      </c>
      <c r="M90" s="143">
        <v>0</v>
      </c>
      <c r="N90" s="50">
        <v>5.0000000000163778E-5</v>
      </c>
      <c r="O90" s="50">
        <v>9.3762892398011798E-5</v>
      </c>
      <c r="P90" s="64" t="s">
        <v>21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18</v>
      </c>
      <c r="B92" s="154">
        <v>53.386000000000003</v>
      </c>
      <c r="C92" s="155">
        <v>0</v>
      </c>
      <c r="D92" s="155">
        <v>0</v>
      </c>
      <c r="E92" s="156">
        <v>53.386000000000003</v>
      </c>
      <c r="F92" s="155">
        <v>4.694109997</v>
      </c>
      <c r="G92" s="157">
        <v>8.7927733806615969</v>
      </c>
      <c r="H92" s="156">
        <v>48.691890002999997</v>
      </c>
      <c r="I92" s="155">
        <v>0</v>
      </c>
      <c r="J92" s="155">
        <v>1E-4</v>
      </c>
      <c r="K92" s="155">
        <v>1.0000000000065512E-4</v>
      </c>
      <c r="L92" s="155">
        <v>0</v>
      </c>
      <c r="M92" s="155">
        <v>0</v>
      </c>
      <c r="N92" s="94">
        <v>5.0000000000163778E-5</v>
      </c>
      <c r="O92" s="94">
        <v>9.3657513206016137E-5</v>
      </c>
      <c r="P92" s="72" t="s">
        <v>21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>
      <c r="A96" s="64" t="s">
        <v>0</v>
      </c>
      <c r="B96" s="66" t="s">
        <v>96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45035</v>
      </c>
      <c r="J97" s="71">
        <v>45042</v>
      </c>
      <c r="K97" s="71">
        <v>45049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80" t="s">
        <v>99</v>
      </c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8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84</v>
      </c>
      <c r="B102" s="101">
        <v>619.00900000000001</v>
      </c>
      <c r="C102" s="89">
        <v>0</v>
      </c>
      <c r="D102" s="89">
        <v>0</v>
      </c>
      <c r="E102" s="44">
        <v>619.00900000000001</v>
      </c>
      <c r="F102" s="89">
        <v>0</v>
      </c>
      <c r="G102" s="88">
        <v>0</v>
      </c>
      <c r="H102" s="44">
        <v>619.00900000000001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>
      <c r="A106" s="86" t="s">
        <v>88</v>
      </c>
      <c r="B106" s="146">
        <v>619.00900000000001</v>
      </c>
      <c r="C106" s="144">
        <v>0</v>
      </c>
      <c r="D106" s="143">
        <v>0</v>
      </c>
      <c r="E106" s="147">
        <v>619.00900000000001</v>
      </c>
      <c r="F106" s="143">
        <v>0</v>
      </c>
      <c r="G106" s="148">
        <v>0</v>
      </c>
      <c r="H106" s="147">
        <v>619.00900000000001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80</v>
      </c>
      <c r="B108" s="119">
        <v>11.744999999999999</v>
      </c>
      <c r="C108" s="89">
        <v>0</v>
      </c>
      <c r="D108" s="89">
        <v>0</v>
      </c>
      <c r="E108" s="44">
        <v>11.744999999999999</v>
      </c>
      <c r="F108" s="89">
        <v>0.21429999999999999</v>
      </c>
      <c r="G108" s="88">
        <v>1.8246062154108131</v>
      </c>
      <c r="H108" s="44">
        <v>11.5307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21</v>
      </c>
    </row>
    <row r="109" spans="1:16">
      <c r="A109" s="161" t="s">
        <v>81</v>
      </c>
      <c r="B109" s="119">
        <v>2.1999999999999999E-2</v>
      </c>
      <c r="C109" s="89">
        <v>0</v>
      </c>
      <c r="D109" s="89">
        <v>0</v>
      </c>
      <c r="E109" s="44">
        <v>2.1999999999999999E-2</v>
      </c>
      <c r="F109" s="89">
        <v>0</v>
      </c>
      <c r="G109" s="88">
        <v>0</v>
      </c>
      <c r="H109" s="44">
        <v>2.1999999999999999E-2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>
      <c r="A110" s="161" t="s">
        <v>82</v>
      </c>
      <c r="B110" s="119">
        <v>0.1</v>
      </c>
      <c r="C110" s="89">
        <v>0</v>
      </c>
      <c r="D110" s="89">
        <v>0</v>
      </c>
      <c r="E110" s="44">
        <v>0.1</v>
      </c>
      <c r="F110" s="89">
        <v>0</v>
      </c>
      <c r="G110" s="88">
        <v>0</v>
      </c>
      <c r="H110" s="44">
        <v>0.1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89</v>
      </c>
      <c r="B113" s="146">
        <v>11.866999999999999</v>
      </c>
      <c r="C113" s="143">
        <v>0</v>
      </c>
      <c r="D113" s="143">
        <v>0</v>
      </c>
      <c r="E113" s="147">
        <v>11.866999999999999</v>
      </c>
      <c r="F113" s="143">
        <v>0.21429999999999999</v>
      </c>
      <c r="G113" s="149">
        <v>1.8058481503328558</v>
      </c>
      <c r="H113" s="147">
        <v>11.652699999999999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21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18</v>
      </c>
      <c r="B115" s="154">
        <v>630.87599999999998</v>
      </c>
      <c r="C115" s="155">
        <v>0</v>
      </c>
      <c r="D115" s="155">
        <v>0</v>
      </c>
      <c r="E115" s="156">
        <v>630.87599999999998</v>
      </c>
      <c r="F115" s="155">
        <v>0.21429999999999999</v>
      </c>
      <c r="G115" s="157">
        <v>3.396864043013207E-2</v>
      </c>
      <c r="H115" s="156">
        <v>630.6617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21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100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59</v>
      </c>
      <c r="B118" s="50"/>
      <c r="C118" s="50"/>
      <c r="D118" s="50"/>
      <c r="E118" s="36"/>
      <c r="F118" s="50"/>
      <c r="G118" s="52"/>
      <c r="H118" s="160">
        <v>45056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>
      <c r="A120" s="64" t="s">
        <v>0</v>
      </c>
      <c r="B120" s="66" t="s">
        <v>96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45035</v>
      </c>
      <c r="J121" s="71">
        <v>45042</v>
      </c>
      <c r="K121" s="71">
        <v>45049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80" t="s">
        <v>98</v>
      </c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6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84</v>
      </c>
      <c r="B126" s="101">
        <v>13.272</v>
      </c>
      <c r="C126" s="89">
        <v>0</v>
      </c>
      <c r="D126" s="89">
        <v>0</v>
      </c>
      <c r="E126" s="44">
        <v>13.272</v>
      </c>
      <c r="F126" s="89">
        <v>12.132999999999999</v>
      </c>
      <c r="G126" s="88">
        <v>91.418022905364666</v>
      </c>
      <c r="H126" s="44">
        <v>1.1390000000000011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21</v>
      </c>
    </row>
    <row r="127" spans="1:16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>
      <c r="A130" s="86" t="s">
        <v>88</v>
      </c>
      <c r="B130" s="146">
        <v>13.272</v>
      </c>
      <c r="C130" s="144">
        <v>0</v>
      </c>
      <c r="D130" s="143">
        <v>0</v>
      </c>
      <c r="E130" s="147">
        <v>13.272</v>
      </c>
      <c r="F130" s="143">
        <v>12.132999999999999</v>
      </c>
      <c r="G130" s="149">
        <v>91.418022905364666</v>
      </c>
      <c r="H130" s="147">
        <v>1.1390000000000011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21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80</v>
      </c>
      <c r="B132" s="119">
        <v>133.874</v>
      </c>
      <c r="C132" s="89">
        <v>0</v>
      </c>
      <c r="D132" s="89">
        <v>1086</v>
      </c>
      <c r="E132" s="44">
        <v>1219.874</v>
      </c>
      <c r="F132" s="89">
        <v>122.2406</v>
      </c>
      <c r="G132" s="88">
        <v>10.020756242038111</v>
      </c>
      <c r="H132" s="44">
        <v>1097.6333999999999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21</v>
      </c>
    </row>
    <row r="133" spans="1:16">
      <c r="A133" s="161" t="s">
        <v>81</v>
      </c>
      <c r="B133" s="119">
        <v>6.0000000000000001E-3</v>
      </c>
      <c r="C133" s="89">
        <v>0</v>
      </c>
      <c r="D133" s="89">
        <v>0</v>
      </c>
      <c r="E133" s="44">
        <v>6.0000000000000001E-3</v>
      </c>
      <c r="F133" s="89">
        <v>0</v>
      </c>
      <c r="G133" s="88">
        <v>0</v>
      </c>
      <c r="H133" s="44">
        <v>6.0000000000000001E-3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89</v>
      </c>
      <c r="B137" s="146">
        <v>133.88</v>
      </c>
      <c r="C137" s="143">
        <v>0</v>
      </c>
      <c r="D137" s="143">
        <v>1086</v>
      </c>
      <c r="E137" s="147">
        <v>1219.8800000000001</v>
      </c>
      <c r="F137" s="143">
        <v>122.2406</v>
      </c>
      <c r="G137" s="149">
        <v>10.020706954782437</v>
      </c>
      <c r="H137" s="147">
        <v>1097.6394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21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18</v>
      </c>
      <c r="B139" s="154">
        <v>147.15199999999999</v>
      </c>
      <c r="C139" s="155">
        <v>0</v>
      </c>
      <c r="D139" s="155">
        <v>1086</v>
      </c>
      <c r="E139" s="156">
        <v>1233.152</v>
      </c>
      <c r="F139" s="155">
        <v>134.37360000000001</v>
      </c>
      <c r="G139" s="157">
        <v>10.896758874818351</v>
      </c>
      <c r="H139" s="156">
        <v>1098.7783999999999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21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>
      <c r="A143" s="64" t="s">
        <v>0</v>
      </c>
      <c r="B143" s="66" t="s">
        <v>96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45035</v>
      </c>
      <c r="J144" s="71">
        <v>45042</v>
      </c>
      <c r="K144" s="71">
        <v>45049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>
      <c r="A147" s="84"/>
      <c r="B147" s="180" t="s">
        <v>78</v>
      </c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8"/>
      <c r="P147" s="113"/>
    </row>
    <row r="148" spans="1:17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7</v>
      </c>
      <c r="G149" s="125" t="s">
        <v>104</v>
      </c>
      <c r="H149" s="47">
        <v>-7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21</v>
      </c>
    </row>
    <row r="150" spans="1:17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7</v>
      </c>
      <c r="G153" s="177" t="s">
        <v>104</v>
      </c>
      <c r="H153" s="151">
        <v>-7</v>
      </c>
      <c r="I153" s="151">
        <v>0</v>
      </c>
      <c r="J153" s="151">
        <v>0</v>
      </c>
      <c r="K153" s="151">
        <v>0</v>
      </c>
      <c r="L153" s="151">
        <v>0</v>
      </c>
      <c r="M153" s="126">
        <v>0</v>
      </c>
      <c r="N153" s="87">
        <v>0</v>
      </c>
      <c r="O153" s="87">
        <v>0</v>
      </c>
      <c r="P153" s="64" t="s">
        <v>21</v>
      </c>
    </row>
    <row r="154" spans="1:17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>
      <c r="A166" s="64" t="s">
        <v>0</v>
      </c>
      <c r="B166" s="66" t="s">
        <v>96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45035</v>
      </c>
      <c r="J167" s="71">
        <v>45042</v>
      </c>
      <c r="K167" s="71">
        <v>45049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>
      <c r="A170" s="84"/>
      <c r="B170" s="180" t="s">
        <v>79</v>
      </c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8"/>
      <c r="P170" s="113"/>
    </row>
    <row r="171" spans="1:17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1.2999999999999999E-2</v>
      </c>
      <c r="G172" s="88" t="s">
        <v>104</v>
      </c>
      <c r="H172" s="44">
        <v>-1.2999999999999999E-2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7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1.2999999999999999E-2</v>
      </c>
      <c r="G176" s="148" t="s">
        <v>104</v>
      </c>
      <c r="H176" s="147">
        <v>-1.2999999999999999E-2</v>
      </c>
      <c r="I176" s="147">
        <v>0</v>
      </c>
      <c r="J176" s="147">
        <v>0</v>
      </c>
      <c r="K176" s="147">
        <v>0</v>
      </c>
      <c r="L176" s="147">
        <v>0</v>
      </c>
      <c r="M176" s="143">
        <v>0</v>
      </c>
      <c r="N176" s="50">
        <v>0</v>
      </c>
      <c r="O176" s="50">
        <v>0</v>
      </c>
      <c r="P176" s="85" t="s">
        <v>21</v>
      </c>
    </row>
    <row r="177" spans="1:16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1.2999999999999999E-2</v>
      </c>
      <c r="G185" s="157" t="s">
        <v>104</v>
      </c>
      <c r="H185" s="156">
        <v>-1.2999999999999999E-2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94">
        <v>0</v>
      </c>
      <c r="O185" s="94">
        <v>0</v>
      </c>
      <c r="P185" s="72" t="s">
        <v>21</v>
      </c>
    </row>
    <row r="186" spans="1:16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idden="1">
      <c r="A189" s="64" t="s">
        <v>0</v>
      </c>
      <c r="B189" s="66" t="s">
        <v>96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45035</v>
      </c>
      <c r="J190" s="71">
        <v>45042</v>
      </c>
      <c r="K190" s="71">
        <v>45049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idden="1">
      <c r="A193" s="84"/>
      <c r="B193" s="180" t="s">
        <v>73</v>
      </c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8"/>
      <c r="P193" s="113"/>
    </row>
    <row r="194" spans="1:16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100.248</v>
      </c>
      <c r="G201" s="88" t="s">
        <v>104</v>
      </c>
      <c r="H201" s="44">
        <v>-100.248</v>
      </c>
      <c r="I201" s="50">
        <v>14.207999999999998</v>
      </c>
      <c r="J201" s="50">
        <v>0</v>
      </c>
      <c r="K201" s="50">
        <v>0</v>
      </c>
      <c r="L201" s="50">
        <v>0</v>
      </c>
      <c r="M201" s="89">
        <v>0</v>
      </c>
      <c r="N201" s="89">
        <v>3.5519999999999996</v>
      </c>
      <c r="O201" s="89">
        <v>0</v>
      </c>
      <c r="P201" s="85" t="s">
        <v>21</v>
      </c>
    </row>
    <row r="202" spans="1:16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100.248</v>
      </c>
      <c r="G206" s="149" t="s">
        <v>104</v>
      </c>
      <c r="H206" s="147">
        <v>-100.248</v>
      </c>
      <c r="I206" s="143">
        <v>14.207999999999998</v>
      </c>
      <c r="J206" s="143">
        <v>0</v>
      </c>
      <c r="K206" s="143">
        <v>0</v>
      </c>
      <c r="L206" s="143">
        <v>0</v>
      </c>
      <c r="M206" s="143">
        <v>0</v>
      </c>
      <c r="N206" s="50">
        <v>3.5519999999999996</v>
      </c>
      <c r="O206" s="50">
        <v>0</v>
      </c>
      <c r="P206" s="64" t="s">
        <v>21</v>
      </c>
    </row>
    <row r="207" spans="1:16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>
      <c r="A208" s="93" t="s">
        <v>18</v>
      </c>
      <c r="B208" s="154">
        <v>0</v>
      </c>
      <c r="C208" s="155">
        <v>0</v>
      </c>
      <c r="D208" s="155">
        <v>140</v>
      </c>
      <c r="E208" s="156">
        <v>140</v>
      </c>
      <c r="F208" s="155">
        <v>100.248</v>
      </c>
      <c r="G208" s="157">
        <v>71.605714285714299</v>
      </c>
      <c r="H208" s="156">
        <v>39.751999999999995</v>
      </c>
      <c r="I208" s="155">
        <v>14.207999999999998</v>
      </c>
      <c r="J208" s="155">
        <v>0</v>
      </c>
      <c r="K208" s="155">
        <v>0</v>
      </c>
      <c r="L208" s="155">
        <v>0</v>
      </c>
      <c r="M208" s="155">
        <v>0</v>
      </c>
      <c r="N208" s="94">
        <v>3.5519999999999996</v>
      </c>
      <c r="O208" s="94">
        <v>2.5371428571428569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101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45056.532703935183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45056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103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0.74282000700000006</v>
      </c>
      <c r="C18" s="31">
        <v>0</v>
      </c>
      <c r="D18" s="31">
        <v>0</v>
      </c>
      <c r="E18" s="31">
        <v>0.74282000700000006</v>
      </c>
      <c r="F18" s="163">
        <v>7387.3919999999998</v>
      </c>
      <c r="G18" s="141">
        <v>1.0055240157825659E-2</v>
      </c>
      <c r="H18" s="163">
        <v>7386.649179993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227.81581545</v>
      </c>
      <c r="C20" s="31">
        <v>3.13</v>
      </c>
      <c r="D20" s="31">
        <v>0</v>
      </c>
      <c r="E20" s="31">
        <v>230.94581545</v>
      </c>
      <c r="F20" s="163">
        <v>5777.0730000000012</v>
      </c>
      <c r="G20" s="31">
        <v>3.9976267471434053</v>
      </c>
      <c r="H20" s="163">
        <v>5546.1271845500014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0</v>
      </c>
      <c r="C22" s="31">
        <v>0</v>
      </c>
      <c r="D22" s="31"/>
      <c r="E22" s="31">
        <v>0</v>
      </c>
      <c r="F22" s="163">
        <v>2581</v>
      </c>
      <c r="G22" s="31">
        <v>0</v>
      </c>
      <c r="H22" s="163">
        <v>2581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4.694109997</v>
      </c>
      <c r="C24" s="31">
        <v>0</v>
      </c>
      <c r="D24" s="31">
        <v>0</v>
      </c>
      <c r="E24" s="31">
        <v>4.694109997</v>
      </c>
      <c r="F24" s="163">
        <v>330.69800000000004</v>
      </c>
      <c r="G24" s="31">
        <v>1.4194552120061201</v>
      </c>
      <c r="H24" s="163">
        <v>326.00389000300004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97</v>
      </c>
      <c r="B28" s="31">
        <v>45.381599999999999</v>
      </c>
      <c r="C28" s="31">
        <v>0</v>
      </c>
      <c r="D28" s="31">
        <v>0</v>
      </c>
      <c r="E28" s="31">
        <v>45.381599999999999</v>
      </c>
      <c r="F28" s="163">
        <v>6911.7869999999994</v>
      </c>
      <c r="G28" s="31">
        <v>0.65658273323526906</v>
      </c>
      <c r="H28" s="163">
        <v>6866.4053999999996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98</v>
      </c>
      <c r="B30" s="31">
        <v>139.4006</v>
      </c>
      <c r="C30" s="31">
        <v>378.85599999999999</v>
      </c>
      <c r="D30" s="31">
        <v>0</v>
      </c>
      <c r="E30" s="31">
        <v>518.25659999999993</v>
      </c>
      <c r="F30" s="163">
        <v>2473.0340000000001</v>
      </c>
      <c r="G30" s="31">
        <v>20.956307111022326</v>
      </c>
      <c r="H30" s="163">
        <v>1954.7774000000002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7</v>
      </c>
      <c r="C32" s="31">
        <v>0</v>
      </c>
      <c r="D32" s="31">
        <v>0</v>
      </c>
      <c r="E32" s="31">
        <v>7</v>
      </c>
      <c r="F32" s="163">
        <v>551</v>
      </c>
      <c r="G32" s="31">
        <v>1.2704174228675136</v>
      </c>
      <c r="H32" s="163">
        <v>544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1.361</v>
      </c>
      <c r="C34" s="31">
        <v>0</v>
      </c>
      <c r="D34" s="31"/>
      <c r="E34" s="31">
        <v>1.361</v>
      </c>
      <c r="F34" s="163">
        <v>1608.5</v>
      </c>
      <c r="G34" s="31">
        <v>8.4612993472179043E-2</v>
      </c>
      <c r="H34" s="163">
        <v>1607.1389999999999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435.35899999999998</v>
      </c>
      <c r="C36" s="31">
        <v>0</v>
      </c>
      <c r="D36" s="31"/>
      <c r="E36" s="31">
        <v>435.35899999999998</v>
      </c>
      <c r="F36" s="163">
        <v>140</v>
      </c>
      <c r="G36" s="31">
        <v>310.97071428571428</v>
      </c>
      <c r="H36" s="163">
        <v>-295.35899999999998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2013-07-10T10:22:49Z</cp:lastPrinted>
  <dcterms:created xsi:type="dcterms:W3CDTF">1999-10-08T13:19:56Z</dcterms:created>
  <dcterms:modified xsi:type="dcterms:W3CDTF">2023-05-10T17:00:33Z</dcterms:modified>
</cp:coreProperties>
</file>