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B8DCBBE0-7C6A-44C8-A38D-FAB3B5295CE7}" xr6:coauthVersionLast="47" xr6:coauthVersionMax="47" xr10:uidLastSave="{00000000-0000-0000-0000-000000000000}"/>
  <bookViews>
    <workbookView xWindow="-103" yWindow="-103" windowWidth="33120" windowHeight="18120" activeTab="1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<sst xmlns="http://schemas.openxmlformats.org/spreadsheetml/2006/main" count="3648" uniqueCount="192">
  <si>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</si>
  <si>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</si>
  <si>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</si>
  <si>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</si>
  <si>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</si>
  <si>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</si>
  <si>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</si>
  <si>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</si>
  <si>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</si>
  <si>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</si>
  <si>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</si>
  <si>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</si>
  <si>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</si>
  <si>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</si>
  <si>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</si>
  <si>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</si>
  <si>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</si>
  <si>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</si>
  <si>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</si>
  <si>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</si>
  <si>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</si>
  <si>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</si>
  <si>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</si>
  <si>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</si>
  <si>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</si>
  <si>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</si>
  <si>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</si>
  <si>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</si>
  <si>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</si>
  <si>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</si>
  <si>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</si>
  <si>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</si>
  <si>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</si>
  <si>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</si>
  <si>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</si>
  <si>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</si>
  <si>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</si>
  <si>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</si>
  <si>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</si>
  <si>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</si>
  <si>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</si>
  <si>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</si>
  <si>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</si>
  <si>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</si>
  <si>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</si>
  <si>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</si>
  <si>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</si>
  <si>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</si>
  <si>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</si>
  <si>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</si>
  <si>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</si>
  <si>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</si>
  <si>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</si>
  <si>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</si>
  <si>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</si>
  <si>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</si>
  <si>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</si>
  <si>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</si>
  <si>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</si>
  <si>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</si>
  <si>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</si>
  <si>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</si>
  <si>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</si>
  <si>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</si>
  <si>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</si>
  <si>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</si>
  <si>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</si>
  <si>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</si>
  <si>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</si>
  <si>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</si>
  <si>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</si>
  <si>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</si>
  <si>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</si>
  <si>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</si>
  <si>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</si>
  <si>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</si>
  <si>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</si>
  <si>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</si>
  <si>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</si>
  <si>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</si>
  <si>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</si>
  <si>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</si>
  <si>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</si>
  <si>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</si>
  <si>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</si>
  <si>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</si>
  <si>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</si>
  <si>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</si>
  <si>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</si>
  <si>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</si>
  <si>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</si>
  <si>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</si>
  <si>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</si>
  <si>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</si>
  <si>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</si>
  <si>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</si>
  <si>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</si>
  <si>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</si>
  <si>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</si>
  <si>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</si>
  <si>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</si>
  <si>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</si>
  <si>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</si>
  <si>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</si>
  <si>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</si>
  <si>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</si>
  <si>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</si>
  <si>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</si>
  <si>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</si>
  <si>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</si>
  <si>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</si>
  <si>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</si>
  <si>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</si>
  <si>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</si>
  <si>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</si>
  <si>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</si>
  <si>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</si>
  <si>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</si>
  <si>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</si>
  <si>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</si>
  <si>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</si>
  <si>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</si>
  <si>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</si>
  <si>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</si>
  <si>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</si>
  <si>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</si>
  <si>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</si>
  <si>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</si>
  <si>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</si>
  <si>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</si>
  <si>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</si>
  <si>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</si>
  <si>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</si>
  <si>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</si>
  <si>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</si>
  <si>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</si>
  <si>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</si>
  <si>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</si>
  <si>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</si>
  <si>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</si>
  <si>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</si>
  <si>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</si>
  <si>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</si>
  <si>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</si>
  <si>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</si>
  <si>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</si>
  <si>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</si>
  <si>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</si>
  <si>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</si>
  <si>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</si>
  <si>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</si>
  <si>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</si>
  <si>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</si>
  <si>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</si>
  <si>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</si>
  <si>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</si>
  <si>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</si>
  <si>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</si>
  <si>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</si>
  <si>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</si>
  <si>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</si>
  <si>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</si>
  <si>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</si>
  <si>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</si>
  <si>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</si>
  <si>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</si>
  <si>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</si>
  <si>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</si>
  <si>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</si>
  <si>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</si>
  <si>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</si>
  <si>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</si>
  <si>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</si>
  <si>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</si>
  <si>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</si>
  <si>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</si>
  <si>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</si>
  <si>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</si>
  <si>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</si>
  <si>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</si>
  <si>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</si>
  <si>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</si>
  <si>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</si>
  <si>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</si>
  <si>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</si>
  <si>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</si>
  <si>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</si>
  <si>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</si>
  <si>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This weeks report includes swap numbers 256-328</t>
  </si>
  <si>
    <t>Humberside FPO</t>
  </si>
  <si>
    <t>Number of Weeks to end of year is 29</t>
  </si>
  <si>
    <t>Number of Weeks to end of year is 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</si>
</sst>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3\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7.5509999999999975</v>
          </cell>
          <cell r="L6">
            <v>0.61</v>
          </cell>
          <cell r="M6">
            <v>3.6340000000000003</v>
          </cell>
          <cell r="P6">
            <v>0.34</v>
          </cell>
          <cell r="R6">
            <v>3.8319999999999999</v>
          </cell>
          <cell r="S6">
            <v>4.0000000000000001E-3</v>
          </cell>
          <cell r="W6">
            <v>15.970999999999998</v>
          </cell>
          <cell r="AI6" t="str">
            <v>England, NI</v>
          </cell>
          <cell r="AJ6">
            <v>592.72399999999982</v>
          </cell>
          <cell r="AL6">
            <v>2.7009999999999956</v>
          </cell>
          <cell r="AM6">
            <v>1405.8669999999979</v>
          </cell>
          <cell r="AN6">
            <v>119.85000000000028</v>
          </cell>
          <cell r="AP6">
            <v>8.41</v>
          </cell>
          <cell r="AR6">
            <v>0.14100000000000001</v>
          </cell>
          <cell r="AS6">
            <v>0.27800000000000002</v>
          </cell>
          <cell r="AW6">
            <v>2129.9709999999977</v>
          </cell>
        </row>
        <row r="7">
          <cell r="I7" t="str">
            <v>Cornish</v>
          </cell>
          <cell r="L7">
            <v>1.0609999999999995</v>
          </cell>
          <cell r="M7">
            <v>8.9699999999999864</v>
          </cell>
          <cell r="P7">
            <v>4.370000000000001</v>
          </cell>
          <cell r="W7">
            <v>14.400999999999987</v>
          </cell>
          <cell r="AI7" t="str">
            <v>France</v>
          </cell>
          <cell r="AJ7">
            <v>6.3580000000000005</v>
          </cell>
          <cell r="AM7">
            <v>27.406999999999996</v>
          </cell>
          <cell r="AR7">
            <v>4.5999999999999999E-2</v>
          </cell>
          <cell r="AW7">
            <v>33.811</v>
          </cell>
        </row>
        <row r="8">
          <cell r="I8" t="str">
            <v>FPO</v>
          </cell>
          <cell r="J8">
            <v>0.02</v>
          </cell>
          <cell r="M8">
            <v>5.7999999999999996E-2</v>
          </cell>
          <cell r="W8">
            <v>7.8E-2</v>
          </cell>
          <cell r="AI8" t="str">
            <v>Kinlochbervie</v>
          </cell>
          <cell r="AL8">
            <v>1.1800000000000002</v>
          </cell>
          <cell r="AM8">
            <v>0.3</v>
          </cell>
          <cell r="AW8">
            <v>1.4800000000000002</v>
          </cell>
        </row>
        <row r="9">
          <cell r="I9" t="str">
            <v>NIFPO</v>
          </cell>
          <cell r="L9">
            <v>1.1800000000000002</v>
          </cell>
          <cell r="M9">
            <v>1005.0699999999999</v>
          </cell>
          <cell r="R9">
            <v>0.08</v>
          </cell>
          <cell r="S9">
            <v>0.24</v>
          </cell>
          <cell r="W9">
            <v>1006.5699999999999</v>
          </cell>
          <cell r="AI9" t="str">
            <v>Peterhead</v>
          </cell>
          <cell r="AK9">
            <v>65.260000000000005</v>
          </cell>
          <cell r="AM9">
            <v>22292.15</v>
          </cell>
          <cell r="AP9">
            <v>0.77</v>
          </cell>
          <cell r="AS9">
            <v>397.33000000000004</v>
          </cell>
          <cell r="AT9">
            <v>12752.039999999999</v>
          </cell>
          <cell r="AV9">
            <v>26866.52</v>
          </cell>
          <cell r="AW9">
            <v>62374.070000000007</v>
          </cell>
        </row>
        <row r="10">
          <cell r="I10" t="str">
            <v>SFO</v>
          </cell>
          <cell r="K10">
            <v>107.73000000000002</v>
          </cell>
          <cell r="L10">
            <v>0.2</v>
          </cell>
          <cell r="M10">
            <v>14299.080000000002</v>
          </cell>
          <cell r="P10">
            <v>0.4</v>
          </cell>
          <cell r="Q10">
            <v>2788.3900000000003</v>
          </cell>
          <cell r="S10">
            <v>273.33</v>
          </cell>
          <cell r="T10">
            <v>11323.69</v>
          </cell>
          <cell r="V10">
            <v>7288.69</v>
          </cell>
          <cell r="W10">
            <v>36081.510000000009</v>
          </cell>
          <cell r="AI10" t="str">
            <v>Shetland</v>
          </cell>
          <cell r="AK10">
            <v>31.79</v>
          </cell>
          <cell r="AL10">
            <v>3.22</v>
          </cell>
          <cell r="AM10">
            <v>5692.6399999999994</v>
          </cell>
          <cell r="AP10">
            <v>0.32</v>
          </cell>
          <cell r="AS10">
            <v>124.23</v>
          </cell>
          <cell r="AT10">
            <v>5818.3399999999992</v>
          </cell>
          <cell r="AW10">
            <v>11670.539999999997</v>
          </cell>
        </row>
        <row r="11">
          <cell r="I11" t="str">
            <v>Shetland</v>
          </cell>
          <cell r="K11">
            <v>25.229999999999997</v>
          </cell>
          <cell r="L11">
            <v>3.22</v>
          </cell>
          <cell r="M11">
            <v>10874.799999999997</v>
          </cell>
          <cell r="P11">
            <v>0.32</v>
          </cell>
          <cell r="Q11">
            <v>2516.8000000000002</v>
          </cell>
          <cell r="S11">
            <v>52.08</v>
          </cell>
          <cell r="T11">
            <v>4490.07</v>
          </cell>
          <cell r="V11">
            <v>22825.200000000001</v>
          </cell>
          <cell r="W11">
            <v>40787.72</v>
          </cell>
          <cell r="AI11" t="str">
            <v>Ullapool</v>
          </cell>
          <cell r="AK11">
            <v>0.04</v>
          </cell>
          <cell r="AL11">
            <v>0.14000000000000001</v>
          </cell>
          <cell r="AM11">
            <v>8.1999999999999993</v>
          </cell>
          <cell r="AV11">
            <v>0.53</v>
          </cell>
          <cell r="AW11">
            <v>8.9099999999999984</v>
          </cell>
        </row>
        <row r="12">
          <cell r="I12" t="str">
            <v>South West</v>
          </cell>
          <cell r="J12">
            <v>8.0000000000000002E-3</v>
          </cell>
          <cell r="L12">
            <v>1.4E-2</v>
          </cell>
          <cell r="M12">
            <v>7.2000000000000022E-2</v>
          </cell>
          <cell r="W12">
            <v>9.4000000000000028E-2</v>
          </cell>
          <cell r="AI12" t="str">
            <v>(blank)</v>
          </cell>
        </row>
        <row r="13">
          <cell r="I13" t="str">
            <v>(blank)</v>
          </cell>
          <cell r="AI13" t="str">
            <v>Netherlands</v>
          </cell>
          <cell r="AJ13">
            <v>963.63699999999858</v>
          </cell>
          <cell r="AK13">
            <v>25.18</v>
          </cell>
          <cell r="AL13">
            <v>3.5259999999999998</v>
          </cell>
          <cell r="AM13">
            <v>5137.5579999999991</v>
          </cell>
          <cell r="AR13">
            <v>42.850000000000009</v>
          </cell>
          <cell r="AS13">
            <v>241.74699999999999</v>
          </cell>
          <cell r="AT13">
            <v>2199.127</v>
          </cell>
          <cell r="AU13">
            <v>0.14099999999999999</v>
          </cell>
          <cell r="AV13">
            <v>7520.0499999999993</v>
          </cell>
          <cell r="AW13">
            <v>16133.815999999997</v>
          </cell>
        </row>
        <row r="14">
          <cell r="I14" t="str">
            <v>Northern</v>
          </cell>
          <cell r="K14">
            <v>0.04</v>
          </cell>
          <cell r="W14">
            <v>0.04</v>
          </cell>
          <cell r="AI14" t="str">
            <v>Eyemouth</v>
          </cell>
          <cell r="AS14">
            <v>0</v>
          </cell>
          <cell r="AW14">
            <v>0</v>
          </cell>
        </row>
        <row r="15">
          <cell r="I15" t="str">
            <v>ANIFPO</v>
          </cell>
          <cell r="K15">
            <v>35.923000000000002</v>
          </cell>
          <cell r="M15">
            <v>4366.2999999999993</v>
          </cell>
          <cell r="S15">
            <v>428.99700000000001</v>
          </cell>
          <cell r="T15">
            <v>3840.16</v>
          </cell>
          <cell r="V15">
            <v>5298.8490000000002</v>
          </cell>
          <cell r="W15">
            <v>13970.228999999999</v>
          </cell>
          <cell r="AI15" t="str">
            <v>Scrabster</v>
          </cell>
          <cell r="AL15">
            <v>0.1</v>
          </cell>
          <cell r="AW15">
            <v>0.1</v>
          </cell>
        </row>
        <row r="16">
          <cell r="I16" t="str">
            <v>Aberdeen</v>
          </cell>
          <cell r="P16">
            <v>0</v>
          </cell>
          <cell r="T16">
            <v>0.04</v>
          </cell>
          <cell r="W16">
            <v>0.04</v>
          </cell>
          <cell r="AI16" t="str">
            <v xml:space="preserve">Denmark </v>
          </cell>
          <cell r="AV16">
            <v>36078.829000000005</v>
          </cell>
          <cell r="AW16">
            <v>36078.829000000005</v>
          </cell>
        </row>
        <row r="17">
          <cell r="I17" t="str">
            <v>Fife</v>
          </cell>
          <cell r="J17">
            <v>21.502000000000006</v>
          </cell>
          <cell r="M17">
            <v>9.3830000000000062</v>
          </cell>
          <cell r="P17">
            <v>0.03</v>
          </cell>
          <cell r="R17">
            <v>17.198</v>
          </cell>
          <cell r="W17">
            <v>48.113000000000014</v>
          </cell>
          <cell r="AI17" t="str">
            <v xml:space="preserve">Norway </v>
          </cell>
          <cell r="AK17">
            <v>109.13000000000002</v>
          </cell>
          <cell r="AM17">
            <v>21076.295000000002</v>
          </cell>
          <cell r="AQ17">
            <v>7087.2899999999991</v>
          </cell>
          <cell r="AS17">
            <v>627.01700000000005</v>
          </cell>
          <cell r="AT17">
            <v>13355.189999999999</v>
          </cell>
          <cell r="AV17">
            <v>4311.3</v>
          </cell>
          <cell r="AW17">
            <v>46566.222000000009</v>
          </cell>
        </row>
        <row r="18">
          <cell r="I18" t="str">
            <v>North Sea</v>
          </cell>
          <cell r="J18">
            <v>3.1899999999999995</v>
          </cell>
          <cell r="M18">
            <v>0.123</v>
          </cell>
          <cell r="R18">
            <v>12.579000000000001</v>
          </cell>
          <cell r="W18">
            <v>15.891999999999999</v>
          </cell>
          <cell r="AI18" t="str">
            <v xml:space="preserve">Eire </v>
          </cell>
          <cell r="AK18">
            <v>35.923000000000002</v>
          </cell>
          <cell r="AL18">
            <v>0.79200000000000004</v>
          </cell>
          <cell r="AM18">
            <v>1836.319</v>
          </cell>
          <cell r="AV18">
            <v>21858.58</v>
          </cell>
          <cell r="AW18">
            <v>23731.614000000001</v>
          </cell>
        </row>
        <row r="19">
          <cell r="I19" t="str">
            <v>Lunar</v>
          </cell>
          <cell r="K19">
            <v>14.7</v>
          </cell>
          <cell r="L19">
            <v>0.04</v>
          </cell>
          <cell r="M19">
            <v>9162.6799999999985</v>
          </cell>
          <cell r="S19">
            <v>291.69</v>
          </cell>
          <cell r="T19">
            <v>4286.13</v>
          </cell>
          <cell r="V19">
            <v>33380.350000000006</v>
          </cell>
          <cell r="W19">
            <v>47135.590000000004</v>
          </cell>
          <cell r="AI19" t="str">
            <v xml:space="preserve">Faroes </v>
          </cell>
          <cell r="AV19">
            <v>3422.85</v>
          </cell>
          <cell r="AW19">
            <v>3422.85</v>
          </cell>
        </row>
        <row r="20">
          <cell r="I20" t="str">
            <v>EEFPO</v>
          </cell>
          <cell r="P20">
            <v>0.04</v>
          </cell>
          <cell r="W20">
            <v>0.04</v>
          </cell>
          <cell r="AI20" t="str">
            <v>Grand Total</v>
          </cell>
          <cell r="AJ20">
            <v>1562.7189999999982</v>
          </cell>
          <cell r="AK20">
            <v>267.32300000000004</v>
          </cell>
          <cell r="AL20">
            <v>11.658999999999995</v>
          </cell>
          <cell r="AM20">
            <v>57476.736000000004</v>
          </cell>
          <cell r="AN20">
            <v>119.85000000000028</v>
          </cell>
          <cell r="AP20">
            <v>9.5</v>
          </cell>
          <cell r="AQ20">
            <v>7087.2899999999991</v>
          </cell>
          <cell r="AR20">
            <v>43.037000000000006</v>
          </cell>
          <cell r="AS20">
            <v>1390.6020000000001</v>
          </cell>
          <cell r="AT20">
            <v>34124.697</v>
          </cell>
          <cell r="AU20">
            <v>0.14099999999999999</v>
          </cell>
          <cell r="AV20">
            <v>100058.65900000001</v>
          </cell>
          <cell r="AW20">
            <v>202152.21300000002</v>
          </cell>
        </row>
        <row r="21">
          <cell r="I21" t="str">
            <v>Klondyke</v>
          </cell>
          <cell r="K21">
            <v>39.900000000000006</v>
          </cell>
          <cell r="M21">
            <v>6476.7599999999984</v>
          </cell>
          <cell r="Q21">
            <v>1782.1</v>
          </cell>
          <cell r="S21">
            <v>36</v>
          </cell>
          <cell r="T21">
            <v>4176.84</v>
          </cell>
          <cell r="V21">
            <v>16115.16</v>
          </cell>
          <cell r="W21">
            <v>28626.76</v>
          </cell>
        </row>
        <row r="22">
          <cell r="I22" t="str">
            <v>Interfish</v>
          </cell>
          <cell r="J22">
            <v>13.383999999999997</v>
          </cell>
          <cell r="K22">
            <v>18.62</v>
          </cell>
          <cell r="L22">
            <v>5.7999999999999996E-2</v>
          </cell>
          <cell r="M22">
            <v>6059.0760000000028</v>
          </cell>
          <cell r="R22">
            <v>2.6300000000000003</v>
          </cell>
          <cell r="S22">
            <v>66.48</v>
          </cell>
          <cell r="T22">
            <v>3808.6400000000003</v>
          </cell>
          <cell r="V22">
            <v>7630.3600000000006</v>
          </cell>
          <cell r="W22">
            <v>17599.248000000003</v>
          </cell>
        </row>
        <row r="23">
          <cell r="I23" t="str">
            <v>North Atlantic FPO</v>
          </cell>
          <cell r="J23">
            <v>1516.9279999999992</v>
          </cell>
          <cell r="K23">
            <v>25.18</v>
          </cell>
          <cell r="L23">
            <v>4.0999999999999996</v>
          </cell>
          <cell r="M23">
            <v>5180.9459999999999</v>
          </cell>
          <cell r="R23">
            <v>6.7069999999999999</v>
          </cell>
          <cell r="S23">
            <v>241.74699999999999</v>
          </cell>
          <cell r="T23">
            <v>2199.127</v>
          </cell>
          <cell r="U23">
            <v>0.14099999999999999</v>
          </cell>
          <cell r="V23">
            <v>7520.0499999999993</v>
          </cell>
          <cell r="W23">
            <v>16694.925999999999</v>
          </cell>
        </row>
        <row r="24">
          <cell r="I24" t="str">
            <v>Under 10m - England</v>
          </cell>
          <cell r="J24">
            <v>0.13600000000000004</v>
          </cell>
          <cell r="L24">
            <v>0.30500000000000005</v>
          </cell>
          <cell r="M24">
            <v>28.060000000000034</v>
          </cell>
          <cell r="N24">
            <v>119.85000000000028</v>
          </cell>
          <cell r="R24">
            <v>1.0999999999999999E-2</v>
          </cell>
          <cell r="S24">
            <v>3.4000000000000002E-2</v>
          </cell>
          <cell r="W24">
            <v>148.3960000000003</v>
          </cell>
        </row>
        <row r="25">
          <cell r="I25" t="str">
            <v>Under 10m - Wales</v>
          </cell>
          <cell r="M25">
            <v>0.18099999999999999</v>
          </cell>
          <cell r="W25">
            <v>0.18099999999999999</v>
          </cell>
        </row>
        <row r="26">
          <cell r="I26" t="str">
            <v>Under 10m - Scotland</v>
          </cell>
          <cell r="P26">
            <v>0</v>
          </cell>
          <cell r="W26">
            <v>0</v>
          </cell>
        </row>
        <row r="27">
          <cell r="I27" t="str">
            <v>Western PO</v>
          </cell>
          <cell r="L27">
            <v>0.87100000000000011</v>
          </cell>
          <cell r="M27">
            <v>1.5429999999999999</v>
          </cell>
          <cell r="P27">
            <v>4.0000000000000009</v>
          </cell>
          <cell r="W27">
            <v>6.4140000000000015</v>
          </cell>
        </row>
        <row r="28">
          <cell r="I28" t="str">
            <v>Grand Total</v>
          </cell>
          <cell r="J28">
            <v>1562.7189999999991</v>
          </cell>
          <cell r="K28">
            <v>267.32299999999998</v>
          </cell>
          <cell r="L28">
            <v>11.659000000000001</v>
          </cell>
          <cell r="M28">
            <v>57476.735999999983</v>
          </cell>
          <cell r="N28">
            <v>119.85000000000028</v>
          </cell>
          <cell r="P28">
            <v>9.5000000000000036</v>
          </cell>
          <cell r="Q28">
            <v>7087.2900000000009</v>
          </cell>
          <cell r="R28">
            <v>43.037000000000006</v>
          </cell>
          <cell r="S28">
            <v>1390.6020000000003</v>
          </cell>
          <cell r="T28">
            <v>34124.697</v>
          </cell>
          <cell r="U28">
            <v>0.14099999999999999</v>
          </cell>
          <cell r="V28">
            <v>100058.65900000001</v>
          </cell>
          <cell r="W28">
            <v>202152.21300000002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workbookViewId="0"/>
  </sheetViews>
  <sheetFormatPr defaultColWidth="9.15234375" defaultRowHeight="12" x14ac:dyDescent="0.35"/>
  <cols>
    <col min="1" max="1" width="2.53515625" style="69" customWidth="1"/>
    <col min="2" max="2" width="26" style="69" customWidth="1"/>
    <col min="3" max="4" width="6.53515625" style="68" customWidth="1"/>
    <col min="5" max="5" width="6.53515625" style="69" customWidth="1"/>
    <col min="6" max="7" width="6.53515625" style="68" customWidth="1"/>
    <col min="8" max="8" width="6.53515625" style="69" customWidth="1"/>
    <col min="9" max="10" width="6.53515625" style="68" customWidth="1"/>
    <col min="11" max="11" width="6.53515625" style="69" customWidth="1"/>
    <col min="12" max="12" width="1.53515625" style="69" customWidth="1"/>
    <col min="13" max="14" width="6.53515625" style="68" customWidth="1"/>
    <col min="15" max="16" width="6.53515625" style="69" customWidth="1"/>
    <col min="17" max="17" width="6.53515625" style="68" customWidth="1"/>
    <col min="18" max="18" width="6.53515625" style="69" customWidth="1"/>
    <col min="19" max="19" width="6.53515625" style="73" customWidth="1"/>
    <col min="20" max="20" width="6.53515625" style="69" customWidth="1"/>
    <col min="21" max="21" width="1.53515625" style="69" customWidth="1"/>
    <col min="22" max="23" width="2.53515625" style="69" customWidth="1"/>
    <col min="24" max="24" width="7.53515625" style="69" hidden="1" customWidth="1"/>
    <col min="25" max="25" width="9.15234375" style="69" customWidth="1"/>
    <col min="26" max="16384" width="9.15234375" style="69"/>
  </cols>
  <sheetData>
    <row r="1" spans="2:25" x14ac:dyDescent="0.35">
      <c r="B1" s="187" t="s">
        <v>184</v>
      </c>
      <c r="I1" s="70"/>
      <c r="J1" s="71" t="s">
        <v>0</v>
      </c>
      <c r="M1" s="72"/>
    </row>
    <row r="2" spans="2:25" x14ac:dyDescent="0.35">
      <c r="B2" s="1">
        <v>45091</v>
      </c>
      <c r="I2" s="74"/>
      <c r="M2" s="69"/>
      <c r="N2" s="71" t="s">
        <v>188</v>
      </c>
    </row>
    <row r="4" spans="2:25" ht="11.9" customHeight="1" x14ac:dyDescent="0.35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5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5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5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5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5">
      <c r="B9" s="143" t="s">
        <v>17</v>
      </c>
      <c r="C9" s="113">
        <v>2213.17</v>
      </c>
      <c r="D9" s="68">
        <v>521.56000000000006</v>
      </c>
      <c r="E9" s="195">
        <v>-76.433803096915284</v>
      </c>
      <c r="F9" s="196">
        <v>0</v>
      </c>
      <c r="G9" s="68">
        <v>0.29200000000000004</v>
      </c>
      <c r="H9" s="195" t="s">
        <v>64</v>
      </c>
      <c r="I9" s="196">
        <v>147.78</v>
      </c>
      <c r="J9" s="68">
        <v>868.76400000000001</v>
      </c>
      <c r="K9" s="195">
        <v>487.87657328461228</v>
      </c>
      <c r="L9" s="196"/>
      <c r="M9" s="113">
        <v>2360.9500000000003</v>
      </c>
      <c r="N9" s="196">
        <v>1390.616</v>
      </c>
      <c r="O9" s="195">
        <v>-41.099303246574479</v>
      </c>
      <c r="P9" s="68">
        <v>71606.433999999979</v>
      </c>
      <c r="Q9" s="68">
        <v>1.4000000000123691E-2</v>
      </c>
      <c r="R9" s="195">
        <v>1.9551315738085345E-5</v>
      </c>
      <c r="S9" s="195">
        <v>3.3389006426211711</v>
      </c>
      <c r="T9" s="144">
        <v>1.9420266061566482</v>
      </c>
      <c r="U9" s="89"/>
      <c r="X9" s="114">
        <v>70710.399999999994</v>
      </c>
      <c r="Y9" s="68"/>
    </row>
    <row r="10" spans="2:25" ht="11.9" customHeight="1" x14ac:dyDescent="0.35">
      <c r="B10" s="143" t="s">
        <v>18</v>
      </c>
      <c r="C10" s="113">
        <v>1.78</v>
      </c>
      <c r="D10" s="68">
        <v>97.090000000000018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267.32299999999998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33.795575221238934</v>
      </c>
      <c r="U10" s="89"/>
      <c r="X10" s="114">
        <v>4058.1</v>
      </c>
    </row>
    <row r="11" spans="2:25" ht="11.9" customHeight="1" x14ac:dyDescent="0.35">
      <c r="B11" s="145" t="s">
        <v>19</v>
      </c>
      <c r="C11" s="196">
        <v>37894.379999999997</v>
      </c>
      <c r="D11" s="68">
        <v>46564.56</v>
      </c>
      <c r="E11" s="195">
        <v>22.879857118654538</v>
      </c>
      <c r="F11" s="196">
        <v>0</v>
      </c>
      <c r="G11" s="68">
        <v>1540.6249999999984</v>
      </c>
      <c r="H11" s="195" t="s">
        <v>64</v>
      </c>
      <c r="I11" s="196">
        <v>33713.700000000012</v>
      </c>
      <c r="J11" s="68">
        <v>43633.135999999999</v>
      </c>
      <c r="K11" s="195">
        <v>29.422567086970531</v>
      </c>
      <c r="L11" s="196"/>
      <c r="M11" s="113">
        <v>71608.080000000016</v>
      </c>
      <c r="N11" s="196">
        <v>91738.320999999996</v>
      </c>
      <c r="O11" s="195">
        <v>28.111689351257535</v>
      </c>
      <c r="P11" s="68">
        <v>146493</v>
      </c>
      <c r="Q11" s="68">
        <v>2.8619999999937136</v>
      </c>
      <c r="R11" s="195">
        <v>1.9536769674958622E-3</v>
      </c>
      <c r="S11" s="195">
        <v>36.546407168820252</v>
      </c>
      <c r="T11" s="144">
        <v>62.623006560040409</v>
      </c>
      <c r="U11" s="89"/>
      <c r="X11" s="114">
        <v>195937.4</v>
      </c>
    </row>
    <row r="12" spans="2:25" ht="11.25" customHeight="1" x14ac:dyDescent="0.35">
      <c r="B12" s="143" t="s">
        <v>20</v>
      </c>
      <c r="C12" s="113">
        <v>28744.12</v>
      </c>
      <c r="D12" s="68">
        <v>18570.949999999997</v>
      </c>
      <c r="E12" s="195">
        <v>-35.392177600149189</v>
      </c>
      <c r="F12" s="196">
        <v>0</v>
      </c>
      <c r="G12" s="68">
        <v>0</v>
      </c>
      <c r="H12" s="195" t="s">
        <v>64</v>
      </c>
      <c r="I12" s="196">
        <v>31976.489999999998</v>
      </c>
      <c r="J12" s="68">
        <v>15554.316999999999</v>
      </c>
      <c r="K12" s="195">
        <v>-51.357021987091144</v>
      </c>
      <c r="L12" s="196"/>
      <c r="M12" s="113">
        <v>60720.61</v>
      </c>
      <c r="N12" s="196">
        <v>34125.267</v>
      </c>
      <c r="O12" s="195">
        <v>-43.799531987573907</v>
      </c>
      <c r="P12" s="68">
        <v>146443</v>
      </c>
      <c r="Q12" s="68">
        <v>0.48000000000320142</v>
      </c>
      <c r="R12" s="195">
        <v>3.2777258046011172E-4</v>
      </c>
      <c r="S12" s="195">
        <v>44.42417786466126</v>
      </c>
      <c r="T12" s="144">
        <v>23.302764215428528</v>
      </c>
      <c r="U12" s="89"/>
      <c r="X12" s="114">
        <v>136683.70000000001</v>
      </c>
    </row>
    <row r="13" spans="2:25" ht="11.9" customHeight="1" x14ac:dyDescent="0.35">
      <c r="B13" s="143" t="s">
        <v>21</v>
      </c>
      <c r="C13" s="113">
        <v>32.659999999999997</v>
      </c>
      <c r="D13" s="68">
        <v>13</v>
      </c>
      <c r="E13" s="195">
        <v>-60.195958358848742</v>
      </c>
      <c r="F13" s="196">
        <v>0</v>
      </c>
      <c r="G13" s="68">
        <v>17.465</v>
      </c>
      <c r="H13" s="195" t="s">
        <v>64</v>
      </c>
      <c r="I13" s="196">
        <v>15.25</v>
      </c>
      <c r="J13" s="68">
        <v>75.138999999999996</v>
      </c>
      <c r="K13" s="195">
        <v>392.71475409836063</v>
      </c>
      <c r="L13" s="196"/>
      <c r="M13" s="113">
        <v>47.91</v>
      </c>
      <c r="N13" s="196">
        <v>69.730999999999995</v>
      </c>
      <c r="O13" s="195">
        <v>45.545815069922767</v>
      </c>
      <c r="P13" s="68">
        <v>1127</v>
      </c>
      <c r="Q13" s="68">
        <v>30.39100000000002</v>
      </c>
      <c r="R13" s="195">
        <v>2.6966282165039943</v>
      </c>
      <c r="S13" s="195">
        <v>0.56041642297344707</v>
      </c>
      <c r="T13" s="144">
        <v>6.1873114463176577</v>
      </c>
      <c r="U13" s="89"/>
      <c r="X13" s="114">
        <v>8549</v>
      </c>
    </row>
    <row r="14" spans="2:25" ht="11.9" customHeight="1" x14ac:dyDescent="0.35">
      <c r="B14" s="143" t="s">
        <v>22</v>
      </c>
      <c r="C14" s="113">
        <v>6.14</v>
      </c>
      <c r="D14" s="68">
        <v>8.93</v>
      </c>
      <c r="E14" s="195">
        <v>45.439739413680783</v>
      </c>
      <c r="F14" s="196">
        <v>0</v>
      </c>
      <c r="G14" s="68">
        <v>4.3349999999999982</v>
      </c>
      <c r="H14" s="195" t="s">
        <v>64</v>
      </c>
      <c r="I14" s="196">
        <v>14.9</v>
      </c>
      <c r="J14" s="68">
        <v>75.138999999999996</v>
      </c>
      <c r="K14" s="195">
        <v>404.28859060402675</v>
      </c>
      <c r="L14" s="196"/>
      <c r="M14" s="113">
        <v>21.04</v>
      </c>
      <c r="N14" s="196">
        <v>88.403999999999996</v>
      </c>
      <c r="O14" s="195">
        <v>320.17110266159699</v>
      </c>
      <c r="P14" s="68">
        <v>1803.7890000000002</v>
      </c>
      <c r="Q14" s="68">
        <v>26.171000000000021</v>
      </c>
      <c r="R14" s="195">
        <v>1.4508903203201715</v>
      </c>
      <c r="S14" s="195">
        <v>4.3444146190377859</v>
      </c>
      <c r="T14" s="144">
        <v>4.9010166931941583</v>
      </c>
      <c r="U14" s="89"/>
      <c r="X14" s="114">
        <v>484.3</v>
      </c>
    </row>
    <row r="15" spans="2:25" ht="11.9" customHeight="1" x14ac:dyDescent="0.35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5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592.73799999999983</v>
      </c>
      <c r="H16" s="195" t="s">
        <v>64</v>
      </c>
      <c r="I16" s="196">
        <v>30.87</v>
      </c>
      <c r="J16" s="68">
        <v>979.43899999999849</v>
      </c>
      <c r="K16" s="195" t="s">
        <v>64</v>
      </c>
      <c r="L16" s="196"/>
      <c r="M16" s="113">
        <v>30.87</v>
      </c>
      <c r="N16" s="196">
        <v>1572.1769999999992</v>
      </c>
      <c r="O16" s="195" t="s">
        <v>64</v>
      </c>
      <c r="P16" s="68">
        <v>4195.982</v>
      </c>
      <c r="Q16" s="68">
        <v>6.7000000000462023E-2</v>
      </c>
      <c r="R16" s="195">
        <v>1.5967656677378984E-3</v>
      </c>
      <c r="S16" s="195">
        <v>0.54011967666305083</v>
      </c>
      <c r="T16" s="144">
        <v>37.468630704326166</v>
      </c>
      <c r="U16" s="89"/>
      <c r="X16" s="114">
        <v>5715.4</v>
      </c>
    </row>
    <row r="17" spans="1:25" ht="11.9" customHeight="1" x14ac:dyDescent="0.35">
      <c r="B17" s="115" t="s">
        <v>25</v>
      </c>
      <c r="C17" s="113">
        <v>381.42000000000007</v>
      </c>
      <c r="D17" s="68">
        <v>4.6399999999999997</v>
      </c>
      <c r="E17" s="195">
        <v>-98.783493262020869</v>
      </c>
      <c r="F17" s="196">
        <v>0</v>
      </c>
      <c r="G17" s="68">
        <v>5.317999999999997</v>
      </c>
      <c r="H17" s="195" t="s">
        <v>64</v>
      </c>
      <c r="I17" s="196">
        <v>92.16</v>
      </c>
      <c r="J17" s="68">
        <v>4.3179999999999996</v>
      </c>
      <c r="K17" s="195">
        <v>-95.314670138888886</v>
      </c>
      <c r="L17" s="196"/>
      <c r="M17" s="113">
        <v>473.58000000000004</v>
      </c>
      <c r="N17" s="196">
        <v>14.276</v>
      </c>
      <c r="O17" s="195">
        <v>-96.985514590987805</v>
      </c>
      <c r="P17" s="68">
        <v>1726.175</v>
      </c>
      <c r="Q17" s="68">
        <v>1.786999999999999</v>
      </c>
      <c r="R17" s="195">
        <v>0.10352368676408819</v>
      </c>
      <c r="S17" s="195">
        <v>5.8631704055860947</v>
      </c>
      <c r="T17" s="144">
        <v>0.82703086303532369</v>
      </c>
      <c r="U17" s="89"/>
      <c r="X17" s="114">
        <v>8077.2</v>
      </c>
    </row>
    <row r="18" spans="1:25" ht="11.9" hidden="1" customHeight="1" x14ac:dyDescent="0.35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5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 t="e">
        <v>#N/A</v>
      </c>
      <c r="Q19" s="68">
        <v>0</v>
      </c>
      <c r="R19" s="195" t="e">
        <v>#N/A</v>
      </c>
      <c r="S19" s="195">
        <v>0</v>
      </c>
      <c r="T19" s="144" t="e">
        <v>#N/A</v>
      </c>
      <c r="U19" s="89"/>
      <c r="X19" s="114">
        <v>1741.2</v>
      </c>
    </row>
    <row r="20" spans="1:25" ht="11.9" customHeight="1" x14ac:dyDescent="0.35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5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5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5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28729.17</v>
      </c>
      <c r="J23" s="68">
        <v>73191.609000000011</v>
      </c>
      <c r="K23" s="195">
        <v>154.7640916879952</v>
      </c>
      <c r="L23" s="196"/>
      <c r="M23" s="113">
        <v>45990.47</v>
      </c>
      <c r="N23" s="196">
        <v>100068.65900000001</v>
      </c>
      <c r="O23" s="195">
        <v>117.58564111216955</v>
      </c>
      <c r="P23" s="68">
        <v>101567.503</v>
      </c>
      <c r="Q23" s="68">
        <v>0</v>
      </c>
      <c r="R23" s="195">
        <v>0</v>
      </c>
      <c r="S23" s="195">
        <v>109.84608807182556</v>
      </c>
      <c r="T23" s="144">
        <v>98.524287832496995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5">
      <c r="B24" s="145" t="s">
        <v>32</v>
      </c>
      <c r="C24" s="196">
        <v>17261.28</v>
      </c>
      <c r="D24" s="68">
        <v>26877.05</v>
      </c>
      <c r="E24" s="195">
        <v>55.707166560069709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17261.28</v>
      </c>
      <c r="N24" s="196">
        <v>26877.05</v>
      </c>
      <c r="O24" s="195">
        <v>55.707166560069709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5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5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5">
      <c r="B27" s="149"/>
      <c r="K27" s="68"/>
    </row>
    <row r="28" spans="1:25" ht="11.9" customHeight="1" x14ac:dyDescent="0.35">
      <c r="B28" s="128" t="s">
        <v>185</v>
      </c>
    </row>
    <row r="29" spans="1:25" ht="11.9" customHeight="1" x14ac:dyDescent="0.35">
      <c r="B29" s="128" t="s">
        <v>35</v>
      </c>
      <c r="S29" s="69"/>
    </row>
    <row r="30" spans="1:25" ht="11.9" customHeight="1" x14ac:dyDescent="0.35">
      <c r="B30" s="128" t="s">
        <v>186</v>
      </c>
      <c r="S30" s="69"/>
    </row>
    <row r="31" spans="1:25" ht="11.9" customHeight="1" x14ac:dyDescent="0.35">
      <c r="B31" s="69" t="s">
        <v>36</v>
      </c>
      <c r="Q31" s="69"/>
      <c r="S31" s="69"/>
    </row>
    <row r="32" spans="1:25" ht="11.9" customHeight="1" x14ac:dyDescent="0.35">
      <c r="B32" s="69" t="s">
        <v>37</v>
      </c>
    </row>
    <row r="33" spans="2:29" x14ac:dyDescent="0.35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5">
      <c r="D34" s="69"/>
      <c r="M34" s="69"/>
      <c r="Z34" s="68"/>
      <c r="AA34" s="68"/>
      <c r="AB34" s="68"/>
      <c r="AC34" s="68"/>
    </row>
    <row r="35" spans="2:29" x14ac:dyDescent="0.35">
      <c r="D35" s="69"/>
      <c r="M35" s="69"/>
    </row>
    <row r="36" spans="2:29" x14ac:dyDescent="0.35">
      <c r="D36" s="69"/>
      <c r="M36" s="69"/>
    </row>
    <row r="37" spans="2:29" x14ac:dyDescent="0.35">
      <c r="D37" s="69"/>
      <c r="M37" s="69"/>
    </row>
    <row r="38" spans="2:29" x14ac:dyDescent="0.35">
      <c r="D38" s="69"/>
      <c r="M38" s="69"/>
    </row>
    <row r="39" spans="2:29" x14ac:dyDescent="0.35">
      <c r="D39" s="69"/>
      <c r="M39" s="69"/>
    </row>
    <row r="40" spans="2:29" x14ac:dyDescent="0.35">
      <c r="D40" s="69"/>
      <c r="M40" s="69"/>
    </row>
    <row r="41" spans="2:29" x14ac:dyDescent="0.35">
      <c r="D41" s="69"/>
      <c r="M41" s="69"/>
    </row>
    <row r="42" spans="2:29" x14ac:dyDescent="0.35">
      <c r="D42" s="69"/>
      <c r="M42" s="69"/>
    </row>
    <row r="43" spans="2:29" x14ac:dyDescent="0.35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5">
      <c r="D44" s="69"/>
      <c r="M44" s="69"/>
      <c r="Z44" s="68"/>
      <c r="AA44" s="68"/>
    </row>
    <row r="45" spans="2:29" x14ac:dyDescent="0.35">
      <c r="D45" s="69"/>
      <c r="M45" s="69"/>
    </row>
    <row r="46" spans="2:29" x14ac:dyDescent="0.35">
      <c r="D46" s="69"/>
    </row>
    <row r="47" spans="2:29" x14ac:dyDescent="0.35">
      <c r="D47" s="69"/>
    </row>
    <row r="48" spans="2:29" x14ac:dyDescent="0.35">
      <c r="D48" s="69"/>
    </row>
    <row r="49" s="69" customFormat="1" x14ac:dyDescent="0.35"/>
    <row r="50" s="69" customFormat="1" x14ac:dyDescent="0.35"/>
    <row r="51" s="69" customFormat="1" x14ac:dyDescent="0.35"/>
    <row r="52" s="69" customFormat="1" x14ac:dyDescent="0.35"/>
    <row r="53" s="69" customFormat="1" x14ac:dyDescent="0.35"/>
    <row r="54" s="69" customFormat="1" x14ac:dyDescent="0.35"/>
    <row r="55" s="69" customFormat="1" x14ac:dyDescent="0.35"/>
    <row r="56" s="69" customFormat="1" x14ac:dyDescent="0.3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tabSelected="1" workbookViewId="0"/>
  </sheetViews>
  <sheetFormatPr defaultColWidth="10.4609375" defaultRowHeight="10.75" customHeight="1" x14ac:dyDescent="0.35"/>
  <cols>
    <col min="1" max="1" width="1.53515625" style="2" customWidth="1"/>
    <col min="2" max="2" width="15.15234375" style="2" customWidth="1"/>
    <col min="3" max="3" width="7.4609375" style="4" bestFit="1" customWidth="1"/>
    <col min="4" max="4" width="7.15234375" style="4" customWidth="1"/>
    <col min="5" max="5" width="7.53515625" style="4" customWidth="1"/>
    <col min="6" max="6" width="8.4609375" style="6" customWidth="1"/>
    <col min="7" max="7" width="7.4609375" style="4" bestFit="1" customWidth="1"/>
    <col min="8" max="8" width="7.53515625" style="10" customWidth="1"/>
    <col min="9" max="9" width="7.53515625" style="6" bestFit="1" customWidth="1"/>
    <col min="10" max="10" width="6.84375" style="4" customWidth="1"/>
    <col min="11" max="12" width="6.53515625" style="4" bestFit="1" customWidth="1"/>
    <col min="13" max="13" width="7.53515625" style="4" bestFit="1" customWidth="1"/>
    <col min="14" max="14" width="6.53515625" style="11" customWidth="1"/>
    <col min="15" max="15" width="8.4609375" style="4" customWidth="1"/>
    <col min="16" max="16" width="6.4609375" style="9" customWidth="1"/>
    <col min="17" max="17" width="10.4609375" style="2" customWidth="1"/>
    <col min="18" max="18" width="7.4609375" style="153" bestFit="1" customWidth="1"/>
    <col min="19" max="16384" width="10.4609375" style="2"/>
  </cols>
  <sheetData>
    <row r="1" spans="1:17" s="2" customFormat="1" ht="10.75" customHeight="1" x14ac:dyDescent="0.3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45091</v>
      </c>
      <c r="L1" s="8"/>
      <c r="M1" s="4"/>
      <c r="N1" s="9"/>
      <c r="O1" s="10"/>
      <c r="P1" s="11"/>
      <c r="Q1" s="9"/>
    </row>
    <row r="2" spans="1:17" s="2" customFormat="1" ht="10.75" customHeight="1" x14ac:dyDescent="0.3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3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3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3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3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3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45070</v>
      </c>
      <c r="K7" s="33">
        <v>45078</v>
      </c>
      <c r="L7" s="33">
        <v>45084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3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3">
      <c r="B9" s="40"/>
      <c r="C9" s="216" t="s">
        <v>136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3">
      <c r="A10" s="199"/>
      <c r="B10" s="40" t="s">
        <v>62</v>
      </c>
      <c r="C10" s="130">
        <v>19687.396000000001</v>
      </c>
      <c r="D10" s="200">
        <v>472.20000000000073</v>
      </c>
      <c r="E10" s="200">
        <v>472.40000000000146</v>
      </c>
      <c r="F10" s="201">
        <v>20159.796000000002</v>
      </c>
      <c r="G10" s="202">
        <v>273.33</v>
      </c>
      <c r="H10" s="151">
        <v>1.3558172910083017</v>
      </c>
      <c r="I10" s="201">
        <v>19886.466</v>
      </c>
      <c r="J10" s="202">
        <v>0</v>
      </c>
      <c r="K10" s="202">
        <v>0</v>
      </c>
      <c r="L10" s="202">
        <v>0</v>
      </c>
      <c r="M10" s="202">
        <v>0</v>
      </c>
      <c r="N10" s="11">
        <v>0</v>
      </c>
      <c r="O10" s="202">
        <v>0</v>
      </c>
      <c r="P10" s="41" t="s">
        <v>149</v>
      </c>
    </row>
    <row r="11" spans="1:17" s="2" customFormat="1" ht="10.75" customHeight="1" x14ac:dyDescent="0.3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</v>
      </c>
      <c r="H11" s="151">
        <v>0</v>
      </c>
      <c r="I11" s="201">
        <v>0.1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149</v>
      </c>
    </row>
    <row r="12" spans="1:17" s="2" customFormat="1" ht="10.75" customHeight="1" x14ac:dyDescent="0.3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</v>
      </c>
      <c r="H12" s="151">
        <v>0</v>
      </c>
      <c r="I12" s="201">
        <v>0.2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3">
      <c r="A13" s="199"/>
      <c r="B13" s="40" t="s">
        <v>66</v>
      </c>
      <c r="C13" s="130">
        <v>13027.065000000001</v>
      </c>
      <c r="D13" s="200">
        <v>0</v>
      </c>
      <c r="E13" s="200">
        <v>-30.5</v>
      </c>
      <c r="F13" s="201">
        <v>12996.565000000001</v>
      </c>
      <c r="G13" s="202">
        <v>52.08</v>
      </c>
      <c r="H13" s="151">
        <v>0.40072126750414433</v>
      </c>
      <c r="I13" s="201">
        <v>12944.485000000001</v>
      </c>
      <c r="J13" s="202">
        <v>0</v>
      </c>
      <c r="K13" s="202">
        <v>0</v>
      </c>
      <c r="L13" s="202">
        <v>0</v>
      </c>
      <c r="M13" s="202">
        <v>0</v>
      </c>
      <c r="N13" s="11">
        <v>0</v>
      </c>
      <c r="O13" s="202">
        <v>0</v>
      </c>
      <c r="P13" s="41" t="s">
        <v>149</v>
      </c>
    </row>
    <row r="14" spans="1:17" s="2" customFormat="1" ht="10.75" customHeight="1" x14ac:dyDescent="0.3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0</v>
      </c>
      <c r="H14" s="151">
        <v>0</v>
      </c>
      <c r="I14" s="201">
        <v>0.5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3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3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3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3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36</v>
      </c>
      <c r="H18" s="151">
        <v>0.47620937338783287</v>
      </c>
      <c r="I18" s="201">
        <v>7523.7</v>
      </c>
      <c r="J18" s="202">
        <v>0</v>
      </c>
      <c r="K18" s="202">
        <v>0</v>
      </c>
      <c r="L18" s="202">
        <v>0</v>
      </c>
      <c r="M18" s="202">
        <v>0</v>
      </c>
      <c r="N18" s="11">
        <v>0</v>
      </c>
      <c r="O18" s="202">
        <v>0</v>
      </c>
      <c r="P18" s="41" t="s">
        <v>149</v>
      </c>
    </row>
    <row r="19" spans="2:16" s="2" customFormat="1" ht="10.75" customHeight="1" x14ac:dyDescent="0.3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291.69</v>
      </c>
      <c r="H19" s="151">
        <v>4.3997465948685459</v>
      </c>
      <c r="I19" s="201">
        <v>6338.01</v>
      </c>
      <c r="J19" s="202">
        <v>0</v>
      </c>
      <c r="K19" s="202">
        <v>0</v>
      </c>
      <c r="L19" s="202">
        <v>0</v>
      </c>
      <c r="M19" s="202">
        <v>0</v>
      </c>
      <c r="N19" s="11">
        <v>0</v>
      </c>
      <c r="O19" s="202">
        <v>0</v>
      </c>
      <c r="P19" s="41" t="s">
        <v>149</v>
      </c>
    </row>
    <row r="20" spans="2:16" s="2" customFormat="1" ht="10.75" customHeight="1" x14ac:dyDescent="0.3">
      <c r="B20" s="43" t="s">
        <v>73</v>
      </c>
      <c r="C20" s="130">
        <v>46905.560999999994</v>
      </c>
      <c r="D20" s="200">
        <v>472.20000000000073</v>
      </c>
      <c r="E20" s="202">
        <v>441.70000000000141</v>
      </c>
      <c r="F20" s="201">
        <v>47347.260999999991</v>
      </c>
      <c r="G20" s="202">
        <v>653.09999999999991</v>
      </c>
      <c r="H20" s="151">
        <v>1.3793828538466038</v>
      </c>
      <c r="I20" s="201">
        <v>46694.160999999993</v>
      </c>
      <c r="J20" s="202">
        <v>0</v>
      </c>
      <c r="K20" s="202">
        <v>0</v>
      </c>
      <c r="L20" s="202">
        <v>0</v>
      </c>
      <c r="M20" s="202">
        <v>0</v>
      </c>
      <c r="N20" s="11">
        <v>0</v>
      </c>
      <c r="O20" s="202">
        <v>0</v>
      </c>
      <c r="P20" s="41" t="s">
        <v>149</v>
      </c>
    </row>
    <row r="21" spans="2:16" s="2" customFormat="1" ht="10.75" customHeight="1" x14ac:dyDescent="0.3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3">
      <c r="B22" s="40" t="s">
        <v>74</v>
      </c>
      <c r="C22" s="130">
        <v>4.4459999999999997</v>
      </c>
      <c r="D22" s="200">
        <v>0</v>
      </c>
      <c r="E22" s="200">
        <v>-9.9999999999999645E-2</v>
      </c>
      <c r="F22" s="201">
        <v>4.3460000000000001</v>
      </c>
      <c r="G22" s="202">
        <v>1.7999999999999999E-2</v>
      </c>
      <c r="H22" s="151">
        <v>0.41417395306028526</v>
      </c>
      <c r="I22" s="201">
        <v>4.3280000000000003</v>
      </c>
      <c r="J22" s="202">
        <v>0</v>
      </c>
      <c r="K22" s="202">
        <v>0</v>
      </c>
      <c r="L22" s="202">
        <v>0</v>
      </c>
      <c r="M22" s="202">
        <v>1.3999999999999999E-2</v>
      </c>
      <c r="N22" s="11">
        <v>0.31488978857399907</v>
      </c>
      <c r="O22" s="202">
        <v>3.4999999999999996E-3</v>
      </c>
      <c r="P22" s="41" t="s">
        <v>149</v>
      </c>
    </row>
    <row r="23" spans="2:16" s="2" customFormat="1" ht="10.75" customHeight="1" x14ac:dyDescent="0.3">
      <c r="B23" s="40" t="s">
        <v>75</v>
      </c>
      <c r="C23" s="130">
        <v>106.229</v>
      </c>
      <c r="D23" s="200">
        <v>0</v>
      </c>
      <c r="E23" s="200">
        <v>9.9999999999994316E-2</v>
      </c>
      <c r="F23" s="201">
        <v>106.32899999999999</v>
      </c>
      <c r="G23" s="202">
        <v>0</v>
      </c>
      <c r="H23" s="151">
        <v>0</v>
      </c>
      <c r="I23" s="201">
        <v>106.32899999999999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3">
      <c r="B24" s="40" t="s">
        <v>152</v>
      </c>
      <c r="C24" s="130">
        <v>0</v>
      </c>
      <c r="D24" s="200">
        <v>150</v>
      </c>
      <c r="E24" s="200">
        <v>150</v>
      </c>
      <c r="F24" s="201">
        <v>150</v>
      </c>
      <c r="G24" s="202">
        <v>0</v>
      </c>
      <c r="H24" s="151">
        <v>0</v>
      </c>
      <c r="I24" s="201">
        <v>150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 t="s">
        <v>149</v>
      </c>
    </row>
    <row r="25" spans="2:16" s="2" customFormat="1" ht="10.75" customHeight="1" x14ac:dyDescent="0.3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3">
      <c r="B26" s="40" t="s">
        <v>77</v>
      </c>
      <c r="C26" s="130">
        <v>371.19900000000001</v>
      </c>
      <c r="D26" s="200">
        <v>0</v>
      </c>
      <c r="E26" s="200">
        <v>0</v>
      </c>
      <c r="F26" s="201">
        <v>371.19900000000001</v>
      </c>
      <c r="G26" s="202">
        <v>0.24</v>
      </c>
      <c r="H26" s="151">
        <v>6.4655346593067334E-2</v>
      </c>
      <c r="I26" s="201">
        <v>370.959</v>
      </c>
      <c r="J26" s="202">
        <v>0</v>
      </c>
      <c r="K26" s="202">
        <v>0</v>
      </c>
      <c r="L26" s="202">
        <v>0</v>
      </c>
      <c r="M26" s="202">
        <v>0</v>
      </c>
      <c r="N26" s="11">
        <v>0</v>
      </c>
      <c r="O26" s="202">
        <v>0</v>
      </c>
      <c r="P26" s="41" t="s">
        <v>149</v>
      </c>
    </row>
    <row r="27" spans="2:16" s="2" customFormat="1" ht="10.75" customHeight="1" x14ac:dyDescent="0.3">
      <c r="B27" s="40" t="s">
        <v>78</v>
      </c>
      <c r="C27" s="130">
        <v>6409.41</v>
      </c>
      <c r="D27" s="200">
        <v>0</v>
      </c>
      <c r="E27" s="200">
        <v>0</v>
      </c>
      <c r="F27" s="201">
        <v>6409.41</v>
      </c>
      <c r="G27" s="202">
        <v>428.99700000000001</v>
      </c>
      <c r="H27" s="151">
        <v>6.6932369750101808</v>
      </c>
      <c r="I27" s="201">
        <v>5980.4129999999996</v>
      </c>
      <c r="J27" s="202">
        <v>0</v>
      </c>
      <c r="K27" s="202">
        <v>0</v>
      </c>
      <c r="L27" s="202">
        <v>0</v>
      </c>
      <c r="M27" s="202">
        <v>0</v>
      </c>
      <c r="N27" s="11">
        <v>0</v>
      </c>
      <c r="O27" s="202">
        <v>0</v>
      </c>
      <c r="P27" s="41" t="s">
        <v>149</v>
      </c>
    </row>
    <row r="28" spans="2:16" s="2" customFormat="1" ht="10.75" customHeight="1" x14ac:dyDescent="0.3">
      <c r="B28" s="40" t="s">
        <v>79</v>
      </c>
      <c r="C28" s="130">
        <v>0</v>
      </c>
      <c r="D28" s="200">
        <v>0</v>
      </c>
      <c r="E28" s="200">
        <v>240</v>
      </c>
      <c r="F28" s="201">
        <v>240</v>
      </c>
      <c r="G28" s="202">
        <v>0</v>
      </c>
      <c r="H28" s="151">
        <v>0</v>
      </c>
      <c r="I28" s="201">
        <v>240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 t="s">
        <v>149</v>
      </c>
    </row>
    <row r="29" spans="2:16" s="2" customFormat="1" ht="10.75" customHeight="1" x14ac:dyDescent="0.3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3">
      <c r="B30" s="40" t="s">
        <v>81</v>
      </c>
      <c r="C30" s="130">
        <v>0.25700000000000001</v>
      </c>
      <c r="D30" s="200">
        <v>0</v>
      </c>
      <c r="E30" s="200">
        <v>30.5</v>
      </c>
      <c r="F30" s="201">
        <v>30.757000000000001</v>
      </c>
      <c r="G30" s="202">
        <v>0</v>
      </c>
      <c r="H30" s="151">
        <v>0</v>
      </c>
      <c r="I30" s="201">
        <v>30.757000000000001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3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3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5">
      <c r="A33" s="199"/>
      <c r="B33" s="40" t="s">
        <v>84</v>
      </c>
      <c r="C33" s="130">
        <v>6325.4129999999996</v>
      </c>
      <c r="D33" s="200">
        <v>120</v>
      </c>
      <c r="E33" s="200">
        <v>120</v>
      </c>
      <c r="F33" s="201">
        <v>6445.4129999999996</v>
      </c>
      <c r="G33" s="202">
        <v>66.48</v>
      </c>
      <c r="H33" s="151">
        <v>1.0314311899020281</v>
      </c>
      <c r="I33" s="201">
        <v>6378.933</v>
      </c>
      <c r="J33" s="202">
        <v>0</v>
      </c>
      <c r="K33" s="202">
        <v>0</v>
      </c>
      <c r="L33" s="202">
        <v>0</v>
      </c>
      <c r="M33" s="202">
        <v>0</v>
      </c>
      <c r="N33" s="11">
        <v>0</v>
      </c>
      <c r="O33" s="202">
        <v>0</v>
      </c>
      <c r="P33" s="41" t="s">
        <v>149</v>
      </c>
    </row>
    <row r="34" spans="1:18" ht="10.75" customHeight="1" x14ac:dyDescent="0.35">
      <c r="B34" s="40" t="s">
        <v>189</v>
      </c>
      <c r="C34" s="130">
        <v>9547.3539999999994</v>
      </c>
      <c r="D34" s="200">
        <v>-222.20000000000073</v>
      </c>
      <c r="E34" s="200">
        <v>-222.20000000000073</v>
      </c>
      <c r="F34" s="201">
        <v>9325.1539999999986</v>
      </c>
      <c r="G34" s="202">
        <v>241.74699999999999</v>
      </c>
      <c r="H34" s="151">
        <v>2.592418312877192</v>
      </c>
      <c r="I34" s="201">
        <v>9083.4069999999992</v>
      </c>
      <c r="J34" s="202">
        <v>0</v>
      </c>
      <c r="K34" s="202">
        <v>0</v>
      </c>
      <c r="L34" s="202">
        <v>0</v>
      </c>
      <c r="M34" s="202">
        <v>0</v>
      </c>
      <c r="N34" s="11">
        <v>0</v>
      </c>
      <c r="O34" s="202">
        <v>0</v>
      </c>
      <c r="P34" s="41" t="s">
        <v>149</v>
      </c>
    </row>
    <row r="35" spans="1:18" ht="10.75" customHeight="1" x14ac:dyDescent="0.35">
      <c r="B35" s="154" t="s">
        <v>86</v>
      </c>
      <c r="C35" s="130">
        <v>69669.996999999988</v>
      </c>
      <c r="D35" s="202">
        <v>520</v>
      </c>
      <c r="E35" s="202">
        <v>760.00000000000068</v>
      </c>
      <c r="F35" s="201">
        <v>70429.996999999988</v>
      </c>
      <c r="G35" s="202">
        <v>1390.5819999999999</v>
      </c>
      <c r="H35" s="151">
        <v>1.9744172358831706</v>
      </c>
      <c r="I35" s="201">
        <v>69039.414999999994</v>
      </c>
      <c r="J35" s="202">
        <v>0</v>
      </c>
      <c r="K35" s="202">
        <v>0</v>
      </c>
      <c r="L35" s="202">
        <v>0</v>
      </c>
      <c r="M35" s="202">
        <v>1.3999999999999999E-2</v>
      </c>
      <c r="N35" s="11">
        <v>2.0094733174740914E-5</v>
      </c>
      <c r="O35" s="202">
        <v>3.4999999999999996E-3</v>
      </c>
      <c r="P35" s="41" t="s">
        <v>149</v>
      </c>
    </row>
    <row r="36" spans="1:18" ht="10.75" customHeight="1" x14ac:dyDescent="0.35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5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5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5">
      <c r="B39" s="44" t="s">
        <v>89</v>
      </c>
      <c r="C39" s="130">
        <v>1936.4369999999999</v>
      </c>
      <c r="D39" s="200">
        <v>-520</v>
      </c>
      <c r="E39" s="200">
        <v>-760</v>
      </c>
      <c r="F39" s="201">
        <v>1176.4369999999999</v>
      </c>
      <c r="G39" s="202">
        <v>3.4000000000000002E-2</v>
      </c>
      <c r="H39" s="151">
        <v>2.890082511855714E-3</v>
      </c>
      <c r="I39" s="201">
        <v>1176.4029999999998</v>
      </c>
      <c r="J39" s="202">
        <v>0</v>
      </c>
      <c r="K39" s="202">
        <v>0</v>
      </c>
      <c r="L39" s="202">
        <v>0</v>
      </c>
      <c r="M39" s="202">
        <v>0</v>
      </c>
      <c r="N39" s="11">
        <v>0</v>
      </c>
      <c r="O39" s="202">
        <v>0</v>
      </c>
      <c r="P39" s="41" t="s">
        <v>150</v>
      </c>
    </row>
    <row r="40" spans="1:18" ht="10.75" customHeight="1" x14ac:dyDescent="0.35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5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5">
      <c r="B42" s="155" t="s">
        <v>91</v>
      </c>
      <c r="C42" s="131">
        <v>71606.433999999994</v>
      </c>
      <c r="D42" s="131">
        <v>0</v>
      </c>
      <c r="E42" s="131">
        <v>0</v>
      </c>
      <c r="F42" s="132">
        <v>71606.433999999979</v>
      </c>
      <c r="G42" s="131">
        <v>1390.616</v>
      </c>
      <c r="H42" s="156">
        <v>1.9420266061566485</v>
      </c>
      <c r="I42" s="132">
        <v>70215.817999999985</v>
      </c>
      <c r="J42" s="131">
        <v>0</v>
      </c>
      <c r="K42" s="131">
        <v>0</v>
      </c>
      <c r="L42" s="131">
        <v>0</v>
      </c>
      <c r="M42" s="131">
        <v>1.3999999999999999E-2</v>
      </c>
      <c r="N42" s="53">
        <v>1.9551315737912601E-5</v>
      </c>
      <c r="O42" s="131">
        <v>3.4999999999999996E-3</v>
      </c>
      <c r="P42" s="49" t="s">
        <v>149</v>
      </c>
      <c r="R42" s="157"/>
    </row>
    <row r="43" spans="1:18" ht="10.75" customHeight="1" x14ac:dyDescent="0.35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5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5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5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5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45070</v>
      </c>
      <c r="K47" s="33">
        <v>45078</v>
      </c>
      <c r="L47" s="33">
        <v>45084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5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3">
      <c r="A49" s="158"/>
      <c r="B49" s="40"/>
      <c r="C49" s="216" t="s">
        <v>137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3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183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3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3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3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183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3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3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3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3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183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3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183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3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183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3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187.6</v>
      </c>
      <c r="H60" s="151" t="s">
        <v>183</v>
      </c>
      <c r="I60" s="201">
        <v>-187.6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3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3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3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3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3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3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3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183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3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3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3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3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3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3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183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3">
      <c r="A74" s="158"/>
      <c r="B74" s="40" t="s">
        <v>189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183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3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267.32299999999998</v>
      </c>
      <c r="H75" s="151" t="s">
        <v>183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3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3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3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3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3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5">
      <c r="B81" s="40" t="s">
        <v>90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5">
      <c r="B82" s="155" t="s">
        <v>91</v>
      </c>
      <c r="C82" s="131">
        <v>0</v>
      </c>
      <c r="D82" s="131">
        <v>0</v>
      </c>
      <c r="E82" s="131">
        <v>0</v>
      </c>
      <c r="F82" s="132">
        <v>791</v>
      </c>
      <c r="G82" s="131">
        <v>267.32299999999998</v>
      </c>
      <c r="H82" s="156">
        <v>33.795575221238934</v>
      </c>
      <c r="I82" s="132">
        <v>523.67700000000002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149</v>
      </c>
    </row>
    <row r="83" spans="1:254" ht="10.75" customHeight="1" x14ac:dyDescent="0.35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5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5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5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5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5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5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5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45070</v>
      </c>
      <c r="K90" s="33">
        <v>45078</v>
      </c>
      <c r="L90" s="33">
        <v>45084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5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5">
      <c r="B92" s="40"/>
      <c r="C92" s="216" t="s">
        <v>138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5">
      <c r="A93" s="199"/>
      <c r="B93" s="40" t="s">
        <v>62</v>
      </c>
      <c r="C93" s="130">
        <v>47117.7</v>
      </c>
      <c r="D93" s="200">
        <v>372.19999999999709</v>
      </c>
      <c r="E93" s="200">
        <v>527.19999999999709</v>
      </c>
      <c r="F93" s="201">
        <v>47644.899999999994</v>
      </c>
      <c r="G93" s="202">
        <v>25623.32</v>
      </c>
      <c r="H93" s="151">
        <v>53.77977496017413</v>
      </c>
      <c r="I93" s="201">
        <v>22021.579999999994</v>
      </c>
      <c r="J93" s="202">
        <v>0</v>
      </c>
      <c r="K93" s="202">
        <v>0</v>
      </c>
      <c r="L93" s="202">
        <v>6.9999999999708962E-2</v>
      </c>
      <c r="M93" s="202">
        <v>0.47999999999956344</v>
      </c>
      <c r="N93" s="11">
        <v>1.0187254471240392E-3</v>
      </c>
      <c r="O93" s="202">
        <v>0.1374999999998181</v>
      </c>
      <c r="P93" s="41" t="s">
        <v>149</v>
      </c>
      <c r="Q93" s="158"/>
      <c r="T93" s="4"/>
    </row>
    <row r="94" spans="1:254" ht="10.75" customHeight="1" x14ac:dyDescent="0.35">
      <c r="B94" s="40" t="s">
        <v>63</v>
      </c>
      <c r="C94" s="130">
        <v>4.0339999999999998</v>
      </c>
      <c r="D94" s="200">
        <v>0</v>
      </c>
      <c r="E94" s="200">
        <v>0</v>
      </c>
      <c r="F94" s="201">
        <v>4.0339999999999998</v>
      </c>
      <c r="G94" s="202">
        <v>0.04</v>
      </c>
      <c r="H94" s="151">
        <v>0.99157164105106599</v>
      </c>
      <c r="I94" s="201">
        <v>3.9939999999999998</v>
      </c>
      <c r="J94" s="202">
        <v>0</v>
      </c>
      <c r="K94" s="202">
        <v>0</v>
      </c>
      <c r="L94" s="202">
        <v>0</v>
      </c>
      <c r="M94" s="202">
        <v>0</v>
      </c>
      <c r="N94" s="11">
        <v>0</v>
      </c>
      <c r="O94" s="202">
        <v>0</v>
      </c>
      <c r="P94" s="41" t="s">
        <v>150</v>
      </c>
      <c r="Q94" s="158"/>
      <c r="T94" s="4"/>
    </row>
    <row r="95" spans="1:254" ht="10.75" customHeight="1" x14ac:dyDescent="0.35">
      <c r="B95" s="40" t="s">
        <v>65</v>
      </c>
      <c r="C95" s="130">
        <v>0.30199999999999999</v>
      </c>
      <c r="D95" s="200">
        <v>0</v>
      </c>
      <c r="E95" s="200">
        <v>0</v>
      </c>
      <c r="F95" s="201">
        <v>0.30199999999999999</v>
      </c>
      <c r="G95" s="202">
        <v>0</v>
      </c>
      <c r="H95" s="151">
        <v>0</v>
      </c>
      <c r="I95" s="201">
        <v>0.30199999999999999</v>
      </c>
      <c r="J95" s="202">
        <v>0</v>
      </c>
      <c r="K95" s="202">
        <v>0</v>
      </c>
      <c r="L95" s="202">
        <v>0</v>
      </c>
      <c r="M95" s="202">
        <v>0</v>
      </c>
      <c r="N95" s="11">
        <v>0</v>
      </c>
      <c r="O95" s="202">
        <v>0</v>
      </c>
      <c r="P95" s="41" t="s">
        <v>150</v>
      </c>
      <c r="Q95" s="158"/>
      <c r="T95" s="4"/>
    </row>
    <row r="96" spans="1:254" ht="10.75" customHeight="1" x14ac:dyDescent="0.35">
      <c r="A96" s="199"/>
      <c r="B96" s="40" t="s">
        <v>66</v>
      </c>
      <c r="C96" s="130">
        <v>41998.400000000001</v>
      </c>
      <c r="D96" s="200">
        <v>0</v>
      </c>
      <c r="E96" s="200">
        <v>0</v>
      </c>
      <c r="F96" s="201">
        <v>41998.400000000001</v>
      </c>
      <c r="G96" s="202">
        <v>15364.889999999996</v>
      </c>
      <c r="H96" s="151">
        <v>36.584465122480843</v>
      </c>
      <c r="I96" s="201">
        <v>26633.510000000006</v>
      </c>
      <c r="J96" s="202">
        <v>1.0000000000218279E-2</v>
      </c>
      <c r="K96" s="202">
        <v>0</v>
      </c>
      <c r="L96" s="202">
        <v>0</v>
      </c>
      <c r="M96" s="202">
        <v>0</v>
      </c>
      <c r="N96" s="11">
        <v>0</v>
      </c>
      <c r="O96" s="202">
        <v>2.5000000000545697E-3</v>
      </c>
      <c r="P96" s="41" t="s">
        <v>149</v>
      </c>
      <c r="Q96" s="158"/>
      <c r="T96" s="4"/>
    </row>
    <row r="97" spans="1:20" ht="10.75" customHeight="1" x14ac:dyDescent="0.35">
      <c r="B97" s="40" t="s">
        <v>67</v>
      </c>
      <c r="C97" s="130">
        <v>3.7370000000000001</v>
      </c>
      <c r="D97" s="200">
        <v>0</v>
      </c>
      <c r="E97" s="200">
        <v>100</v>
      </c>
      <c r="F97" s="201">
        <v>103.73699999999999</v>
      </c>
      <c r="G97" s="202">
        <v>9.5630000000000059</v>
      </c>
      <c r="H97" s="151">
        <v>9.218504487309259</v>
      </c>
      <c r="I97" s="201">
        <v>94.173999999999992</v>
      </c>
      <c r="J97" s="202">
        <v>0.17999999999999972</v>
      </c>
      <c r="K97" s="202">
        <v>0</v>
      </c>
      <c r="L97" s="202">
        <v>0</v>
      </c>
      <c r="M97" s="202">
        <v>0</v>
      </c>
      <c r="N97" s="11">
        <v>0</v>
      </c>
      <c r="O97" s="202">
        <v>4.4999999999999929E-2</v>
      </c>
      <c r="P97" s="41" t="s">
        <v>149</v>
      </c>
      <c r="Q97" s="158"/>
      <c r="T97" s="4"/>
    </row>
    <row r="98" spans="1:20" ht="10.75" customHeight="1" x14ac:dyDescent="0.35">
      <c r="B98" s="40" t="s">
        <v>68</v>
      </c>
      <c r="C98" s="130">
        <v>14.3</v>
      </c>
      <c r="D98" s="200">
        <v>0</v>
      </c>
      <c r="E98" s="200">
        <v>0</v>
      </c>
      <c r="F98" s="201">
        <v>14.3</v>
      </c>
      <c r="G98" s="202">
        <v>0</v>
      </c>
      <c r="H98" s="151">
        <v>0</v>
      </c>
      <c r="I98" s="201">
        <v>14.3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5">
      <c r="A99" s="2"/>
      <c r="B99" s="40" t="s">
        <v>69</v>
      </c>
      <c r="C99" s="130">
        <v>0.30299999999999999</v>
      </c>
      <c r="D99" s="200">
        <v>0</v>
      </c>
      <c r="E99" s="200">
        <v>0</v>
      </c>
      <c r="F99" s="201">
        <v>0.30299999999999999</v>
      </c>
      <c r="G99" s="202">
        <v>0</v>
      </c>
      <c r="H99" s="151">
        <v>0</v>
      </c>
      <c r="I99" s="201">
        <v>0.30299999999999999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5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5">
      <c r="A101" s="199"/>
      <c r="B101" s="40" t="s">
        <v>71</v>
      </c>
      <c r="C101" s="130">
        <v>24147.7</v>
      </c>
      <c r="D101" s="200">
        <v>0</v>
      </c>
      <c r="E101" s="200">
        <v>0</v>
      </c>
      <c r="F101" s="201">
        <v>24147.7</v>
      </c>
      <c r="G101" s="202">
        <v>10653.599999999999</v>
      </c>
      <c r="H101" s="151">
        <v>44.118487474997607</v>
      </c>
      <c r="I101" s="201">
        <v>13494.100000000002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2">
        <v>0</v>
      </c>
      <c r="P101" s="41" t="s">
        <v>149</v>
      </c>
      <c r="Q101" s="158"/>
      <c r="T101" s="4"/>
    </row>
    <row r="102" spans="1:20" s="158" customFormat="1" ht="10.75" customHeight="1" x14ac:dyDescent="0.35">
      <c r="A102" s="2"/>
      <c r="B102" s="40" t="s">
        <v>72</v>
      </c>
      <c r="C102" s="130">
        <v>23641.200000000001</v>
      </c>
      <c r="D102" s="200">
        <v>-5</v>
      </c>
      <c r="E102" s="200">
        <v>-191.59999999999854</v>
      </c>
      <c r="F102" s="201">
        <v>23449.600000000002</v>
      </c>
      <c r="G102" s="202">
        <v>13449.130000000001</v>
      </c>
      <c r="H102" s="151">
        <v>57.353345046397372</v>
      </c>
      <c r="I102" s="201">
        <v>10000.470000000001</v>
      </c>
      <c r="J102" s="202">
        <v>0</v>
      </c>
      <c r="K102" s="202">
        <v>0</v>
      </c>
      <c r="L102" s="202">
        <v>0</v>
      </c>
      <c r="M102" s="202">
        <v>0</v>
      </c>
      <c r="N102" s="11">
        <v>0</v>
      </c>
      <c r="O102" s="202">
        <v>0</v>
      </c>
      <c r="P102" s="41" t="s">
        <v>149</v>
      </c>
      <c r="R102" s="153"/>
      <c r="T102" s="4"/>
    </row>
    <row r="103" spans="1:20" s="158" customFormat="1" ht="10.75" customHeight="1" x14ac:dyDescent="0.35">
      <c r="A103" s="2"/>
      <c r="B103" s="43" t="s">
        <v>73</v>
      </c>
      <c r="C103" s="130">
        <v>136930.27600000001</v>
      </c>
      <c r="D103" s="200">
        <v>367.19999999999709</v>
      </c>
      <c r="E103" s="200">
        <v>435.59999999997672</v>
      </c>
      <c r="F103" s="201">
        <v>137365.87599999999</v>
      </c>
      <c r="G103" s="202">
        <v>65100.543000000005</v>
      </c>
      <c r="H103" s="151">
        <v>47.392077927708925</v>
      </c>
      <c r="I103" s="201">
        <v>72265.332999999984</v>
      </c>
      <c r="J103" s="202">
        <v>0.19000000000021799</v>
      </c>
      <c r="K103" s="202">
        <v>0</v>
      </c>
      <c r="L103" s="202">
        <v>6.9999999999708962E-2</v>
      </c>
      <c r="M103" s="202">
        <v>0.47999999999956344</v>
      </c>
      <c r="N103" s="11">
        <v>1.0187254471240392E-3</v>
      </c>
      <c r="O103" s="202">
        <v>0.1849999999998726</v>
      </c>
      <c r="P103" s="41" t="s">
        <v>149</v>
      </c>
      <c r="R103" s="153"/>
      <c r="T103" s="4"/>
    </row>
    <row r="104" spans="1:20" s="158" customFormat="1" ht="10.75" customHeight="1" x14ac:dyDescent="0.35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5">
      <c r="B105" s="40" t="s">
        <v>74</v>
      </c>
      <c r="C105" s="130">
        <v>0.50600000000000001</v>
      </c>
      <c r="D105" s="200">
        <v>0</v>
      </c>
      <c r="E105" s="200">
        <v>0</v>
      </c>
      <c r="F105" s="201">
        <v>0.50600000000000001</v>
      </c>
      <c r="G105" s="202">
        <v>3.6340000000000003</v>
      </c>
      <c r="H105" s="151">
        <v>718.18181818181824</v>
      </c>
      <c r="I105" s="201">
        <v>-3.1280000000000001</v>
      </c>
      <c r="J105" s="202">
        <v>0</v>
      </c>
      <c r="K105" s="202">
        <v>0</v>
      </c>
      <c r="L105" s="202">
        <v>0</v>
      </c>
      <c r="M105" s="202">
        <v>0</v>
      </c>
      <c r="N105" s="11">
        <v>0</v>
      </c>
      <c r="O105" s="202">
        <v>0</v>
      </c>
      <c r="P105" s="41">
        <v>0</v>
      </c>
      <c r="Q105" s="158"/>
      <c r="T105" s="4"/>
    </row>
    <row r="106" spans="1:20" ht="10.75" customHeight="1" x14ac:dyDescent="0.35">
      <c r="B106" s="40" t="s">
        <v>75</v>
      </c>
      <c r="C106" s="130">
        <v>260.99700000000001</v>
      </c>
      <c r="D106" s="200">
        <v>145</v>
      </c>
      <c r="E106" s="200">
        <v>45</v>
      </c>
      <c r="F106" s="201">
        <v>305.99700000000001</v>
      </c>
      <c r="G106" s="202">
        <v>0</v>
      </c>
      <c r="H106" s="151">
        <v>0</v>
      </c>
      <c r="I106" s="201">
        <v>305.99700000000001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5">
      <c r="B107" s="40" t="s">
        <v>152</v>
      </c>
      <c r="C107" s="130">
        <v>6.7729999999999997</v>
      </c>
      <c r="D107" s="200">
        <v>294.5</v>
      </c>
      <c r="E107" s="200">
        <v>294.5</v>
      </c>
      <c r="F107" s="201">
        <v>301.27300000000002</v>
      </c>
      <c r="G107" s="202">
        <v>1.7570000000000001</v>
      </c>
      <c r="H107" s="151">
        <v>0.58319198866144661</v>
      </c>
      <c r="I107" s="201">
        <v>299.51600000000002</v>
      </c>
      <c r="J107" s="202">
        <v>0.2130000000000003</v>
      </c>
      <c r="K107" s="202">
        <v>9.9999999999988987E-4</v>
      </c>
      <c r="L107" s="202">
        <v>0</v>
      </c>
      <c r="M107" s="202">
        <v>0</v>
      </c>
      <c r="N107" s="11">
        <v>0</v>
      </c>
      <c r="O107" s="202">
        <v>5.3500000000000048E-2</v>
      </c>
      <c r="P107" s="41" t="s">
        <v>149</v>
      </c>
      <c r="Q107" s="158"/>
      <c r="T107" s="4"/>
    </row>
    <row r="108" spans="1:20" ht="10.75" customHeight="1" x14ac:dyDescent="0.35">
      <c r="B108" s="40" t="s">
        <v>76</v>
      </c>
      <c r="C108" s="130">
        <v>14.266</v>
      </c>
      <c r="D108" s="200">
        <v>0</v>
      </c>
      <c r="E108" s="200">
        <v>0</v>
      </c>
      <c r="F108" s="201">
        <v>14.266</v>
      </c>
      <c r="G108" s="202">
        <v>5.8999999999999997E-2</v>
      </c>
      <c r="H108" s="151">
        <v>0.41357072760409364</v>
      </c>
      <c r="I108" s="201">
        <v>14.207000000000001</v>
      </c>
      <c r="J108" s="202">
        <v>0</v>
      </c>
      <c r="K108" s="202">
        <v>0</v>
      </c>
      <c r="L108" s="202">
        <v>0</v>
      </c>
      <c r="M108" s="202">
        <v>0</v>
      </c>
      <c r="N108" s="11">
        <v>0</v>
      </c>
      <c r="O108" s="202">
        <v>0</v>
      </c>
      <c r="P108" s="41" t="s">
        <v>149</v>
      </c>
      <c r="Q108" s="158"/>
      <c r="T108" s="4"/>
    </row>
    <row r="109" spans="1:20" ht="10.75" customHeight="1" x14ac:dyDescent="0.35">
      <c r="B109" s="40" t="s">
        <v>77</v>
      </c>
      <c r="C109" s="130">
        <v>1132.348</v>
      </c>
      <c r="D109" s="200">
        <v>0</v>
      </c>
      <c r="E109" s="200">
        <v>-21.099999999999909</v>
      </c>
      <c r="F109" s="201">
        <v>1111.248</v>
      </c>
      <c r="G109" s="202">
        <v>1005.0699999999999</v>
      </c>
      <c r="H109" s="151">
        <v>90.445157156638302</v>
      </c>
      <c r="I109" s="201">
        <v>106.17800000000011</v>
      </c>
      <c r="J109" s="202">
        <v>0</v>
      </c>
      <c r="K109" s="202">
        <v>0</v>
      </c>
      <c r="L109" s="202">
        <v>0</v>
      </c>
      <c r="M109" s="202">
        <v>0</v>
      </c>
      <c r="N109" s="11">
        <v>0</v>
      </c>
      <c r="O109" s="202">
        <v>0</v>
      </c>
      <c r="P109" s="41" t="s">
        <v>149</v>
      </c>
      <c r="Q109" s="158"/>
      <c r="T109" s="4"/>
    </row>
    <row r="110" spans="1:20" ht="10.75" customHeight="1" x14ac:dyDescent="0.35">
      <c r="B110" s="40" t="s">
        <v>78</v>
      </c>
      <c r="C110" s="130">
        <v>14819.626</v>
      </c>
      <c r="D110" s="200">
        <v>0</v>
      </c>
      <c r="E110" s="200">
        <v>0</v>
      </c>
      <c r="F110" s="201">
        <v>14819.626</v>
      </c>
      <c r="G110" s="202">
        <v>8206.4599999999991</v>
      </c>
      <c r="H110" s="151">
        <v>55.375621490042995</v>
      </c>
      <c r="I110" s="201">
        <v>6613.1660000000011</v>
      </c>
      <c r="J110" s="202">
        <v>0</v>
      </c>
      <c r="K110" s="202">
        <v>0</v>
      </c>
      <c r="L110" s="202">
        <v>0</v>
      </c>
      <c r="M110" s="202">
        <v>0</v>
      </c>
      <c r="N110" s="11">
        <v>0</v>
      </c>
      <c r="O110" s="202">
        <v>0</v>
      </c>
      <c r="P110" s="41" t="s">
        <v>149</v>
      </c>
      <c r="Q110" s="158"/>
      <c r="T110" s="4"/>
    </row>
    <row r="111" spans="1:20" ht="10.75" customHeight="1" x14ac:dyDescent="0.35">
      <c r="B111" s="40" t="s">
        <v>79</v>
      </c>
      <c r="C111" s="130">
        <v>17.565000000000001</v>
      </c>
      <c r="D111" s="200">
        <v>6.3999999999999773</v>
      </c>
      <c r="E111" s="200">
        <v>128.6</v>
      </c>
      <c r="F111" s="201">
        <v>146.16499999999999</v>
      </c>
      <c r="G111" s="202">
        <v>10.384999999999993</v>
      </c>
      <c r="H111" s="151">
        <v>7.1049840933191897</v>
      </c>
      <c r="I111" s="201">
        <v>135.78</v>
      </c>
      <c r="J111" s="202">
        <v>4.1000000000000369E-2</v>
      </c>
      <c r="K111" s="202">
        <v>8.0000000000008953E-3</v>
      </c>
      <c r="L111" s="202">
        <v>4.1999999999999815E-2</v>
      </c>
      <c r="M111" s="202">
        <v>1.4000000000002899E-2</v>
      </c>
      <c r="N111" s="11">
        <v>7.9703956732154274E-2</v>
      </c>
      <c r="O111" s="202">
        <v>2.6250000000000995E-2</v>
      </c>
      <c r="P111" s="41" t="s">
        <v>149</v>
      </c>
      <c r="Q111" s="158"/>
      <c r="T111" s="4"/>
    </row>
    <row r="112" spans="1:20" s="158" customFormat="1" ht="10.75" customHeight="1" x14ac:dyDescent="0.35">
      <c r="A112" s="2"/>
      <c r="B112" s="40" t="s">
        <v>80</v>
      </c>
      <c r="C112" s="130">
        <v>4.1219999999999999</v>
      </c>
      <c r="D112" s="200">
        <v>0</v>
      </c>
      <c r="E112" s="200">
        <v>0</v>
      </c>
      <c r="F112" s="201">
        <v>4.1219999999999999</v>
      </c>
      <c r="G112" s="202">
        <v>0.15500000000000003</v>
      </c>
      <c r="H112" s="151">
        <v>3.7603105288694816</v>
      </c>
      <c r="I112" s="201">
        <v>3.9669999999999996</v>
      </c>
      <c r="J112" s="202">
        <v>2.0000000000000018E-3</v>
      </c>
      <c r="K112" s="202">
        <v>6.9999999999999923E-3</v>
      </c>
      <c r="L112" s="202">
        <v>1.9000000000000003E-2</v>
      </c>
      <c r="M112" s="202">
        <v>5.2000000000000005E-2</v>
      </c>
      <c r="N112" s="11">
        <v>1.2615235322658906</v>
      </c>
      <c r="O112" s="202">
        <v>0.02</v>
      </c>
      <c r="P112" s="41" t="s">
        <v>149</v>
      </c>
      <c r="R112" s="153"/>
      <c r="T112" s="4"/>
    </row>
    <row r="113" spans="1:20" s="158" customFormat="1" ht="10.75" customHeight="1" x14ac:dyDescent="0.35">
      <c r="A113" s="2"/>
      <c r="B113" s="40" t="s">
        <v>81</v>
      </c>
      <c r="C113" s="130">
        <v>1.9710000000000001</v>
      </c>
      <c r="D113" s="200">
        <v>-476.4</v>
      </c>
      <c r="E113" s="200">
        <v>5.5</v>
      </c>
      <c r="F113" s="201">
        <v>7.4710000000000001</v>
      </c>
      <c r="G113" s="202">
        <v>0.123</v>
      </c>
      <c r="H113" s="151">
        <v>1.6463659483335564</v>
      </c>
      <c r="I113" s="201">
        <v>7.3479999999999999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149</v>
      </c>
      <c r="R113" s="153"/>
      <c r="T113" s="4"/>
    </row>
    <row r="114" spans="1:20" s="158" customFormat="1" ht="10.75" hidden="1" customHeight="1" x14ac:dyDescent="0.35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5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5">
      <c r="A116" s="199"/>
      <c r="B116" s="170" t="s">
        <v>84</v>
      </c>
      <c r="C116" s="130">
        <v>24602.316999999999</v>
      </c>
      <c r="D116" s="200">
        <v>120</v>
      </c>
      <c r="E116" s="200">
        <v>-109</v>
      </c>
      <c r="F116" s="201">
        <v>24493.316999999999</v>
      </c>
      <c r="G116" s="202">
        <v>9867.7230000000036</v>
      </c>
      <c r="H116" s="151">
        <v>40.287409826933626</v>
      </c>
      <c r="I116" s="201">
        <v>14625.593999999996</v>
      </c>
      <c r="J116" s="202">
        <v>3.9999999999054126E-3</v>
      </c>
      <c r="K116" s="202">
        <v>3.0000000006111804E-3</v>
      </c>
      <c r="L116" s="202">
        <v>0</v>
      </c>
      <c r="M116" s="202">
        <v>0</v>
      </c>
      <c r="N116" s="11">
        <v>0</v>
      </c>
      <c r="O116" s="202">
        <v>1.7500000001291482E-3</v>
      </c>
      <c r="P116" s="41" t="s">
        <v>149</v>
      </c>
      <c r="R116" s="153"/>
      <c r="T116" s="4"/>
    </row>
    <row r="117" spans="1:20" s="158" customFormat="1" ht="10.75" customHeight="1" x14ac:dyDescent="0.35">
      <c r="A117" s="2"/>
      <c r="B117" s="40" t="s">
        <v>189</v>
      </c>
      <c r="C117" s="130">
        <v>22535.632000000001</v>
      </c>
      <c r="D117" s="200">
        <v>-472.19999999999709</v>
      </c>
      <c r="E117" s="200">
        <v>-222.09999999999854</v>
      </c>
      <c r="F117" s="201">
        <v>22313.532000000003</v>
      </c>
      <c r="G117" s="202">
        <v>7381.8629999999994</v>
      </c>
      <c r="H117" s="151">
        <v>33.082449699133235</v>
      </c>
      <c r="I117" s="201">
        <v>14931.669000000004</v>
      </c>
      <c r="J117" s="202">
        <v>0</v>
      </c>
      <c r="K117" s="202">
        <v>0</v>
      </c>
      <c r="L117" s="202">
        <v>0</v>
      </c>
      <c r="M117" s="202">
        <v>0</v>
      </c>
      <c r="N117" s="11">
        <v>0</v>
      </c>
      <c r="O117" s="202">
        <v>0</v>
      </c>
      <c r="P117" s="41" t="s">
        <v>149</v>
      </c>
      <c r="R117" s="153"/>
      <c r="T117" s="4"/>
    </row>
    <row r="118" spans="1:20" s="158" customFormat="1" ht="10.75" customHeight="1" x14ac:dyDescent="0.35">
      <c r="A118" s="2"/>
      <c r="B118" s="162" t="s">
        <v>86</v>
      </c>
      <c r="C118" s="130">
        <v>200327.38700000002</v>
      </c>
      <c r="D118" s="202">
        <v>-15.5</v>
      </c>
      <c r="E118" s="200">
        <v>556.9999999999709</v>
      </c>
      <c r="F118" s="201">
        <v>200884.38699999999</v>
      </c>
      <c r="G118" s="202">
        <v>91577.771999999997</v>
      </c>
      <c r="H118" s="151">
        <v>45.587301914110427</v>
      </c>
      <c r="I118" s="201">
        <v>109306.61499999999</v>
      </c>
      <c r="J118" s="202">
        <v>0.45000000000012408</v>
      </c>
      <c r="K118" s="202">
        <v>1.9000000000611958E-2</v>
      </c>
      <c r="L118" s="202">
        <v>0.13099999999970879</v>
      </c>
      <c r="M118" s="202">
        <v>0.54599999999956639</v>
      </c>
      <c r="N118" s="11">
        <v>2.7255384706813268E-4</v>
      </c>
      <c r="O118" s="202">
        <v>0.28650000000000281</v>
      </c>
      <c r="P118" s="41" t="s">
        <v>149</v>
      </c>
      <c r="R118" s="153"/>
      <c r="T118" s="4"/>
    </row>
    <row r="119" spans="1:20" s="158" customFormat="1" ht="10.75" customHeight="1" x14ac:dyDescent="0.35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5">
      <c r="A120" s="2"/>
      <c r="B120" s="52" t="s">
        <v>87</v>
      </c>
      <c r="C120" s="130">
        <v>524.48599999999999</v>
      </c>
      <c r="D120" s="200">
        <v>-25</v>
      </c>
      <c r="E120" s="200">
        <v>-125</v>
      </c>
      <c r="F120" s="201">
        <v>399.48599999999999</v>
      </c>
      <c r="G120" s="202">
        <v>0</v>
      </c>
      <c r="H120" s="151">
        <v>0</v>
      </c>
      <c r="I120" s="201">
        <v>399.48599999999999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5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5">
      <c r="A122" s="2"/>
      <c r="B122" s="44" t="s">
        <v>89</v>
      </c>
      <c r="C122" s="130">
        <v>1601.7339999999999</v>
      </c>
      <c r="D122" s="200">
        <v>-564.5</v>
      </c>
      <c r="E122" s="200">
        <v>-817</v>
      </c>
      <c r="F122" s="201">
        <v>784.73399999999992</v>
      </c>
      <c r="G122" s="202">
        <v>32.731000000000037</v>
      </c>
      <c r="H122" s="151">
        <v>4.1709674870720574</v>
      </c>
      <c r="I122" s="201">
        <v>752.00299999999993</v>
      </c>
      <c r="J122" s="202">
        <v>1.156000000000001</v>
      </c>
      <c r="K122" s="202">
        <v>0.89900000000000446</v>
      </c>
      <c r="L122" s="202">
        <v>0.89200000000000013</v>
      </c>
      <c r="M122" s="202">
        <v>0.79800000000000049</v>
      </c>
      <c r="N122" s="11">
        <v>4.9821006484222753E-2</v>
      </c>
      <c r="O122" s="202">
        <v>0.93625000000000147</v>
      </c>
      <c r="P122" s="41" t="s">
        <v>149</v>
      </c>
      <c r="R122" s="153"/>
      <c r="T122" s="4"/>
    </row>
    <row r="123" spans="1:20" s="158" customFormat="1" ht="10.75" customHeight="1" x14ac:dyDescent="0.35">
      <c r="A123" s="2"/>
      <c r="B123" s="170" t="s">
        <v>94</v>
      </c>
      <c r="C123" s="130">
        <v>1753.5519999999999</v>
      </c>
      <c r="D123" s="200">
        <v>0</v>
      </c>
      <c r="E123" s="200">
        <v>0</v>
      </c>
      <c r="F123" s="201">
        <v>1753.5519999999999</v>
      </c>
      <c r="G123" s="202">
        <v>127.81800000000041</v>
      </c>
      <c r="H123" s="151">
        <v>7.2890909422703416</v>
      </c>
      <c r="I123" s="201">
        <v>1625.7339999999995</v>
      </c>
      <c r="J123" s="202">
        <v>0.77800000000003422</v>
      </c>
      <c r="K123" s="202">
        <v>1.8410000000000224</v>
      </c>
      <c r="L123" s="202">
        <v>0.93099999999998317</v>
      </c>
      <c r="M123" s="202">
        <v>1.5180000000000291</v>
      </c>
      <c r="N123" s="11">
        <v>8.6567150560692196E-2</v>
      </c>
      <c r="O123" s="202">
        <v>1.2670000000000172</v>
      </c>
      <c r="P123" s="41" t="s">
        <v>149</v>
      </c>
      <c r="R123" s="153"/>
      <c r="T123" s="4"/>
    </row>
    <row r="124" spans="1:20" s="158" customFormat="1" ht="10.75" customHeight="1" x14ac:dyDescent="0.35">
      <c r="A124" s="2"/>
      <c r="B124" s="40" t="s">
        <v>90</v>
      </c>
      <c r="C124" s="130">
        <v>50</v>
      </c>
      <c r="D124" s="202"/>
      <c r="E124" s="200"/>
      <c r="F124" s="201">
        <v>50</v>
      </c>
      <c r="G124" s="202"/>
      <c r="H124" s="151"/>
      <c r="I124" s="201">
        <v>50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5">
      <c r="A125" s="2"/>
      <c r="B125" s="155" t="s">
        <v>91</v>
      </c>
      <c r="C125" s="131">
        <v>204257.15900000001</v>
      </c>
      <c r="D125" s="131">
        <v>-605</v>
      </c>
      <c r="E125" s="135">
        <v>-385.0000000000291</v>
      </c>
      <c r="F125" s="132">
        <v>146493</v>
      </c>
      <c r="G125" s="131">
        <v>91738.320999999996</v>
      </c>
      <c r="H125" s="156">
        <v>62.623006560040409</v>
      </c>
      <c r="I125" s="132">
        <v>54754.679000000004</v>
      </c>
      <c r="J125" s="131">
        <v>2.3840000000001593</v>
      </c>
      <c r="K125" s="131">
        <v>2.7590000000006389</v>
      </c>
      <c r="L125" s="131">
        <v>1.953999999999692</v>
      </c>
      <c r="M125" s="131">
        <v>2.861999999999596</v>
      </c>
      <c r="N125" s="53">
        <v>1.4011748787711258E-3</v>
      </c>
      <c r="O125" s="131">
        <v>2.4897500000000212</v>
      </c>
      <c r="P125" s="49" t="s">
        <v>149</v>
      </c>
      <c r="R125" s="157"/>
      <c r="T125" s="4"/>
    </row>
    <row r="126" spans="1:20" s="158" customFormat="1" ht="10.75" customHeight="1" x14ac:dyDescent="0.35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5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5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5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5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45070</v>
      </c>
      <c r="K130" s="33">
        <v>45078</v>
      </c>
      <c r="L130" s="33">
        <v>45084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5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5">
      <c r="A132" s="2"/>
      <c r="B132" s="40"/>
      <c r="C132" s="214" t="s">
        <v>145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5">
      <c r="A133" s="199"/>
      <c r="B133" s="40" t="s">
        <v>62</v>
      </c>
      <c r="C133" s="130">
        <v>47117.7</v>
      </c>
      <c r="D133" s="200">
        <v>0</v>
      </c>
      <c r="E133" s="200">
        <v>0</v>
      </c>
      <c r="F133" s="201">
        <v>47117.7</v>
      </c>
      <c r="G133" s="202">
        <v>11324.24</v>
      </c>
      <c r="H133" s="151">
        <v>24.033940536146716</v>
      </c>
      <c r="I133" s="201">
        <v>35793.46</v>
      </c>
      <c r="J133" s="202">
        <v>0</v>
      </c>
      <c r="K133" s="202">
        <v>0</v>
      </c>
      <c r="L133" s="202">
        <v>6.9999999999708962E-2</v>
      </c>
      <c r="M133" s="202">
        <v>0.47999999999956344</v>
      </c>
      <c r="N133" s="11">
        <v>1.0187254471240392E-3</v>
      </c>
      <c r="O133" s="202">
        <v>0.1374999999998181</v>
      </c>
      <c r="P133" s="41" t="s">
        <v>149</v>
      </c>
      <c r="R133" s="153"/>
    </row>
    <row r="134" spans="1:18" s="158" customFormat="1" ht="10.75" customHeight="1" x14ac:dyDescent="0.35">
      <c r="A134" s="2"/>
      <c r="B134" s="40" t="s">
        <v>63</v>
      </c>
      <c r="C134" s="130">
        <v>4.0339999999999998</v>
      </c>
      <c r="D134" s="200">
        <v>0</v>
      </c>
      <c r="E134" s="200">
        <v>0</v>
      </c>
      <c r="F134" s="201">
        <v>4.0339999999999998</v>
      </c>
      <c r="G134" s="202">
        <v>0.04</v>
      </c>
      <c r="H134" s="151">
        <v>0.99157164105106599</v>
      </c>
      <c r="I134" s="201">
        <v>3.9939999999999998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150</v>
      </c>
      <c r="R134" s="153"/>
    </row>
    <row r="135" spans="1:18" s="158" customFormat="1" ht="10.75" customHeight="1" x14ac:dyDescent="0.35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0</v>
      </c>
      <c r="H135" s="151">
        <v>0</v>
      </c>
      <c r="I135" s="201">
        <v>0.30199999999999999</v>
      </c>
      <c r="J135" s="202">
        <v>0</v>
      </c>
      <c r="K135" s="202">
        <v>0</v>
      </c>
      <c r="L135" s="202">
        <v>0</v>
      </c>
      <c r="M135" s="202">
        <v>0</v>
      </c>
      <c r="N135" s="11">
        <v>0</v>
      </c>
      <c r="O135" s="202">
        <v>0</v>
      </c>
      <c r="P135" s="41" t="s">
        <v>150</v>
      </c>
      <c r="R135" s="153"/>
    </row>
    <row r="136" spans="1:18" s="158" customFormat="1" ht="10.75" customHeight="1" x14ac:dyDescent="0.35">
      <c r="A136" s="2"/>
      <c r="B136" s="40" t="s">
        <v>66</v>
      </c>
      <c r="C136" s="130">
        <v>41998.400000000001</v>
      </c>
      <c r="D136" s="200">
        <v>0</v>
      </c>
      <c r="E136" s="200">
        <v>0</v>
      </c>
      <c r="F136" s="201">
        <v>41998.400000000001</v>
      </c>
      <c r="G136" s="202">
        <v>4490.0899999999992</v>
      </c>
      <c r="H136" s="151">
        <v>10.691097756104993</v>
      </c>
      <c r="I136" s="201">
        <v>37508.310000000005</v>
      </c>
      <c r="J136" s="202">
        <v>1.0000000000218279E-2</v>
      </c>
      <c r="K136" s="202">
        <v>0</v>
      </c>
      <c r="L136" s="202">
        <v>0</v>
      </c>
      <c r="M136" s="202">
        <v>0</v>
      </c>
      <c r="N136" s="11">
        <v>0</v>
      </c>
      <c r="O136" s="202">
        <v>2.5000000000545697E-3</v>
      </c>
      <c r="P136" s="41" t="s">
        <v>149</v>
      </c>
      <c r="R136" s="153"/>
    </row>
    <row r="137" spans="1:18" s="158" customFormat="1" ht="10.75" customHeight="1" x14ac:dyDescent="0.35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</v>
      </c>
      <c r="H137" s="151">
        <v>0</v>
      </c>
      <c r="I137" s="201">
        <v>3.7370000000000001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5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5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5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5">
      <c r="A141" s="2"/>
      <c r="B141" s="40" t="s">
        <v>71</v>
      </c>
      <c r="C141" s="130">
        <v>24147.7</v>
      </c>
      <c r="D141" s="200">
        <v>0</v>
      </c>
      <c r="E141" s="200">
        <v>0</v>
      </c>
      <c r="F141" s="201">
        <v>24147.7</v>
      </c>
      <c r="G141" s="202">
        <v>4176.84</v>
      </c>
      <c r="H141" s="151">
        <v>17.297051064904732</v>
      </c>
      <c r="I141" s="201">
        <v>19970.86</v>
      </c>
      <c r="J141" s="202">
        <v>0</v>
      </c>
      <c r="K141" s="202">
        <v>0</v>
      </c>
      <c r="L141" s="202">
        <v>0</v>
      </c>
      <c r="M141" s="202">
        <v>0</v>
      </c>
      <c r="N141" s="11">
        <v>0</v>
      </c>
      <c r="O141" s="202">
        <v>0</v>
      </c>
      <c r="P141" s="41" t="s">
        <v>149</v>
      </c>
      <c r="R141" s="153"/>
    </row>
    <row r="142" spans="1:18" s="158" customFormat="1" ht="10.75" customHeight="1" x14ac:dyDescent="0.35">
      <c r="A142" s="2"/>
      <c r="B142" s="40" t="s">
        <v>72</v>
      </c>
      <c r="C142" s="130">
        <v>23641.200000000001</v>
      </c>
      <c r="D142" s="200">
        <v>0</v>
      </c>
      <c r="E142" s="200">
        <v>0</v>
      </c>
      <c r="F142" s="201">
        <v>23641.200000000001</v>
      </c>
      <c r="G142" s="202">
        <v>4286.13</v>
      </c>
      <c r="H142" s="151">
        <v>18.12991726308309</v>
      </c>
      <c r="I142" s="201">
        <v>19355.07</v>
      </c>
      <c r="J142" s="202">
        <v>0</v>
      </c>
      <c r="K142" s="202">
        <v>0</v>
      </c>
      <c r="L142" s="202">
        <v>0</v>
      </c>
      <c r="M142" s="202">
        <v>0</v>
      </c>
      <c r="N142" s="11">
        <v>0</v>
      </c>
      <c r="O142" s="202">
        <v>0</v>
      </c>
      <c r="P142" s="41" t="s">
        <v>149</v>
      </c>
      <c r="R142" s="153"/>
    </row>
    <row r="143" spans="1:18" s="158" customFormat="1" ht="10.75" customHeight="1" x14ac:dyDescent="0.35">
      <c r="A143" s="2"/>
      <c r="B143" s="43" t="s">
        <v>73</v>
      </c>
      <c r="C143" s="130">
        <v>136930.27600000001</v>
      </c>
      <c r="D143" s="200">
        <v>0</v>
      </c>
      <c r="E143" s="200">
        <v>0</v>
      </c>
      <c r="F143" s="201">
        <v>136930.27600000001</v>
      </c>
      <c r="G143" s="202">
        <v>24277.34</v>
      </c>
      <c r="H143" s="151">
        <v>17.729709388740293</v>
      </c>
      <c r="I143" s="201">
        <v>112652.93600000002</v>
      </c>
      <c r="J143" s="202">
        <v>1.0000000000218279E-2</v>
      </c>
      <c r="K143" s="202">
        <v>0</v>
      </c>
      <c r="L143" s="202">
        <v>6.9999999999708962E-2</v>
      </c>
      <c r="M143" s="202">
        <v>0.47999999999956344</v>
      </c>
      <c r="N143" s="11">
        <v>1.0187254471240392E-3</v>
      </c>
      <c r="O143" s="202">
        <v>0.13999999999987267</v>
      </c>
      <c r="P143" s="41" t="s">
        <v>149</v>
      </c>
      <c r="R143" s="153"/>
    </row>
    <row r="144" spans="1:18" s="158" customFormat="1" ht="10.75" customHeight="1" x14ac:dyDescent="0.35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5">
      <c r="A145" s="2"/>
      <c r="B145" s="40" t="s">
        <v>74</v>
      </c>
      <c r="C145" s="130">
        <v>0.50600000000000001</v>
      </c>
      <c r="D145" s="200">
        <v>0</v>
      </c>
      <c r="E145" s="200">
        <v>0</v>
      </c>
      <c r="F145" s="201">
        <v>0.50600000000000001</v>
      </c>
      <c r="G145" s="202">
        <v>0</v>
      </c>
      <c r="H145" s="151">
        <v>0</v>
      </c>
      <c r="I145" s="201">
        <v>0.50600000000000001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5">
      <c r="A146" s="2"/>
      <c r="B146" s="40" t="s">
        <v>75</v>
      </c>
      <c r="C146" s="130">
        <v>260.99700000000001</v>
      </c>
      <c r="D146" s="200">
        <v>200</v>
      </c>
      <c r="E146" s="200">
        <v>200</v>
      </c>
      <c r="F146" s="201">
        <v>460.99700000000001</v>
      </c>
      <c r="G146" s="202">
        <v>0</v>
      </c>
      <c r="H146" s="151">
        <v>0</v>
      </c>
      <c r="I146" s="201">
        <v>460.99700000000001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5">
      <c r="A147" s="2"/>
      <c r="B147" s="40" t="s">
        <v>152</v>
      </c>
      <c r="C147" s="130">
        <v>6.7729999999999997</v>
      </c>
      <c r="D147" s="200">
        <v>0</v>
      </c>
      <c r="E147" s="200">
        <v>0</v>
      </c>
      <c r="F147" s="201">
        <v>6.7729999999999997</v>
      </c>
      <c r="G147" s="202">
        <v>0</v>
      </c>
      <c r="H147" s="151">
        <v>0</v>
      </c>
      <c r="I147" s="201">
        <v>6.7729999999999997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5">
      <c r="A148" s="2"/>
      <c r="B148" s="40" t="s">
        <v>76</v>
      </c>
      <c r="C148" s="130">
        <v>14.266</v>
      </c>
      <c r="D148" s="200">
        <v>0</v>
      </c>
      <c r="E148" s="200">
        <v>0</v>
      </c>
      <c r="F148" s="201">
        <v>14.266</v>
      </c>
      <c r="G148" s="202">
        <v>0</v>
      </c>
      <c r="H148" s="151">
        <v>0</v>
      </c>
      <c r="I148" s="201">
        <v>14.266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5">
      <c r="A149" s="2"/>
      <c r="B149" s="40" t="s">
        <v>77</v>
      </c>
      <c r="C149" s="130">
        <v>1132.348</v>
      </c>
      <c r="D149" s="200">
        <v>0</v>
      </c>
      <c r="E149" s="200">
        <v>0</v>
      </c>
      <c r="F149" s="201">
        <v>1132.348</v>
      </c>
      <c r="G149" s="202">
        <v>0</v>
      </c>
      <c r="H149" s="151">
        <v>0</v>
      </c>
      <c r="I149" s="201">
        <v>1132.348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5">
      <c r="A150" s="2"/>
      <c r="B150" s="40" t="s">
        <v>78</v>
      </c>
      <c r="C150" s="130">
        <v>14819.626</v>
      </c>
      <c r="D150" s="200">
        <v>0</v>
      </c>
      <c r="E150" s="200">
        <v>0</v>
      </c>
      <c r="F150" s="201">
        <v>14819.626</v>
      </c>
      <c r="G150" s="202">
        <v>3840.16</v>
      </c>
      <c r="H150" s="151">
        <v>25.912664732564775</v>
      </c>
      <c r="I150" s="201">
        <v>10979.466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5">
      <c r="A151" s="2"/>
      <c r="B151" s="40" t="s">
        <v>79</v>
      </c>
      <c r="C151" s="130">
        <v>17.565000000000001</v>
      </c>
      <c r="D151" s="200">
        <v>0</v>
      </c>
      <c r="E151" s="200">
        <v>0</v>
      </c>
      <c r="F151" s="201">
        <v>17.565000000000001</v>
      </c>
      <c r="G151" s="202">
        <v>0</v>
      </c>
      <c r="H151" s="151">
        <v>0</v>
      </c>
      <c r="I151" s="201">
        <v>17.565000000000001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5">
      <c r="A152" s="2"/>
      <c r="B152" s="40" t="s">
        <v>80</v>
      </c>
      <c r="C152" s="130">
        <v>4.1219999999999999</v>
      </c>
      <c r="D152" s="200">
        <v>0</v>
      </c>
      <c r="E152" s="200">
        <v>0</v>
      </c>
      <c r="F152" s="201">
        <v>4.1219999999999999</v>
      </c>
      <c r="G152" s="202">
        <v>0</v>
      </c>
      <c r="H152" s="151">
        <v>0</v>
      </c>
      <c r="I152" s="201">
        <v>4.1219999999999999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5">
      <c r="A153" s="2"/>
      <c r="B153" s="40" t="s">
        <v>81</v>
      </c>
      <c r="C153" s="130">
        <v>1.9710000000000001</v>
      </c>
      <c r="D153" s="200">
        <v>0</v>
      </c>
      <c r="E153" s="200">
        <v>0</v>
      </c>
      <c r="F153" s="201">
        <v>1.9710000000000001</v>
      </c>
      <c r="G153" s="202">
        <v>0</v>
      </c>
      <c r="H153" s="151">
        <v>0</v>
      </c>
      <c r="I153" s="201">
        <v>1.9710000000000001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5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5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5">
      <c r="A156" s="2"/>
      <c r="B156" s="170" t="s">
        <v>84</v>
      </c>
      <c r="C156" s="130">
        <v>24602.316999999999</v>
      </c>
      <c r="D156" s="200">
        <v>0</v>
      </c>
      <c r="E156" s="200">
        <v>0</v>
      </c>
      <c r="F156" s="201">
        <v>24602.316999999999</v>
      </c>
      <c r="G156" s="202">
        <v>3808.6400000000003</v>
      </c>
      <c r="H156" s="151">
        <v>15.480818331053944</v>
      </c>
      <c r="I156" s="201">
        <v>20793.677</v>
      </c>
      <c r="J156" s="202">
        <v>0</v>
      </c>
      <c r="K156" s="202">
        <v>0</v>
      </c>
      <c r="L156" s="202">
        <v>0</v>
      </c>
      <c r="M156" s="202">
        <v>0</v>
      </c>
      <c r="N156" s="11">
        <v>0</v>
      </c>
      <c r="O156" s="202">
        <v>0</v>
      </c>
      <c r="P156" s="41" t="s">
        <v>149</v>
      </c>
      <c r="R156" s="153"/>
    </row>
    <row r="157" spans="1:18" s="158" customFormat="1" ht="10.75" customHeight="1" x14ac:dyDescent="0.35">
      <c r="A157" s="2"/>
      <c r="B157" s="40" t="s">
        <v>189</v>
      </c>
      <c r="C157" s="130">
        <v>22535.632000000001</v>
      </c>
      <c r="D157" s="200">
        <v>0</v>
      </c>
      <c r="E157" s="200">
        <v>0</v>
      </c>
      <c r="F157" s="201">
        <v>22535.632000000001</v>
      </c>
      <c r="G157" s="202">
        <v>2199.127</v>
      </c>
      <c r="H157" s="151">
        <v>9.7584438723529026</v>
      </c>
      <c r="I157" s="201">
        <v>20336.505000000001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149</v>
      </c>
      <c r="R157" s="153"/>
    </row>
    <row r="158" spans="1:18" s="158" customFormat="1" ht="10.75" customHeight="1" x14ac:dyDescent="0.35">
      <c r="A158" s="2"/>
      <c r="B158" s="162" t="s">
        <v>86</v>
      </c>
      <c r="C158" s="130">
        <v>200327.38700000002</v>
      </c>
      <c r="D158" s="202">
        <v>200</v>
      </c>
      <c r="E158" s="200">
        <v>200</v>
      </c>
      <c r="F158" s="201">
        <v>200527.38700000002</v>
      </c>
      <c r="G158" s="202">
        <v>34125.267</v>
      </c>
      <c r="H158" s="151">
        <v>17.017758776261317</v>
      </c>
      <c r="I158" s="201">
        <v>166402.12000000002</v>
      </c>
      <c r="J158" s="202">
        <v>1.0000000000218279E-2</v>
      </c>
      <c r="K158" s="202">
        <v>0</v>
      </c>
      <c r="L158" s="202">
        <v>6.9999999999708962E-2</v>
      </c>
      <c r="M158" s="202">
        <v>0.47999999999956344</v>
      </c>
      <c r="N158" s="11">
        <v>2.3960777764228683E-4</v>
      </c>
      <c r="O158" s="202">
        <v>0.13999999999987267</v>
      </c>
      <c r="P158" s="41" t="s">
        <v>149</v>
      </c>
      <c r="R158" s="153"/>
    </row>
    <row r="159" spans="1:18" s="158" customFormat="1" ht="10.75" customHeight="1" x14ac:dyDescent="0.35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5">
      <c r="B160" s="52" t="s">
        <v>87</v>
      </c>
      <c r="C160" s="130">
        <v>524.48599999999999</v>
      </c>
      <c r="D160" s="200">
        <v>0</v>
      </c>
      <c r="E160" s="200">
        <v>0</v>
      </c>
      <c r="F160" s="201">
        <v>524.48599999999999</v>
      </c>
      <c r="G160" s="202">
        <v>0</v>
      </c>
      <c r="H160" s="151">
        <v>0</v>
      </c>
      <c r="I160" s="201">
        <v>524.48599999999999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5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5">
      <c r="B162" s="44" t="s">
        <v>89</v>
      </c>
      <c r="C162" s="130">
        <v>1601.7339999999999</v>
      </c>
      <c r="D162" s="200">
        <v>0</v>
      </c>
      <c r="E162" s="200">
        <v>0</v>
      </c>
      <c r="F162" s="201">
        <v>1601.7339999999999</v>
      </c>
      <c r="G162" s="202">
        <v>0</v>
      </c>
      <c r="H162" s="151">
        <v>0</v>
      </c>
      <c r="I162" s="201">
        <v>1601.7339999999999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5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5">
      <c r="B164" s="40" t="s">
        <v>90</v>
      </c>
      <c r="C164" s="130">
        <v>50</v>
      </c>
      <c r="D164" s="200"/>
      <c r="E164" s="200"/>
      <c r="F164" s="201">
        <v>50</v>
      </c>
      <c r="G164" s="202"/>
      <c r="H164" s="151"/>
      <c r="I164" s="201">
        <v>50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5">
      <c r="B165" s="171" t="s">
        <v>91</v>
      </c>
      <c r="C165" s="133">
        <v>204257.15900000001</v>
      </c>
      <c r="D165" s="131">
        <v>200</v>
      </c>
      <c r="E165" s="131">
        <v>200</v>
      </c>
      <c r="F165" s="132">
        <v>146443</v>
      </c>
      <c r="G165" s="131">
        <v>34125.267</v>
      </c>
      <c r="H165" s="156">
        <v>23.302764215428528</v>
      </c>
      <c r="I165" s="132">
        <v>112317.73300000001</v>
      </c>
      <c r="J165" s="131">
        <v>1.0000000000218279E-2</v>
      </c>
      <c r="K165" s="131">
        <v>0</v>
      </c>
      <c r="L165" s="131">
        <v>6.9999999999708962E-2</v>
      </c>
      <c r="M165" s="131">
        <v>0.47999999999956344</v>
      </c>
      <c r="N165" s="53">
        <v>2.3499788323187409E-4</v>
      </c>
      <c r="O165" s="131">
        <v>0.13999999999987267</v>
      </c>
      <c r="P165" s="49" t="s">
        <v>149</v>
      </c>
      <c r="Q165" s="158"/>
    </row>
    <row r="166" spans="1:254" ht="10.75" customHeight="1" x14ac:dyDescent="0.35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5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5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5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5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5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5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5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45070</v>
      </c>
      <c r="K173" s="33">
        <v>45078</v>
      </c>
      <c r="L173" s="33">
        <v>45084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5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5">
      <c r="A175" s="2"/>
      <c r="B175" s="40"/>
      <c r="C175" s="216" t="s">
        <v>139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5">
      <c r="A176" s="199"/>
      <c r="B176" s="40" t="s">
        <v>62</v>
      </c>
      <c r="C176" s="130">
        <v>48.637</v>
      </c>
      <c r="D176" s="200">
        <v>0</v>
      </c>
      <c r="E176" s="200">
        <v>0</v>
      </c>
      <c r="F176" s="201">
        <v>48.637</v>
      </c>
      <c r="G176" s="202">
        <v>1.04</v>
      </c>
      <c r="H176" s="151">
        <v>2.138289779386064</v>
      </c>
      <c r="I176" s="201">
        <v>47.597000000000001</v>
      </c>
      <c r="J176" s="202">
        <v>0.19</v>
      </c>
      <c r="K176" s="202">
        <v>0.11</v>
      </c>
      <c r="L176" s="202">
        <v>8.0000000000000071E-2</v>
      </c>
      <c r="M176" s="202">
        <v>0</v>
      </c>
      <c r="N176" s="11">
        <v>0</v>
      </c>
      <c r="O176" s="202">
        <v>9.5000000000000015E-2</v>
      </c>
      <c r="P176" s="41" t="s">
        <v>149</v>
      </c>
      <c r="Q176" s="158"/>
      <c r="R176" s="153"/>
    </row>
    <row r="177" spans="1:20" s="55" customFormat="1" ht="10.75" customHeight="1" x14ac:dyDescent="0.35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0.22</v>
      </c>
      <c r="H177" s="151">
        <v>1.5757054863200115</v>
      </c>
      <c r="I177" s="201">
        <v>13.741999999999999</v>
      </c>
      <c r="J177" s="202">
        <v>0</v>
      </c>
      <c r="K177" s="202">
        <v>0</v>
      </c>
      <c r="L177" s="202">
        <v>0.04</v>
      </c>
      <c r="M177" s="202">
        <v>0.18</v>
      </c>
      <c r="N177" s="11">
        <v>1.2892135797163731</v>
      </c>
      <c r="O177" s="202">
        <v>5.5E-2</v>
      </c>
      <c r="P177" s="41" t="s">
        <v>149</v>
      </c>
      <c r="Q177" s="158"/>
      <c r="R177" s="153"/>
    </row>
    <row r="178" spans="1:20" s="55" customFormat="1" ht="10.75" customHeight="1" x14ac:dyDescent="0.35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0</v>
      </c>
      <c r="H178" s="151">
        <v>0</v>
      </c>
      <c r="I178" s="201">
        <v>4.4509999999999996</v>
      </c>
      <c r="J178" s="202">
        <v>0</v>
      </c>
      <c r="K178" s="202">
        <v>0</v>
      </c>
      <c r="L178" s="202">
        <v>0</v>
      </c>
      <c r="M178" s="202">
        <v>0</v>
      </c>
      <c r="N178" s="11">
        <v>0</v>
      </c>
      <c r="O178" s="202">
        <v>0</v>
      </c>
      <c r="P178" s="41" t="s">
        <v>149</v>
      </c>
      <c r="Q178" s="158"/>
      <c r="R178" s="153"/>
    </row>
    <row r="179" spans="1:20" s="55" customFormat="1" ht="10.75" customHeight="1" x14ac:dyDescent="0.35">
      <c r="A179" s="2"/>
      <c r="B179" s="40" t="s">
        <v>66</v>
      </c>
      <c r="C179" s="130">
        <v>13.135</v>
      </c>
      <c r="D179" s="200">
        <v>0</v>
      </c>
      <c r="E179" s="200">
        <v>0</v>
      </c>
      <c r="F179" s="201">
        <v>13.135</v>
      </c>
      <c r="G179" s="202">
        <v>0.32</v>
      </c>
      <c r="H179" s="151">
        <v>2.4362390559573659</v>
      </c>
      <c r="I179" s="201">
        <v>12.815</v>
      </c>
      <c r="J179" s="202">
        <v>0.41399999999999793</v>
      </c>
      <c r="K179" s="202">
        <v>0</v>
      </c>
      <c r="L179" s="202">
        <v>0</v>
      </c>
      <c r="M179" s="202">
        <v>0</v>
      </c>
      <c r="N179" s="11">
        <v>0</v>
      </c>
      <c r="O179" s="202">
        <v>0.10349999999999948</v>
      </c>
      <c r="P179" s="41" t="s">
        <v>149</v>
      </c>
      <c r="Q179" s="158"/>
      <c r="R179" s="153"/>
    </row>
    <row r="180" spans="1:20" s="55" customFormat="1" ht="10.75" customHeight="1" x14ac:dyDescent="0.35">
      <c r="A180" s="2"/>
      <c r="B180" s="40" t="s">
        <v>67</v>
      </c>
      <c r="C180" s="130">
        <v>6.3639999999999999</v>
      </c>
      <c r="D180" s="200">
        <v>0</v>
      </c>
      <c r="E180" s="200">
        <v>0</v>
      </c>
      <c r="F180" s="201">
        <v>6.3639999999999999</v>
      </c>
      <c r="G180" s="202">
        <v>18.914999999999999</v>
      </c>
      <c r="H180" s="151">
        <v>297.21873035826525</v>
      </c>
      <c r="I180" s="201">
        <v>-12.550999999999998</v>
      </c>
      <c r="J180" s="202">
        <v>2.0000000000000004E-2</v>
      </c>
      <c r="K180" s="202">
        <v>0</v>
      </c>
      <c r="L180" s="202">
        <v>0.83099999999999952</v>
      </c>
      <c r="M180" s="202">
        <v>0</v>
      </c>
      <c r="N180" s="11">
        <v>0</v>
      </c>
      <c r="O180" s="202">
        <v>0.21274999999999988</v>
      </c>
      <c r="P180" s="41" t="s">
        <v>150</v>
      </c>
      <c r="Q180" s="158"/>
      <c r="R180" s="153"/>
    </row>
    <row r="181" spans="1:20" s="55" customFormat="1" ht="10.75" customHeight="1" x14ac:dyDescent="0.35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5">
      <c r="A182" s="158"/>
      <c r="B182" s="40" t="s">
        <v>69</v>
      </c>
      <c r="C182" s="130">
        <v>2.6</v>
      </c>
      <c r="D182" s="200">
        <v>0</v>
      </c>
      <c r="E182" s="200">
        <v>0</v>
      </c>
      <c r="F182" s="201">
        <v>2.6</v>
      </c>
      <c r="G182" s="202">
        <v>0</v>
      </c>
      <c r="H182" s="151">
        <v>0</v>
      </c>
      <c r="I182" s="201">
        <v>2.6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5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5">
      <c r="A184" s="2"/>
      <c r="B184" s="40" t="s">
        <v>71</v>
      </c>
      <c r="C184" s="130">
        <v>34.1</v>
      </c>
      <c r="D184" s="200">
        <v>0</v>
      </c>
      <c r="E184" s="200">
        <v>0</v>
      </c>
      <c r="F184" s="201">
        <v>34.1</v>
      </c>
      <c r="G184" s="202">
        <v>0</v>
      </c>
      <c r="H184" s="151">
        <v>0</v>
      </c>
      <c r="I184" s="201">
        <v>34.1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5">
      <c r="A185" s="2"/>
      <c r="B185" s="40" t="s">
        <v>72</v>
      </c>
      <c r="C185" s="130">
        <v>35.536000000000001</v>
      </c>
      <c r="D185" s="200">
        <v>0</v>
      </c>
      <c r="E185" s="200">
        <v>0</v>
      </c>
      <c r="F185" s="201">
        <v>35.536000000000001</v>
      </c>
      <c r="G185" s="202">
        <v>8.83</v>
      </c>
      <c r="H185" s="151">
        <v>24.848041422782529</v>
      </c>
      <c r="I185" s="201">
        <v>26.706000000000003</v>
      </c>
      <c r="J185" s="202">
        <v>0.37</v>
      </c>
      <c r="K185" s="202">
        <v>0</v>
      </c>
      <c r="L185" s="202">
        <v>0</v>
      </c>
      <c r="M185" s="202">
        <v>8.4600000000000009</v>
      </c>
      <c r="N185" s="11">
        <v>23.806843764070241</v>
      </c>
      <c r="O185" s="202">
        <v>2.2075</v>
      </c>
      <c r="P185" s="41">
        <v>10.097848244620613</v>
      </c>
      <c r="R185" s="153"/>
      <c r="T185" s="55"/>
    </row>
    <row r="186" spans="1:20" s="158" customFormat="1" ht="10.75" customHeight="1" x14ac:dyDescent="0.35">
      <c r="A186" s="2"/>
      <c r="B186" s="43" t="s">
        <v>73</v>
      </c>
      <c r="C186" s="130">
        <v>158.99299999999999</v>
      </c>
      <c r="D186" s="200">
        <v>0</v>
      </c>
      <c r="E186" s="200">
        <v>0</v>
      </c>
      <c r="F186" s="201">
        <v>158.99299999999999</v>
      </c>
      <c r="G186" s="202">
        <v>29.324999999999996</v>
      </c>
      <c r="H186" s="151">
        <v>18.444208235582696</v>
      </c>
      <c r="I186" s="201">
        <v>129.66800000000001</v>
      </c>
      <c r="J186" s="202">
        <v>0.99399999999999789</v>
      </c>
      <c r="K186" s="202">
        <v>0.11</v>
      </c>
      <c r="L186" s="202">
        <v>0.95099999999999962</v>
      </c>
      <c r="M186" s="202">
        <v>8.64</v>
      </c>
      <c r="N186" s="11">
        <v>5.4342015057266675</v>
      </c>
      <c r="O186" s="202">
        <v>2.6737499999999992</v>
      </c>
      <c r="P186" s="41">
        <v>46.496680691912125</v>
      </c>
      <c r="R186" s="153"/>
      <c r="T186" s="55"/>
    </row>
    <row r="187" spans="1:20" s="158" customFormat="1" ht="10.75" customHeight="1" x14ac:dyDescent="0.35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5">
      <c r="A188" s="2"/>
      <c r="B188" s="40" t="s">
        <v>74</v>
      </c>
      <c r="C188" s="130">
        <v>15.57</v>
      </c>
      <c r="D188" s="200">
        <v>0</v>
      </c>
      <c r="E188" s="200">
        <v>0</v>
      </c>
      <c r="F188" s="201">
        <v>15.57</v>
      </c>
      <c r="G188" s="202">
        <v>5.0910000000000011</v>
      </c>
      <c r="H188" s="151">
        <v>32.697495183044325</v>
      </c>
      <c r="I188" s="201">
        <v>10.478999999999999</v>
      </c>
      <c r="J188" s="202">
        <v>0.15400000000000014</v>
      </c>
      <c r="K188" s="202">
        <v>0.12199999999999989</v>
      </c>
      <c r="L188" s="202">
        <v>6.0000000000002274E-3</v>
      </c>
      <c r="M188" s="202">
        <v>2.5000000000000355E-2</v>
      </c>
      <c r="N188" s="11">
        <v>0.16056518946692583</v>
      </c>
      <c r="O188" s="202">
        <v>7.6750000000000151E-2</v>
      </c>
      <c r="P188" s="41" t="s">
        <v>149</v>
      </c>
      <c r="Q188" s="158"/>
      <c r="R188" s="153"/>
    </row>
    <row r="189" spans="1:20" s="55" customFormat="1" ht="10.75" customHeight="1" x14ac:dyDescent="0.35">
      <c r="A189" s="2"/>
      <c r="B189" s="40" t="s">
        <v>75</v>
      </c>
      <c r="C189" s="130">
        <v>2.12</v>
      </c>
      <c r="D189" s="200">
        <v>0</v>
      </c>
      <c r="E189" s="200">
        <v>0</v>
      </c>
      <c r="F189" s="201">
        <v>2.12</v>
      </c>
      <c r="G189" s="202">
        <v>0.04</v>
      </c>
      <c r="H189" s="151">
        <v>1.8867924528301885</v>
      </c>
      <c r="I189" s="201">
        <v>2.08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5">
      <c r="A190" s="2"/>
      <c r="B190" s="40" t="s">
        <v>152</v>
      </c>
      <c r="C190" s="130">
        <v>0.13100000000000001</v>
      </c>
      <c r="D190" s="200">
        <v>0</v>
      </c>
      <c r="E190" s="200">
        <v>0</v>
      </c>
      <c r="F190" s="201">
        <v>0.13100000000000001</v>
      </c>
      <c r="G190" s="202">
        <v>7.0700000000000012</v>
      </c>
      <c r="H190" s="151">
        <v>5396.9465648854966</v>
      </c>
      <c r="I190" s="201">
        <v>-6.9390000000000009</v>
      </c>
      <c r="J190" s="202">
        <v>0.14000000000000001</v>
      </c>
      <c r="K190" s="202">
        <v>0</v>
      </c>
      <c r="L190" s="202">
        <v>0</v>
      </c>
      <c r="M190" s="202">
        <v>2.8800000000000003</v>
      </c>
      <c r="N190" s="11">
        <v>2198.4732824427483</v>
      </c>
      <c r="O190" s="202">
        <v>0.75500000000000012</v>
      </c>
      <c r="P190" s="41">
        <v>0</v>
      </c>
      <c r="Q190" s="158"/>
      <c r="R190" s="153"/>
    </row>
    <row r="191" spans="1:20" s="55" customFormat="1" ht="10.75" customHeight="1" x14ac:dyDescent="0.35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5">
      <c r="A192" s="2"/>
      <c r="B192" s="40" t="s">
        <v>77</v>
      </c>
      <c r="C192" s="130">
        <v>46.814999999999998</v>
      </c>
      <c r="D192" s="200">
        <v>0</v>
      </c>
      <c r="E192" s="200">
        <v>-46</v>
      </c>
      <c r="F192" s="201">
        <v>0.81499999999999773</v>
      </c>
      <c r="G192" s="202">
        <v>0.36</v>
      </c>
      <c r="H192" s="151">
        <v>44.171779141104416</v>
      </c>
      <c r="I192" s="201">
        <v>0.45499999999999774</v>
      </c>
      <c r="J192" s="202">
        <v>0</v>
      </c>
      <c r="K192" s="202">
        <v>0.15999999999999998</v>
      </c>
      <c r="L192" s="202">
        <v>0</v>
      </c>
      <c r="M192" s="202">
        <v>0</v>
      </c>
      <c r="N192" s="11">
        <v>0</v>
      </c>
      <c r="O192" s="202">
        <v>3.9999999999999994E-2</v>
      </c>
      <c r="P192" s="41">
        <v>9.3749999999999449</v>
      </c>
      <c r="Q192" s="158"/>
      <c r="R192" s="153"/>
    </row>
    <row r="193" spans="1:20" s="55" customFormat="1" ht="10.75" customHeight="1" x14ac:dyDescent="0.35">
      <c r="A193" s="2"/>
      <c r="B193" s="40" t="s">
        <v>78</v>
      </c>
      <c r="C193" s="130">
        <v>24.669</v>
      </c>
      <c r="D193" s="200">
        <v>0</v>
      </c>
      <c r="E193" s="200">
        <v>0</v>
      </c>
      <c r="F193" s="201">
        <v>24.669</v>
      </c>
      <c r="G193" s="202">
        <v>0</v>
      </c>
      <c r="H193" s="151">
        <v>0</v>
      </c>
      <c r="I193" s="201">
        <v>24.669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 t="s">
        <v>149</v>
      </c>
      <c r="Q193" s="158"/>
      <c r="R193" s="153"/>
    </row>
    <row r="194" spans="1:20" s="55" customFormat="1" ht="10.75" customHeight="1" x14ac:dyDescent="0.35">
      <c r="A194" s="2"/>
      <c r="B194" s="40" t="s">
        <v>79</v>
      </c>
      <c r="C194" s="130">
        <v>1.7270000000000001</v>
      </c>
      <c r="D194" s="200">
        <v>0</v>
      </c>
      <c r="E194" s="200">
        <v>0</v>
      </c>
      <c r="F194" s="201">
        <v>1.7270000000000001</v>
      </c>
      <c r="G194" s="202">
        <v>8.1150000000000002</v>
      </c>
      <c r="H194" s="151">
        <v>469.88998262883609</v>
      </c>
      <c r="I194" s="201">
        <v>-6.3879999999999999</v>
      </c>
      <c r="J194" s="202">
        <v>0.11999999999999997</v>
      </c>
      <c r="K194" s="202">
        <v>0</v>
      </c>
      <c r="L194" s="202">
        <v>0</v>
      </c>
      <c r="M194" s="202">
        <v>1.105</v>
      </c>
      <c r="N194" s="11">
        <v>63.983786913723215</v>
      </c>
      <c r="O194" s="202">
        <v>0.30624999999999997</v>
      </c>
      <c r="P194" s="41">
        <v>0</v>
      </c>
      <c r="Q194" s="158"/>
      <c r="R194" s="153"/>
    </row>
    <row r="195" spans="1:20" s="55" customFormat="1" ht="10.75" customHeight="1" x14ac:dyDescent="0.35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5">
      <c r="A196" s="2"/>
      <c r="B196" s="40" t="s">
        <v>81</v>
      </c>
      <c r="C196" s="130">
        <v>2.4089999999999998</v>
      </c>
      <c r="D196" s="200">
        <v>0</v>
      </c>
      <c r="E196" s="200">
        <v>0</v>
      </c>
      <c r="F196" s="201">
        <v>2.4089999999999998</v>
      </c>
      <c r="G196" s="202">
        <v>12.599</v>
      </c>
      <c r="H196" s="151">
        <v>522.99709422997103</v>
      </c>
      <c r="I196" s="201">
        <v>-10.190000000000001</v>
      </c>
      <c r="J196" s="202">
        <v>0</v>
      </c>
      <c r="K196" s="202">
        <v>1.9999999999999574E-2</v>
      </c>
      <c r="L196" s="202">
        <v>0</v>
      </c>
      <c r="M196" s="202">
        <v>0</v>
      </c>
      <c r="N196" s="11">
        <v>0</v>
      </c>
      <c r="O196" s="202">
        <v>4.9999999999998934E-3</v>
      </c>
      <c r="P196" s="41">
        <v>0</v>
      </c>
      <c r="Q196" s="158"/>
      <c r="R196" s="153"/>
    </row>
    <row r="197" spans="1:20" s="55" customFormat="1" ht="10.75" hidden="1" customHeight="1" x14ac:dyDescent="0.35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5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5">
      <c r="A199" s="176"/>
      <c r="B199" s="56" t="s">
        <v>84</v>
      </c>
      <c r="C199" s="130">
        <v>100.161</v>
      </c>
      <c r="D199" s="200">
        <v>0</v>
      </c>
      <c r="E199" s="200">
        <v>0</v>
      </c>
      <c r="F199" s="201">
        <v>100.161</v>
      </c>
      <c r="G199" s="202">
        <v>3.54</v>
      </c>
      <c r="H199" s="151">
        <v>3.5343097612843324</v>
      </c>
      <c r="I199" s="201">
        <v>96.620999999999995</v>
      </c>
      <c r="J199" s="202">
        <v>0.9099999999999997</v>
      </c>
      <c r="K199" s="202">
        <v>0</v>
      </c>
      <c r="L199" s="202">
        <v>0</v>
      </c>
      <c r="M199" s="202">
        <v>0</v>
      </c>
      <c r="N199" s="11">
        <v>0</v>
      </c>
      <c r="O199" s="202">
        <v>0.22749999999999992</v>
      </c>
      <c r="P199" s="41" t="s">
        <v>149</v>
      </c>
      <c r="Q199" s="158"/>
      <c r="R199" s="153"/>
    </row>
    <row r="200" spans="1:20" s="55" customFormat="1" ht="10.75" customHeight="1" x14ac:dyDescent="0.35">
      <c r="A200" s="176"/>
      <c r="B200" s="40" t="s">
        <v>189</v>
      </c>
      <c r="C200" s="130">
        <v>172.10499999999999</v>
      </c>
      <c r="D200" s="200">
        <v>4</v>
      </c>
      <c r="E200" s="200">
        <v>50</v>
      </c>
      <c r="F200" s="201">
        <v>222.10499999999999</v>
      </c>
      <c r="G200" s="202">
        <v>0</v>
      </c>
      <c r="H200" s="151">
        <v>0</v>
      </c>
      <c r="I200" s="201">
        <v>222.10499999999999</v>
      </c>
      <c r="J200" s="202">
        <v>0</v>
      </c>
      <c r="K200" s="202">
        <v>0</v>
      </c>
      <c r="L200" s="202">
        <v>0</v>
      </c>
      <c r="M200" s="202">
        <v>0</v>
      </c>
      <c r="N200" s="11">
        <v>0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5">
      <c r="A201" s="204"/>
      <c r="B201" s="162" t="s">
        <v>86</v>
      </c>
      <c r="C201" s="130">
        <v>524.70000000000005</v>
      </c>
      <c r="D201" s="202">
        <v>4</v>
      </c>
      <c r="E201" s="200">
        <v>4</v>
      </c>
      <c r="F201" s="201">
        <v>528.70000000000005</v>
      </c>
      <c r="G201" s="202">
        <v>66.14</v>
      </c>
      <c r="H201" s="151">
        <v>12.509930017022885</v>
      </c>
      <c r="I201" s="201">
        <v>462.56000000000006</v>
      </c>
      <c r="J201" s="202">
        <v>2.3179999999999978</v>
      </c>
      <c r="K201" s="202">
        <v>0.41199999999999942</v>
      </c>
      <c r="L201" s="202">
        <v>0.95699999999999985</v>
      </c>
      <c r="M201" s="202">
        <v>12.650000000000002</v>
      </c>
      <c r="N201" s="11">
        <v>2.4109014675052411</v>
      </c>
      <c r="O201" s="202">
        <v>4.0842499999999999</v>
      </c>
      <c r="P201" s="41">
        <v>0</v>
      </c>
      <c r="Q201" s="158"/>
      <c r="R201" s="157"/>
    </row>
    <row r="202" spans="1:20" ht="10.75" customHeight="1" x14ac:dyDescent="0.35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5">
      <c r="A203" s="205"/>
      <c r="B203" s="52" t="s">
        <v>87</v>
      </c>
      <c r="C203" s="130">
        <v>104.349</v>
      </c>
      <c r="D203" s="200">
        <v>0</v>
      </c>
      <c r="E203" s="200">
        <v>0</v>
      </c>
      <c r="F203" s="201">
        <v>104.349</v>
      </c>
      <c r="G203" s="202">
        <v>0</v>
      </c>
      <c r="H203" s="151">
        <v>0</v>
      </c>
      <c r="I203" s="201">
        <v>104.349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5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5">
      <c r="A205" s="206" t="s">
        <v>89</v>
      </c>
      <c r="B205" s="44" t="s">
        <v>95</v>
      </c>
      <c r="C205" s="130">
        <v>1174.74</v>
      </c>
      <c r="D205" s="200">
        <v>0</v>
      </c>
      <c r="E205" s="200">
        <v>0</v>
      </c>
      <c r="F205" s="201">
        <v>1174.74</v>
      </c>
      <c r="G205" s="202">
        <v>3.5909999999999997</v>
      </c>
      <c r="H205" s="151">
        <v>0.30568466213800499</v>
      </c>
      <c r="I205" s="201">
        <v>1171.1490000000001</v>
      </c>
      <c r="J205" s="202">
        <v>5.0000000000000044E-3</v>
      </c>
      <c r="K205" s="202">
        <v>0.65100000000000002</v>
      </c>
      <c r="L205" s="202">
        <v>0.123</v>
      </c>
      <c r="M205" s="202">
        <v>2.5259999999999998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5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5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5">
      <c r="A208" s="55"/>
      <c r="B208" s="171" t="s">
        <v>91</v>
      </c>
      <c r="C208" s="207">
        <v>1803.789</v>
      </c>
      <c r="D208" s="131">
        <v>4</v>
      </c>
      <c r="E208" s="135">
        <v>4</v>
      </c>
      <c r="F208" s="132">
        <v>1127</v>
      </c>
      <c r="G208" s="131">
        <v>69.730999999999995</v>
      </c>
      <c r="H208" s="156">
        <v>6.1873114463176568</v>
      </c>
      <c r="I208" s="132">
        <v>1057.269</v>
      </c>
      <c r="J208" s="131">
        <v>2.3229999999999977</v>
      </c>
      <c r="K208" s="131">
        <v>1.0629999999999995</v>
      </c>
      <c r="L208" s="131">
        <v>1.0799999999999998</v>
      </c>
      <c r="M208" s="131">
        <v>15.176000000000002</v>
      </c>
      <c r="N208" s="53">
        <v>0.8413400902211956</v>
      </c>
      <c r="O208" s="131">
        <v>4.9104999999999999</v>
      </c>
      <c r="P208" s="49" t="s">
        <v>149</v>
      </c>
      <c r="R208" s="153"/>
      <c r="T208" s="55"/>
    </row>
    <row r="209" spans="1:18" s="158" customFormat="1" ht="10.75" customHeight="1" x14ac:dyDescent="0.35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5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5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5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5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45070</v>
      </c>
      <c r="K213" s="33">
        <v>45078</v>
      </c>
      <c r="L213" s="33">
        <v>45084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5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5">
      <c r="A215" s="55"/>
      <c r="B215" s="40"/>
      <c r="C215" s="214" t="s">
        <v>140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5">
      <c r="A216" s="55"/>
      <c r="B216" s="40" t="s">
        <v>62</v>
      </c>
      <c r="C216" s="130">
        <v>48.637</v>
      </c>
      <c r="D216" s="200">
        <v>0</v>
      </c>
      <c r="E216" s="200">
        <v>0</v>
      </c>
      <c r="F216" s="201">
        <v>48.637</v>
      </c>
      <c r="G216" s="202">
        <v>0.16</v>
      </c>
      <c r="H216" s="151">
        <v>0.3289676583670868</v>
      </c>
      <c r="I216" s="201">
        <v>48.477000000000004</v>
      </c>
      <c r="J216" s="202">
        <v>0.05</v>
      </c>
      <c r="K216" s="202">
        <v>0.11</v>
      </c>
      <c r="L216" s="202">
        <v>0</v>
      </c>
      <c r="M216" s="202">
        <v>0</v>
      </c>
      <c r="N216" s="11">
        <v>0</v>
      </c>
      <c r="O216" s="202">
        <v>0.04</v>
      </c>
      <c r="P216" s="41" t="s">
        <v>149</v>
      </c>
      <c r="R216" s="153"/>
    </row>
    <row r="217" spans="1:18" s="158" customFormat="1" ht="10.75" hidden="1" customHeight="1" x14ac:dyDescent="0.35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5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5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0.41399999999999793</v>
      </c>
      <c r="K219" s="202">
        <v>0</v>
      </c>
      <c r="L219" s="202">
        <v>0</v>
      </c>
      <c r="M219" s="202">
        <v>0</v>
      </c>
      <c r="N219" s="11">
        <v>0</v>
      </c>
      <c r="O219" s="202">
        <v>0.10349999999999948</v>
      </c>
      <c r="P219" s="41" t="s">
        <v>149</v>
      </c>
      <c r="R219" s="153"/>
    </row>
    <row r="220" spans="1:18" s="158" customFormat="1" ht="10.75" hidden="1" customHeight="1" x14ac:dyDescent="0.35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18.864999999999998</v>
      </c>
      <c r="H220" s="151">
        <v>296.43306096794464</v>
      </c>
      <c r="I220" s="201">
        <v>-12.500999999999998</v>
      </c>
      <c r="J220" s="202">
        <v>0</v>
      </c>
      <c r="K220" s="202">
        <v>0</v>
      </c>
      <c r="L220" s="202">
        <v>0.83099999999999952</v>
      </c>
      <c r="M220" s="202">
        <v>0</v>
      </c>
      <c r="N220" s="11">
        <v>0</v>
      </c>
      <c r="O220" s="202">
        <v>0.20774999999999988</v>
      </c>
      <c r="P220" s="41" t="s">
        <v>150</v>
      </c>
      <c r="R220" s="153"/>
    </row>
    <row r="221" spans="1:18" s="158" customFormat="1" ht="10.75" hidden="1" customHeight="1" x14ac:dyDescent="0.35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5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5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5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5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8.83</v>
      </c>
      <c r="H225" s="151">
        <v>24.848041422782529</v>
      </c>
      <c r="I225" s="201">
        <v>26.706000000000003</v>
      </c>
      <c r="J225" s="202">
        <v>0.37</v>
      </c>
      <c r="K225" s="202">
        <v>0</v>
      </c>
      <c r="L225" s="202">
        <v>0</v>
      </c>
      <c r="M225" s="202">
        <v>8.4600000000000009</v>
      </c>
      <c r="N225" s="11">
        <v>23.806843764070241</v>
      </c>
      <c r="O225" s="202">
        <v>2.2075</v>
      </c>
      <c r="P225" s="41">
        <v>10.097848244620613</v>
      </c>
      <c r="R225" s="153"/>
    </row>
    <row r="226" spans="1:18" s="158" customFormat="1" ht="10.75" hidden="1" customHeight="1" x14ac:dyDescent="0.35">
      <c r="B226" s="43" t="s">
        <v>73</v>
      </c>
      <c r="C226" s="130">
        <v>158.99299999999999</v>
      </c>
      <c r="D226" s="200">
        <v>0</v>
      </c>
      <c r="E226" s="200">
        <v>0</v>
      </c>
      <c r="F226" s="201">
        <v>158.99299999999999</v>
      </c>
      <c r="G226" s="202">
        <v>27.854999999999997</v>
      </c>
      <c r="H226" s="151">
        <v>17.519639229400035</v>
      </c>
      <c r="I226" s="201">
        <v>131.13800000000001</v>
      </c>
      <c r="J226" s="202">
        <v>0.83399999999999785</v>
      </c>
      <c r="K226" s="202">
        <v>0.11</v>
      </c>
      <c r="L226" s="202">
        <v>0.83099999999999952</v>
      </c>
      <c r="M226" s="202">
        <v>8.4600000000000009</v>
      </c>
      <c r="N226" s="11">
        <v>23.806843764070241</v>
      </c>
      <c r="O226" s="202">
        <v>2.5587499999999994</v>
      </c>
      <c r="P226" s="41">
        <v>49.250806057645349</v>
      </c>
      <c r="R226" s="153"/>
    </row>
    <row r="227" spans="1:18" s="158" customFormat="1" ht="10.75" hidden="1" customHeight="1" x14ac:dyDescent="0.35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5">
      <c r="A228" s="55"/>
      <c r="B228" s="40" t="s">
        <v>74</v>
      </c>
      <c r="C228" s="130">
        <v>15.57</v>
      </c>
      <c r="D228" s="200">
        <v>0</v>
      </c>
      <c r="E228" s="200">
        <v>0</v>
      </c>
      <c r="F228" s="201">
        <v>15.57</v>
      </c>
      <c r="G228" s="202">
        <v>4.6110000000000007</v>
      </c>
      <c r="H228" s="151">
        <v>29.614643545279389</v>
      </c>
      <c r="I228" s="201">
        <v>10.959</v>
      </c>
      <c r="J228" s="202">
        <v>0.14400000000000013</v>
      </c>
      <c r="K228" s="202">
        <v>0.12199999999999989</v>
      </c>
      <c r="L228" s="202">
        <v>6.0000000000002274E-3</v>
      </c>
      <c r="M228" s="202">
        <v>2.5000000000000355E-2</v>
      </c>
      <c r="N228" s="11">
        <v>0.16056518946692583</v>
      </c>
      <c r="O228" s="202">
        <v>7.4250000000000149E-2</v>
      </c>
      <c r="P228" s="41" t="s">
        <v>149</v>
      </c>
      <c r="R228" s="153"/>
    </row>
    <row r="229" spans="1:18" s="158" customFormat="1" ht="10.75" hidden="1" customHeight="1" x14ac:dyDescent="0.35">
      <c r="B229" s="40" t="s">
        <v>75</v>
      </c>
      <c r="C229" s="130">
        <v>2.12</v>
      </c>
      <c r="D229" s="200">
        <v>0</v>
      </c>
      <c r="E229" s="200">
        <v>0</v>
      </c>
      <c r="F229" s="201">
        <v>2.12</v>
      </c>
      <c r="G229" s="202">
        <v>0</v>
      </c>
      <c r="H229" s="151">
        <v>0</v>
      </c>
      <c r="I229" s="201">
        <v>2.12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5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0.63</v>
      </c>
      <c r="H230" s="151">
        <v>480.91603053435114</v>
      </c>
      <c r="I230" s="201">
        <v>-0.499</v>
      </c>
      <c r="J230" s="202">
        <v>0.14000000000000001</v>
      </c>
      <c r="K230" s="202">
        <v>0</v>
      </c>
      <c r="L230" s="202">
        <v>0</v>
      </c>
      <c r="M230" s="202">
        <v>0.44</v>
      </c>
      <c r="N230" s="11">
        <v>335.87786259541986</v>
      </c>
      <c r="O230" s="202">
        <v>0.14500000000000002</v>
      </c>
      <c r="P230" s="41">
        <v>0</v>
      </c>
      <c r="R230" s="153"/>
    </row>
    <row r="231" spans="1:18" s="158" customFormat="1" ht="10.75" hidden="1" customHeight="1" x14ac:dyDescent="0.35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5">
      <c r="B232" s="40" t="s">
        <v>77</v>
      </c>
      <c r="C232" s="130">
        <v>46.814999999999998</v>
      </c>
      <c r="D232" s="200">
        <v>0</v>
      </c>
      <c r="E232" s="200">
        <v>0</v>
      </c>
      <c r="F232" s="201">
        <v>46.814999999999998</v>
      </c>
      <c r="G232" s="202">
        <v>0.36</v>
      </c>
      <c r="H232" s="151">
        <v>0.76898429990387696</v>
      </c>
      <c r="I232" s="201">
        <v>46.454999999999998</v>
      </c>
      <c r="J232" s="202">
        <v>0</v>
      </c>
      <c r="K232" s="202">
        <v>0.15999999999999998</v>
      </c>
      <c r="L232" s="202">
        <v>0</v>
      </c>
      <c r="M232" s="202">
        <v>0</v>
      </c>
      <c r="N232" s="11">
        <v>0</v>
      </c>
      <c r="O232" s="202">
        <v>3.9999999999999994E-2</v>
      </c>
      <c r="P232" s="41" t="s">
        <v>149</v>
      </c>
      <c r="R232" s="153"/>
    </row>
    <row r="233" spans="1:18" s="158" customFormat="1" ht="10.75" hidden="1" customHeight="1" x14ac:dyDescent="0.35">
      <c r="B233" s="40" t="s">
        <v>78</v>
      </c>
      <c r="C233" s="130">
        <v>24.669</v>
      </c>
      <c r="D233" s="200">
        <v>0</v>
      </c>
      <c r="E233" s="200">
        <v>0</v>
      </c>
      <c r="F233" s="201">
        <v>24.669</v>
      </c>
      <c r="G233" s="202">
        <v>0</v>
      </c>
      <c r="H233" s="151">
        <v>0</v>
      </c>
      <c r="I233" s="201">
        <v>24.669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5">
      <c r="B234" s="40" t="s">
        <v>79</v>
      </c>
      <c r="C234" s="130">
        <v>1.7270000000000001</v>
      </c>
      <c r="D234" s="200">
        <v>0</v>
      </c>
      <c r="E234" s="200">
        <v>0</v>
      </c>
      <c r="F234" s="201">
        <v>1.7270000000000001</v>
      </c>
      <c r="G234" s="202">
        <v>1.4649999999999999</v>
      </c>
      <c r="H234" s="151">
        <v>84.829183555298201</v>
      </c>
      <c r="I234" s="201">
        <v>0.26200000000000023</v>
      </c>
      <c r="J234" s="202">
        <v>0.11999999999999997</v>
      </c>
      <c r="K234" s="202">
        <v>0</v>
      </c>
      <c r="L234" s="202">
        <v>0</v>
      </c>
      <c r="M234" s="202">
        <v>1.105</v>
      </c>
      <c r="N234" s="11">
        <v>63.983786913723215</v>
      </c>
      <c r="O234" s="202">
        <v>0.30624999999999997</v>
      </c>
      <c r="P234" s="41">
        <v>0</v>
      </c>
      <c r="R234" s="153"/>
    </row>
    <row r="235" spans="1:18" s="158" customFormat="1" ht="10.75" hidden="1" customHeight="1" x14ac:dyDescent="0.35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5">
      <c r="B236" s="40" t="s">
        <v>81</v>
      </c>
      <c r="C236" s="130">
        <v>2.4089999999999998</v>
      </c>
      <c r="D236" s="200">
        <v>0</v>
      </c>
      <c r="E236" s="200">
        <v>0</v>
      </c>
      <c r="F236" s="201">
        <v>2.4089999999999998</v>
      </c>
      <c r="G236" s="202">
        <v>12.599</v>
      </c>
      <c r="H236" s="151">
        <v>522.99709422997103</v>
      </c>
      <c r="I236" s="201">
        <v>-10.190000000000001</v>
      </c>
      <c r="J236" s="202">
        <v>0</v>
      </c>
      <c r="K236" s="202">
        <v>1.9999999999999574E-2</v>
      </c>
      <c r="L236" s="202">
        <v>0</v>
      </c>
      <c r="M236" s="202">
        <v>0</v>
      </c>
      <c r="N236" s="11">
        <v>0</v>
      </c>
      <c r="O236" s="202">
        <v>4.9999999999998934E-3</v>
      </c>
      <c r="P236" s="41">
        <v>0</v>
      </c>
      <c r="R236" s="153"/>
    </row>
    <row r="237" spans="1:18" s="158" customFormat="1" ht="10.75" hidden="1" customHeight="1" x14ac:dyDescent="0.35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5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5">
      <c r="A239" s="176"/>
      <c r="B239" s="170" t="s">
        <v>84</v>
      </c>
      <c r="C239" s="130">
        <v>100.161</v>
      </c>
      <c r="D239" s="200">
        <v>0</v>
      </c>
      <c r="E239" s="200">
        <v>0</v>
      </c>
      <c r="F239" s="201">
        <v>100.161</v>
      </c>
      <c r="G239" s="202">
        <v>3.54</v>
      </c>
      <c r="H239" s="151">
        <v>3.5343097612843324</v>
      </c>
      <c r="I239" s="201">
        <v>96.620999999999995</v>
      </c>
      <c r="J239" s="202">
        <v>0.9099999999999997</v>
      </c>
      <c r="K239" s="202">
        <v>0</v>
      </c>
      <c r="L239" s="202">
        <v>0</v>
      </c>
      <c r="M239" s="202">
        <v>0</v>
      </c>
      <c r="N239" s="11">
        <v>0</v>
      </c>
      <c r="O239" s="202">
        <v>0.22749999999999992</v>
      </c>
      <c r="P239" s="41" t="s">
        <v>149</v>
      </c>
      <c r="R239" s="153"/>
    </row>
    <row r="240" spans="1:18" s="158" customFormat="1" ht="10.75" hidden="1" customHeight="1" x14ac:dyDescent="0.35">
      <c r="A240" s="176"/>
      <c r="B240" s="40" t="s">
        <v>85</v>
      </c>
      <c r="C240" s="130">
        <v>172.10499999999999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5">
      <c r="A241" s="176"/>
      <c r="B241" s="162" t="s">
        <v>86</v>
      </c>
      <c r="C241" s="130">
        <v>524.70000000000005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5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5">
      <c r="A243" s="176"/>
      <c r="B243" s="52" t="s">
        <v>87</v>
      </c>
      <c r="C243" s="130">
        <v>104.349</v>
      </c>
      <c r="D243" s="200">
        <v>0</v>
      </c>
      <c r="E243" s="200">
        <v>0</v>
      </c>
      <c r="F243" s="201">
        <v>104.349</v>
      </c>
      <c r="G243" s="202">
        <v>0</v>
      </c>
      <c r="H243" s="151">
        <v>0</v>
      </c>
      <c r="I243" s="201">
        <v>104.349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5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5">
      <c r="A245" s="206" t="s">
        <v>89</v>
      </c>
      <c r="B245" s="44" t="s">
        <v>95</v>
      </c>
      <c r="C245" s="130">
        <v>1174.74</v>
      </c>
      <c r="D245" s="200">
        <v>0</v>
      </c>
      <c r="E245" s="200">
        <v>0</v>
      </c>
      <c r="F245" s="201">
        <v>1174.74</v>
      </c>
      <c r="G245" s="202">
        <v>1.4709999999999996</v>
      </c>
      <c r="H245" s="151">
        <v>0.12521919743943338</v>
      </c>
      <c r="I245" s="201">
        <v>1173.269</v>
      </c>
      <c r="J245" s="202">
        <v>5.0000000000000044E-3</v>
      </c>
      <c r="K245" s="202">
        <v>0.17100000000000004</v>
      </c>
      <c r="L245" s="202">
        <v>8.2999999999999963E-2</v>
      </c>
      <c r="M245" s="202">
        <v>0.9259999999999996</v>
      </c>
      <c r="N245" s="11">
        <v>7.8825952976828886E-2</v>
      </c>
      <c r="O245" s="202">
        <v>0.2962499999999999</v>
      </c>
      <c r="P245" s="41" t="s">
        <v>149</v>
      </c>
      <c r="R245" s="153"/>
    </row>
    <row r="246" spans="1:254" s="158" customFormat="1" ht="10.75" hidden="1" customHeight="1" x14ac:dyDescent="0.35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5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5">
      <c r="B248" s="171" t="s">
        <v>91</v>
      </c>
      <c r="C248" s="133">
        <v>1803.789</v>
      </c>
      <c r="D248" s="131" t="e">
        <v>#N/A</v>
      </c>
      <c r="E248" s="131" t="e">
        <v>#N/A</v>
      </c>
      <c r="F248" s="132">
        <v>1803.7890000000002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0.92200000000001125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5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5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5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5">
      <c r="F252" s="159"/>
      <c r="I252" s="160"/>
      <c r="N252" s="161"/>
      <c r="P252" s="161"/>
      <c r="R252" s="153"/>
    </row>
    <row r="253" spans="1:254" s="158" customFormat="1" ht="10.75" customHeight="1" x14ac:dyDescent="0.35">
      <c r="F253" s="159"/>
      <c r="I253" s="160"/>
      <c r="N253" s="161"/>
      <c r="P253" s="161"/>
      <c r="R253" s="153"/>
    </row>
    <row r="254" spans="1:254" s="158" customFormat="1" ht="10.75" customHeight="1" x14ac:dyDescent="0.35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5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5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45070</v>
      </c>
      <c r="K256" s="33">
        <v>45078</v>
      </c>
      <c r="L256" s="33">
        <v>45084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5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5">
      <c r="B258" s="40"/>
      <c r="C258" s="216" t="s">
        <v>119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5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5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5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5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5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5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5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5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5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5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5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5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5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5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5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5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5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5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5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5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5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5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5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5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5">
      <c r="B283" s="40" t="s">
        <v>189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5">
      <c r="B284" s="162" t="s">
        <v>86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5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5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5">
      <c r="B287" s="44" t="s">
        <v>88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5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5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5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5">
      <c r="B291" s="155" t="s">
        <v>91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5">
      <c r="F292" s="159"/>
      <c r="I292" s="160"/>
      <c r="N292" s="161"/>
      <c r="P292" s="161"/>
      <c r="R292" s="153"/>
    </row>
    <row r="293" spans="2:18" s="158" customFormat="1" ht="10.75" customHeight="1" x14ac:dyDescent="0.35">
      <c r="F293" s="159"/>
      <c r="I293" s="160"/>
      <c r="N293" s="161"/>
      <c r="P293" s="161"/>
      <c r="R293" s="153"/>
    </row>
    <row r="294" spans="2:18" s="158" customFormat="1" ht="10.75" customHeight="1" x14ac:dyDescent="0.35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5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5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45070</v>
      </c>
      <c r="K296" s="33">
        <v>45078</v>
      </c>
      <c r="L296" s="33">
        <v>45084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5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5">
      <c r="B298" s="40"/>
      <c r="C298" s="216" t="s">
        <v>120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5">
      <c r="B299" s="40" t="s">
        <v>62</v>
      </c>
      <c r="C299" s="130">
        <v>187.5</v>
      </c>
      <c r="D299" s="200">
        <v>0</v>
      </c>
      <c r="E299" s="200">
        <v>0</v>
      </c>
      <c r="F299" s="201">
        <v>187.5</v>
      </c>
      <c r="G299" s="202">
        <v>0</v>
      </c>
      <c r="H299" s="151">
        <v>0</v>
      </c>
      <c r="I299" s="201">
        <v>187.5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5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5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5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5">
      <c r="B303" s="40" t="s">
        <v>67</v>
      </c>
      <c r="C303" s="130">
        <v>32.689</v>
      </c>
      <c r="D303" s="200">
        <v>0</v>
      </c>
      <c r="E303" s="200">
        <v>59.999999999999993</v>
      </c>
      <c r="F303" s="201">
        <v>92.688999999999993</v>
      </c>
      <c r="G303" s="202">
        <v>25.88900000000001</v>
      </c>
      <c r="H303" s="151">
        <v>27.931038203023025</v>
      </c>
      <c r="I303" s="201">
        <v>66.799999999999983</v>
      </c>
      <c r="J303" s="202">
        <v>1.2680000000000007</v>
      </c>
      <c r="K303" s="202">
        <v>0</v>
      </c>
      <c r="L303" s="202">
        <v>1.0040000000000013</v>
      </c>
      <c r="M303" s="202">
        <v>0</v>
      </c>
      <c r="N303" s="11">
        <v>0</v>
      </c>
      <c r="O303" s="202">
        <v>0.5680000000000005</v>
      </c>
      <c r="P303" s="41" t="s">
        <v>150</v>
      </c>
      <c r="R303" s="153"/>
    </row>
    <row r="304" spans="2:18" s="158" customFormat="1" ht="10.75" customHeight="1" x14ac:dyDescent="0.35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5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5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5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5">
      <c r="B308" s="40" t="s">
        <v>72</v>
      </c>
      <c r="C308" s="130">
        <v>31.6</v>
      </c>
      <c r="D308" s="200">
        <v>0</v>
      </c>
      <c r="E308" s="200">
        <v>-26.1</v>
      </c>
      <c r="F308" s="201">
        <v>5.5</v>
      </c>
      <c r="G308" s="202">
        <v>0</v>
      </c>
      <c r="H308" s="151">
        <v>0</v>
      </c>
      <c r="I308" s="201">
        <v>5.5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5">
      <c r="B309" s="43" t="s">
        <v>73</v>
      </c>
      <c r="C309" s="130">
        <v>452.72300000000007</v>
      </c>
      <c r="D309" s="200">
        <v>0</v>
      </c>
      <c r="E309" s="200">
        <v>-98.60000000000008</v>
      </c>
      <c r="F309" s="201">
        <v>354.12299999999999</v>
      </c>
      <c r="G309" s="202">
        <v>25.88900000000001</v>
      </c>
      <c r="H309" s="151">
        <v>7.3107366649441046</v>
      </c>
      <c r="I309" s="201">
        <v>328.23399999999998</v>
      </c>
      <c r="J309" s="202">
        <v>1.2680000000000007</v>
      </c>
      <c r="K309" s="202">
        <v>0</v>
      </c>
      <c r="L309" s="202">
        <v>1.0040000000000013</v>
      </c>
      <c r="M309" s="202">
        <v>0</v>
      </c>
      <c r="N309" s="11">
        <v>0</v>
      </c>
      <c r="O309" s="202">
        <v>0.5680000000000005</v>
      </c>
      <c r="P309" s="41" t="s">
        <v>149</v>
      </c>
      <c r="R309" s="153"/>
    </row>
    <row r="310" spans="2:18" s="158" customFormat="1" ht="10.75" customHeight="1" x14ac:dyDescent="0.35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5">
      <c r="B311" s="40" t="s">
        <v>74</v>
      </c>
      <c r="C311" s="130">
        <v>5.0720000000000001</v>
      </c>
      <c r="D311" s="200">
        <v>0</v>
      </c>
      <c r="E311" s="200">
        <v>49.7</v>
      </c>
      <c r="F311" s="201">
        <v>54.772000000000006</v>
      </c>
      <c r="G311" s="202">
        <v>8.4959999999999969</v>
      </c>
      <c r="H311" s="151">
        <v>15.511575257430797</v>
      </c>
      <c r="I311" s="201">
        <v>46.27600000000001</v>
      </c>
      <c r="J311" s="202">
        <v>0</v>
      </c>
      <c r="K311" s="202">
        <v>0</v>
      </c>
      <c r="L311" s="202">
        <v>0</v>
      </c>
      <c r="M311" s="202">
        <v>0</v>
      </c>
      <c r="N311" s="11">
        <v>0</v>
      </c>
      <c r="O311" s="202">
        <v>0</v>
      </c>
      <c r="P311" s="41" t="s">
        <v>149</v>
      </c>
      <c r="R311" s="153"/>
    </row>
    <row r="312" spans="2:18" s="158" customFormat="1" ht="10.75" customHeight="1" x14ac:dyDescent="0.35">
      <c r="B312" s="40" t="s">
        <v>75</v>
      </c>
      <c r="C312" s="130">
        <v>3.8820000000000001</v>
      </c>
      <c r="D312" s="200">
        <v>0</v>
      </c>
      <c r="E312" s="200">
        <v>0</v>
      </c>
      <c r="F312" s="201">
        <v>3.8820000000000001</v>
      </c>
      <c r="G312" s="202">
        <v>0</v>
      </c>
      <c r="H312" s="151">
        <v>0</v>
      </c>
      <c r="I312" s="201">
        <v>3.8820000000000001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5">
      <c r="B313" s="40" t="s">
        <v>152</v>
      </c>
      <c r="C313" s="130">
        <v>0.20699999999999999</v>
      </c>
      <c r="D313" s="200">
        <v>30</v>
      </c>
      <c r="E313" s="200">
        <v>15</v>
      </c>
      <c r="F313" s="201">
        <v>15.207000000000001</v>
      </c>
      <c r="G313" s="202">
        <v>0</v>
      </c>
      <c r="H313" s="151">
        <v>0</v>
      </c>
      <c r="I313" s="201">
        <v>15.207000000000001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5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2.1000000000000001E-2</v>
      </c>
      <c r="H314" s="151">
        <v>1.2891344383057091</v>
      </c>
      <c r="I314" s="201">
        <v>1.6080000000000001</v>
      </c>
      <c r="J314" s="202">
        <v>0</v>
      </c>
      <c r="K314" s="202">
        <v>0</v>
      </c>
      <c r="L314" s="202">
        <v>0</v>
      </c>
      <c r="M314" s="202">
        <v>0</v>
      </c>
      <c r="N314" s="11">
        <v>0</v>
      </c>
      <c r="O314" s="202">
        <v>0</v>
      </c>
      <c r="P314" s="41" t="s">
        <v>149</v>
      </c>
      <c r="R314" s="153"/>
    </row>
    <row r="315" spans="2:18" s="158" customFormat="1" ht="10.75" customHeight="1" x14ac:dyDescent="0.35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5">
      <c r="B316" s="40" t="s">
        <v>78</v>
      </c>
      <c r="C316" s="130">
        <v>309.61399999999998</v>
      </c>
      <c r="D316" s="200">
        <v>0</v>
      </c>
      <c r="E316" s="200">
        <v>0</v>
      </c>
      <c r="F316" s="201">
        <v>309.61399999999998</v>
      </c>
      <c r="G316" s="202">
        <v>0</v>
      </c>
      <c r="H316" s="151">
        <v>0</v>
      </c>
      <c r="I316" s="201">
        <v>309.61399999999998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5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5">
      <c r="B318" s="40" t="s">
        <v>80</v>
      </c>
      <c r="C318" s="130">
        <v>1.762</v>
      </c>
      <c r="D318" s="200">
        <v>0</v>
      </c>
      <c r="E318" s="200">
        <v>-1.1000000000000001</v>
      </c>
      <c r="F318" s="201">
        <v>0.66199999999999992</v>
      </c>
      <c r="G318" s="202">
        <v>1.9000000000000003E-2</v>
      </c>
      <c r="H318" s="151">
        <v>2.8700906344410884</v>
      </c>
      <c r="I318" s="201">
        <v>0.6429999999999999</v>
      </c>
      <c r="J318" s="202">
        <v>0</v>
      </c>
      <c r="K318" s="202">
        <v>1.0000000000000009E-3</v>
      </c>
      <c r="L318" s="202">
        <v>6.0000000000000019E-3</v>
      </c>
      <c r="M318" s="202">
        <v>1.0000000000000009E-3</v>
      </c>
      <c r="N318" s="11">
        <v>5.675368898978439E-2</v>
      </c>
      <c r="O318" s="202">
        <v>2.0000000000000009E-3</v>
      </c>
      <c r="P318" s="41" t="s">
        <v>149</v>
      </c>
      <c r="R318" s="153"/>
    </row>
    <row r="319" spans="2:18" s="158" customFormat="1" ht="10.75" customHeight="1" x14ac:dyDescent="0.35">
      <c r="B319" s="40" t="s">
        <v>81</v>
      </c>
      <c r="C319" s="130">
        <v>5.8150000000000004</v>
      </c>
      <c r="D319" s="200">
        <v>-87.5</v>
      </c>
      <c r="E319" s="200">
        <v>12.5</v>
      </c>
      <c r="F319" s="201">
        <v>18.315000000000001</v>
      </c>
      <c r="G319" s="202">
        <v>3.1899999999999995</v>
      </c>
      <c r="H319" s="151">
        <v>17.417417417417415</v>
      </c>
      <c r="I319" s="201">
        <v>15.125000000000002</v>
      </c>
      <c r="J319" s="202">
        <v>0</v>
      </c>
      <c r="K319" s="202">
        <v>0</v>
      </c>
      <c r="L319" s="202">
        <v>0</v>
      </c>
      <c r="M319" s="202">
        <v>0</v>
      </c>
      <c r="N319" s="11">
        <v>0</v>
      </c>
      <c r="O319" s="202">
        <v>0</v>
      </c>
      <c r="P319" s="41" t="s">
        <v>149</v>
      </c>
      <c r="R319" s="153"/>
    </row>
    <row r="320" spans="2:18" s="158" customFormat="1" ht="10.75" hidden="1" customHeight="1" x14ac:dyDescent="0.35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5">
      <c r="B321" s="152" t="s">
        <v>83</v>
      </c>
      <c r="C321" s="130">
        <v>0.98099999999999998</v>
      </c>
      <c r="D321" s="200">
        <v>0</v>
      </c>
      <c r="E321" s="200">
        <v>0</v>
      </c>
      <c r="F321" s="201">
        <v>0.98099999999999998</v>
      </c>
      <c r="G321" s="202">
        <v>0</v>
      </c>
      <c r="H321" s="151">
        <v>0</v>
      </c>
      <c r="I321" s="201">
        <v>0.98099999999999998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5">
      <c r="B322" s="170" t="s">
        <v>84</v>
      </c>
      <c r="C322" s="130">
        <v>349.19400000000002</v>
      </c>
      <c r="D322" s="200">
        <v>-35</v>
      </c>
      <c r="E322" s="200">
        <v>-35</v>
      </c>
      <c r="F322" s="201">
        <v>314.19400000000002</v>
      </c>
      <c r="G322" s="202">
        <v>15.235999999999997</v>
      </c>
      <c r="H322" s="151">
        <v>4.8492332762560695</v>
      </c>
      <c r="I322" s="201">
        <v>298.95800000000003</v>
      </c>
      <c r="J322" s="202">
        <v>1.8520000000000003</v>
      </c>
      <c r="K322" s="202">
        <v>0</v>
      </c>
      <c r="L322" s="202">
        <v>0</v>
      </c>
      <c r="M322" s="202">
        <v>0</v>
      </c>
      <c r="N322" s="11">
        <v>0</v>
      </c>
      <c r="O322" s="202">
        <v>0.46300000000000008</v>
      </c>
      <c r="P322" s="41" t="s">
        <v>149</v>
      </c>
      <c r="R322" s="153"/>
    </row>
    <row r="323" spans="2:254" s="158" customFormat="1" ht="10.75" customHeight="1" x14ac:dyDescent="0.35">
      <c r="B323" s="40" t="s">
        <v>189</v>
      </c>
      <c r="C323" s="130">
        <v>983.76300000000003</v>
      </c>
      <c r="D323" s="200">
        <v>1035</v>
      </c>
      <c r="E323" s="200">
        <v>1107</v>
      </c>
      <c r="F323" s="201">
        <v>2090.7629999999999</v>
      </c>
      <c r="G323" s="202">
        <v>1519.1879999999992</v>
      </c>
      <c r="H323" s="151">
        <v>72.661894246263174</v>
      </c>
      <c r="I323" s="201">
        <v>571.57500000000073</v>
      </c>
      <c r="J323" s="202">
        <v>0.79000000000041837</v>
      </c>
      <c r="K323" s="202">
        <v>0.51799999999957436</v>
      </c>
      <c r="L323" s="202">
        <v>0</v>
      </c>
      <c r="M323" s="202">
        <v>6.6000000000258296E-2</v>
      </c>
      <c r="N323" s="11">
        <v>6.7089329442414792E-3</v>
      </c>
      <c r="O323" s="202">
        <v>0.34350000000006276</v>
      </c>
      <c r="P323" s="41" t="s">
        <v>149</v>
      </c>
      <c r="R323" s="153"/>
    </row>
    <row r="324" spans="2:254" s="158" customFormat="1" ht="10.75" customHeight="1" x14ac:dyDescent="0.35">
      <c r="B324" s="162" t="s">
        <v>86</v>
      </c>
      <c r="C324" s="130">
        <v>2129.6019999999999</v>
      </c>
      <c r="D324" s="202">
        <v>942.5</v>
      </c>
      <c r="E324" s="200">
        <v>1037.5</v>
      </c>
      <c r="F324" s="201">
        <v>3167.1019999999999</v>
      </c>
      <c r="G324" s="202">
        <v>1572.0389999999993</v>
      </c>
      <c r="H324" s="151">
        <v>49.636513127774208</v>
      </c>
      <c r="I324" s="201">
        <v>1595.0630000000006</v>
      </c>
      <c r="J324" s="202">
        <v>3.9100000000004194</v>
      </c>
      <c r="K324" s="202">
        <v>0.51899999999957436</v>
      </c>
      <c r="L324" s="202">
        <v>1.0100000000000013</v>
      </c>
      <c r="M324" s="202">
        <v>6.7000000000258297E-2</v>
      </c>
      <c r="N324" s="11">
        <v>3.1461277741220333E-3</v>
      </c>
      <c r="O324" s="202">
        <v>1.3765000000000636</v>
      </c>
      <c r="P324" s="41" t="s">
        <v>149</v>
      </c>
      <c r="R324" s="153"/>
    </row>
    <row r="325" spans="2:254" s="158" customFormat="1" ht="10.75" customHeight="1" x14ac:dyDescent="0.35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5">
      <c r="B326" s="52" t="s">
        <v>87</v>
      </c>
      <c r="C326" s="130">
        <v>304.56099999999998</v>
      </c>
      <c r="D326" s="200">
        <v>-12.5</v>
      </c>
      <c r="E326" s="200">
        <v>-72.5</v>
      </c>
      <c r="F326" s="201">
        <v>232.06099999999998</v>
      </c>
      <c r="G326" s="202">
        <v>0</v>
      </c>
      <c r="H326" s="151">
        <v>0</v>
      </c>
      <c r="I326" s="201">
        <v>232.06099999999998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5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5">
      <c r="B328" s="44" t="s">
        <v>89</v>
      </c>
      <c r="C328" s="130">
        <v>876.81899999999996</v>
      </c>
      <c r="D328" s="200">
        <v>-30</v>
      </c>
      <c r="E328" s="200">
        <v>-80</v>
      </c>
      <c r="F328" s="201">
        <v>796.81899999999996</v>
      </c>
      <c r="G328" s="202">
        <v>0.13800000000000004</v>
      </c>
      <c r="H328" s="151">
        <v>1.7318864133510879E-2</v>
      </c>
      <c r="I328" s="201">
        <v>796.68099999999993</v>
      </c>
      <c r="J328" s="202">
        <v>2.0000000000000018E-3</v>
      </c>
      <c r="K328" s="202">
        <v>0</v>
      </c>
      <c r="L328" s="202">
        <v>0</v>
      </c>
      <c r="M328" s="202">
        <v>0</v>
      </c>
      <c r="N328" s="11">
        <v>0</v>
      </c>
      <c r="O328" s="202">
        <v>5.0000000000000044E-4</v>
      </c>
      <c r="P328" s="41" t="s">
        <v>150</v>
      </c>
      <c r="R328" s="153"/>
    </row>
    <row r="329" spans="2:254" s="158" customFormat="1" ht="10.75" customHeight="1" x14ac:dyDescent="0.35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5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5">
      <c r="B331" s="171" t="s">
        <v>91</v>
      </c>
      <c r="C331" s="133">
        <v>3310.982</v>
      </c>
      <c r="D331" s="131">
        <v>900</v>
      </c>
      <c r="E331" s="131">
        <v>885</v>
      </c>
      <c r="F331" s="132">
        <v>4195.982</v>
      </c>
      <c r="G331" s="131">
        <v>1572.1769999999992</v>
      </c>
      <c r="H331" s="156">
        <v>37.468630704326166</v>
      </c>
      <c r="I331" s="132">
        <v>2623.8050000000007</v>
      </c>
      <c r="J331" s="131">
        <v>3.9120000000002619</v>
      </c>
      <c r="K331" s="131">
        <v>0.51899999999955071</v>
      </c>
      <c r="L331" s="131">
        <v>1.0099999999999909</v>
      </c>
      <c r="M331" s="131">
        <v>6.7000000000258297E-2</v>
      </c>
      <c r="N331" s="53">
        <v>2.0235688384974094E-3</v>
      </c>
      <c r="O331" s="131">
        <v>1.3770000000000155</v>
      </c>
      <c r="P331" s="49" t="s">
        <v>149</v>
      </c>
      <c r="R331" s="153"/>
    </row>
    <row r="332" spans="2:254" ht="10.75" customHeight="1" x14ac:dyDescent="0.35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5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5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5">
      <c r="F335" s="159"/>
      <c r="I335" s="160"/>
      <c r="N335" s="161"/>
      <c r="P335" s="161"/>
      <c r="R335" s="153"/>
    </row>
    <row r="336" spans="2:254" s="158" customFormat="1" ht="10.75" customHeight="1" x14ac:dyDescent="0.35">
      <c r="F336" s="159"/>
      <c r="I336" s="160"/>
      <c r="N336" s="161"/>
      <c r="P336" s="161"/>
      <c r="R336" s="153"/>
    </row>
    <row r="337" spans="2:18" s="158" customFormat="1" ht="10.75" customHeight="1" x14ac:dyDescent="0.35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5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5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45070</v>
      </c>
      <c r="K339" s="33">
        <v>45078</v>
      </c>
      <c r="L339" s="33">
        <v>45084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5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5">
      <c r="B341" s="40"/>
      <c r="C341" s="216" t="s">
        <v>141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5">
      <c r="B342" s="40" t="s">
        <v>62</v>
      </c>
      <c r="C342" s="130">
        <v>72.39</v>
      </c>
      <c r="D342" s="200">
        <v>0</v>
      </c>
      <c r="E342" s="200">
        <v>0</v>
      </c>
      <c r="F342" s="201">
        <v>72.39</v>
      </c>
      <c r="G342" s="202">
        <v>0.2</v>
      </c>
      <c r="H342" s="151">
        <v>0.2762812543168946</v>
      </c>
      <c r="I342" s="201">
        <v>72.19</v>
      </c>
      <c r="J342" s="202">
        <v>0</v>
      </c>
      <c r="K342" s="202">
        <v>0</v>
      </c>
      <c r="L342" s="202">
        <v>0</v>
      </c>
      <c r="M342" s="202">
        <v>0</v>
      </c>
      <c r="N342" s="11">
        <v>0</v>
      </c>
      <c r="O342" s="202">
        <v>0</v>
      </c>
      <c r="P342" s="41" t="s">
        <v>149</v>
      </c>
      <c r="R342" s="153"/>
    </row>
    <row r="343" spans="2:18" s="158" customFormat="1" ht="10.75" customHeight="1" x14ac:dyDescent="0.35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5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5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3.22</v>
      </c>
      <c r="H345" s="151">
        <v>2.7333305037986499</v>
      </c>
      <c r="I345" s="201">
        <v>114.58500000000001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149</v>
      </c>
      <c r="R345" s="153"/>
    </row>
    <row r="346" spans="2:18" s="158" customFormat="1" ht="10.75" customHeight="1" x14ac:dyDescent="0.35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5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5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5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5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5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5">
      <c r="B352" s="43" t="s">
        <v>73</v>
      </c>
      <c r="C352" s="130">
        <v>284.81700000000001</v>
      </c>
      <c r="D352" s="200">
        <v>0</v>
      </c>
      <c r="E352" s="200">
        <v>-12</v>
      </c>
      <c r="F352" s="201">
        <v>272.81700000000001</v>
      </c>
      <c r="G352" s="202">
        <v>3.4600000000000004</v>
      </c>
      <c r="H352" s="151">
        <v>1.2682494126099182</v>
      </c>
      <c r="I352" s="201">
        <v>269.35700000000003</v>
      </c>
      <c r="J352" s="202">
        <v>0</v>
      </c>
      <c r="K352" s="202">
        <v>0</v>
      </c>
      <c r="L352" s="202">
        <v>0</v>
      </c>
      <c r="M352" s="202">
        <v>0</v>
      </c>
      <c r="N352" s="11">
        <v>0</v>
      </c>
      <c r="O352" s="202">
        <v>0</v>
      </c>
      <c r="P352" s="41" t="s">
        <v>149</v>
      </c>
      <c r="R352" s="153"/>
    </row>
    <row r="353" spans="2:18" s="158" customFormat="1" ht="10.75" customHeight="1" x14ac:dyDescent="0.35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5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5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5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0.92500000000000016</v>
      </c>
      <c r="H356" s="151">
        <v>390.29535864978914</v>
      </c>
      <c r="I356" s="201">
        <v>-0.68800000000000017</v>
      </c>
      <c r="J356" s="202">
        <v>0</v>
      </c>
      <c r="K356" s="202">
        <v>0</v>
      </c>
      <c r="L356" s="202">
        <v>0</v>
      </c>
      <c r="M356" s="202">
        <v>5.4000000000000048E-2</v>
      </c>
      <c r="N356" s="11">
        <v>22.7848101265823</v>
      </c>
      <c r="O356" s="202">
        <v>1.3500000000000012E-2</v>
      </c>
      <c r="P356" s="41">
        <v>0</v>
      </c>
      <c r="R356" s="153"/>
    </row>
    <row r="357" spans="2:18" s="158" customFormat="1" ht="10.75" customHeight="1" x14ac:dyDescent="0.35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5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1.1800000000000002</v>
      </c>
      <c r="H358" s="151">
        <v>33.675799086758019</v>
      </c>
      <c r="I358" s="201">
        <v>2.3239999999999976</v>
      </c>
      <c r="J358" s="202">
        <v>0</v>
      </c>
      <c r="K358" s="202">
        <v>0</v>
      </c>
      <c r="L358" s="202">
        <v>0</v>
      </c>
      <c r="M358" s="202">
        <v>0</v>
      </c>
      <c r="N358" s="11">
        <v>0</v>
      </c>
      <c r="O358" s="202">
        <v>0</v>
      </c>
      <c r="P358" s="41" t="s">
        <v>149</v>
      </c>
      <c r="R358" s="153"/>
    </row>
    <row r="359" spans="2:18" s="158" customFormat="1" ht="10.75" customHeight="1" x14ac:dyDescent="0.35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5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1.4579999999999977</v>
      </c>
      <c r="H360" s="151">
        <v>56.206630686198842</v>
      </c>
      <c r="I360" s="201">
        <v>1.1360000000000021</v>
      </c>
      <c r="J360" s="202">
        <v>0.13099999999999912</v>
      </c>
      <c r="K360" s="202">
        <v>1.0000000000000009E-2</v>
      </c>
      <c r="L360" s="202">
        <v>0.11299999999999977</v>
      </c>
      <c r="M360" s="202">
        <v>5.9999999999997833E-3</v>
      </c>
      <c r="N360" s="11">
        <v>0.23130300693908187</v>
      </c>
      <c r="O360" s="202">
        <v>6.4999999999999669E-2</v>
      </c>
      <c r="P360" s="41">
        <v>15.4769230769232</v>
      </c>
      <c r="R360" s="153"/>
    </row>
    <row r="361" spans="2:18" s="158" customFormat="1" ht="10.75" customHeight="1" x14ac:dyDescent="0.35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1.4E-2</v>
      </c>
      <c r="H361" s="151">
        <v>1.4256619144602853</v>
      </c>
      <c r="I361" s="201">
        <v>0.96799999999999997</v>
      </c>
      <c r="J361" s="202">
        <v>0</v>
      </c>
      <c r="K361" s="202">
        <v>0</v>
      </c>
      <c r="L361" s="202">
        <v>0</v>
      </c>
      <c r="M361" s="202">
        <v>0</v>
      </c>
      <c r="N361" s="11">
        <v>0</v>
      </c>
      <c r="O361" s="202">
        <v>0</v>
      </c>
      <c r="P361" s="41" t="s">
        <v>149</v>
      </c>
      <c r="R361" s="153"/>
    </row>
    <row r="362" spans="2:18" s="158" customFormat="1" ht="10.75" customHeight="1" x14ac:dyDescent="0.35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5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5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5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8.8999999999999996E-2</v>
      </c>
      <c r="H365" s="151">
        <v>2.9608633744527393E-2</v>
      </c>
      <c r="I365" s="201">
        <v>300.49900000000002</v>
      </c>
      <c r="J365" s="202">
        <v>2.6999999999999996E-2</v>
      </c>
      <c r="K365" s="202">
        <v>0</v>
      </c>
      <c r="L365" s="202">
        <v>0</v>
      </c>
      <c r="M365" s="202">
        <v>0</v>
      </c>
      <c r="N365" s="11">
        <v>0</v>
      </c>
      <c r="O365" s="202">
        <v>6.7499999999999991E-3</v>
      </c>
      <c r="P365" s="41" t="s">
        <v>149</v>
      </c>
      <c r="R365" s="153"/>
    </row>
    <row r="366" spans="2:18" s="158" customFormat="1" ht="10.75" customHeight="1" x14ac:dyDescent="0.35">
      <c r="B366" s="40" t="s">
        <v>189</v>
      </c>
      <c r="C366" s="130">
        <v>759.93200000000002</v>
      </c>
      <c r="D366" s="200">
        <v>0</v>
      </c>
      <c r="E366" s="200">
        <v>40</v>
      </c>
      <c r="F366" s="201">
        <v>799.93200000000002</v>
      </c>
      <c r="G366" s="202">
        <v>6.2289999999999992</v>
      </c>
      <c r="H366" s="151">
        <v>0.77869118875104371</v>
      </c>
      <c r="I366" s="201">
        <v>793.70299999999997</v>
      </c>
      <c r="J366" s="202">
        <v>0</v>
      </c>
      <c r="K366" s="202">
        <v>0</v>
      </c>
      <c r="L366" s="202">
        <v>0</v>
      </c>
      <c r="M366" s="202">
        <v>1.7249999999999996</v>
      </c>
      <c r="N366" s="11">
        <v>0.22699399419948096</v>
      </c>
      <c r="O366" s="202">
        <v>0.43124999999999991</v>
      </c>
      <c r="P366" s="41" t="s">
        <v>149</v>
      </c>
      <c r="R366" s="153"/>
    </row>
    <row r="367" spans="2:18" s="158" customFormat="1" ht="10.75" customHeight="1" x14ac:dyDescent="0.35">
      <c r="B367" s="162" t="s">
        <v>86</v>
      </c>
      <c r="C367" s="130">
        <v>1726.095</v>
      </c>
      <c r="D367" s="202">
        <v>0</v>
      </c>
      <c r="E367" s="200">
        <v>0</v>
      </c>
      <c r="F367" s="201">
        <v>1726.095</v>
      </c>
      <c r="G367" s="202">
        <v>13.965</v>
      </c>
      <c r="H367" s="151">
        <v>0.80905164547721875</v>
      </c>
      <c r="I367" s="201">
        <v>1712.13</v>
      </c>
      <c r="J367" s="202">
        <v>0.15799999999999911</v>
      </c>
      <c r="K367" s="202">
        <v>1.0000000000000009E-2</v>
      </c>
      <c r="L367" s="202">
        <v>0.11299999999999977</v>
      </c>
      <c r="M367" s="202">
        <v>1.7849999999999995</v>
      </c>
      <c r="N367" s="11">
        <v>0.10341261633919335</v>
      </c>
      <c r="O367" s="202">
        <v>0.51649999999999963</v>
      </c>
      <c r="P367" s="41" t="s">
        <v>149</v>
      </c>
      <c r="R367" s="153"/>
    </row>
    <row r="368" spans="2:18" s="158" customFormat="1" ht="10.75" customHeight="1" x14ac:dyDescent="0.35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5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5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5">
      <c r="B371" s="44" t="s">
        <v>89</v>
      </c>
      <c r="C371" s="130">
        <v>6.2E-2</v>
      </c>
      <c r="D371" s="200">
        <v>0</v>
      </c>
      <c r="E371" s="200">
        <v>0</v>
      </c>
      <c r="F371" s="201">
        <v>6.2E-2</v>
      </c>
      <c r="G371" s="202">
        <v>0.31100000000000005</v>
      </c>
      <c r="H371" s="151">
        <v>501.61290322580652</v>
      </c>
      <c r="I371" s="201">
        <v>-0.24900000000000005</v>
      </c>
      <c r="J371" s="202">
        <v>0</v>
      </c>
      <c r="K371" s="202">
        <v>2.0000000000000018E-3</v>
      </c>
      <c r="L371" s="202">
        <v>2.0000000000000018E-3</v>
      </c>
      <c r="M371" s="202">
        <v>2.0000000000000018E-3</v>
      </c>
      <c r="N371" s="11">
        <v>3.2258064516129057</v>
      </c>
      <c r="O371" s="202">
        <v>1.5000000000000013E-3</v>
      </c>
      <c r="P371" s="41">
        <v>0</v>
      </c>
      <c r="R371" s="153"/>
    </row>
    <row r="372" spans="2:18" s="158" customFormat="1" ht="10.75" customHeight="1" x14ac:dyDescent="0.35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5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5">
      <c r="B374" s="171" t="s">
        <v>91</v>
      </c>
      <c r="C374" s="133">
        <v>1726.175</v>
      </c>
      <c r="D374" s="131">
        <v>0</v>
      </c>
      <c r="E374" s="131">
        <v>0</v>
      </c>
      <c r="F374" s="132">
        <v>1726.175</v>
      </c>
      <c r="G374" s="131">
        <v>14.276</v>
      </c>
      <c r="H374" s="156">
        <v>0.82703086303532369</v>
      </c>
      <c r="I374" s="132">
        <v>1711.8989999999999</v>
      </c>
      <c r="J374" s="131">
        <v>0.15799999999999947</v>
      </c>
      <c r="K374" s="131">
        <v>1.2000000000002231E-2</v>
      </c>
      <c r="L374" s="131">
        <v>0.11499999999999844</v>
      </c>
      <c r="M374" s="131">
        <v>1.7869999999999995</v>
      </c>
      <c r="N374" s="53">
        <v>0.1035236867640882</v>
      </c>
      <c r="O374" s="131">
        <v>0.5179999999999999</v>
      </c>
      <c r="P374" s="49" t="s">
        <v>149</v>
      </c>
      <c r="R374" s="157"/>
    </row>
    <row r="375" spans="2:18" s="158" customFormat="1" ht="10.75" customHeight="1" x14ac:dyDescent="0.35">
      <c r="F375" s="159"/>
      <c r="I375" s="159"/>
      <c r="N375" s="161"/>
      <c r="P375" s="161"/>
      <c r="R375" s="153"/>
    </row>
    <row r="376" spans="2:18" s="158" customFormat="1" ht="12.9" hidden="1" x14ac:dyDescent="0.35">
      <c r="F376" s="159"/>
      <c r="I376" s="159"/>
      <c r="N376" s="161"/>
      <c r="P376" s="161"/>
      <c r="R376" s="153"/>
    </row>
    <row r="377" spans="2:18" s="158" customFormat="1" ht="10.75" hidden="1" customHeight="1" x14ac:dyDescent="0.35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5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5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45070</v>
      </c>
      <c r="K379" s="33">
        <v>45078</v>
      </c>
      <c r="L379" s="33">
        <v>45084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5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5">
      <c r="B381" s="40"/>
      <c r="C381" s="216" t="s">
        <v>96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5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5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5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5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5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5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5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5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5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5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5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5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5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5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5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5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5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5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5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5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5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5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5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5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5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5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5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5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5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5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5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5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5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5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5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5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5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5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5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5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5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45070</v>
      </c>
      <c r="K422" s="33">
        <v>45078</v>
      </c>
      <c r="L422" s="33">
        <v>45084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5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5">
      <c r="B424" s="40"/>
      <c r="C424" s="216" t="s">
        <v>142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5">
      <c r="B425" s="40" t="s">
        <v>62</v>
      </c>
      <c r="C425" s="130">
        <v>14321.437</v>
      </c>
      <c r="D425" s="200">
        <v>-3000</v>
      </c>
      <c r="E425" s="200">
        <v>-5810</v>
      </c>
      <c r="F425" s="201">
        <v>8511.4369999999999</v>
      </c>
      <c r="G425" s="202">
        <v>7288.69</v>
      </c>
      <c r="H425" s="151">
        <v>85.634070956525903</v>
      </c>
      <c r="I425" s="201">
        <v>1222.7470000000003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 t="s">
        <v>149</v>
      </c>
      <c r="R425" s="153"/>
    </row>
    <row r="426" spans="2:18" s="158" customFormat="1" ht="10.75" customHeight="1" x14ac:dyDescent="0.35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5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5">
      <c r="B428" s="40" t="s">
        <v>66</v>
      </c>
      <c r="C428" s="130">
        <v>23128.5</v>
      </c>
      <c r="D428" s="200">
        <v>0</v>
      </c>
      <c r="E428" s="200">
        <v>0</v>
      </c>
      <c r="F428" s="201">
        <v>23128.5</v>
      </c>
      <c r="G428" s="202">
        <v>22825.200000000001</v>
      </c>
      <c r="H428" s="151">
        <v>98.688630909916341</v>
      </c>
      <c r="I428" s="201">
        <v>303.29999999999927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 t="s">
        <v>149</v>
      </c>
      <c r="R428" s="153"/>
    </row>
    <row r="429" spans="2:18" s="158" customFormat="1" ht="10.75" customHeight="1" x14ac:dyDescent="0.35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5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5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5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5">
      <c r="A433" s="203"/>
      <c r="B433" s="40" t="s">
        <v>71</v>
      </c>
      <c r="C433" s="130">
        <v>14793.3</v>
      </c>
      <c r="D433" s="200">
        <v>0</v>
      </c>
      <c r="E433" s="200">
        <v>0</v>
      </c>
      <c r="F433" s="201">
        <v>14793.3</v>
      </c>
      <c r="G433" s="202">
        <v>16115.16</v>
      </c>
      <c r="H433" s="151">
        <v>108.93553162580358</v>
      </c>
      <c r="I433" s="201">
        <v>-1321.8600000000006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5">
      <c r="B434" s="40" t="s">
        <v>72</v>
      </c>
      <c r="C434" s="130">
        <v>32934.400000000001</v>
      </c>
      <c r="D434" s="200">
        <v>0</v>
      </c>
      <c r="E434" s="200">
        <v>0</v>
      </c>
      <c r="F434" s="201">
        <v>32934.400000000001</v>
      </c>
      <c r="G434" s="202">
        <v>33390.350000000006</v>
      </c>
      <c r="H434" s="151">
        <v>101.38441872328023</v>
      </c>
      <c r="I434" s="201">
        <v>-455.95000000000437</v>
      </c>
      <c r="J434" s="202">
        <v>10</v>
      </c>
      <c r="K434" s="202">
        <v>0</v>
      </c>
      <c r="L434" s="202">
        <v>0</v>
      </c>
      <c r="M434" s="202">
        <v>0</v>
      </c>
      <c r="N434" s="11">
        <v>0</v>
      </c>
      <c r="O434" s="202">
        <v>2.5</v>
      </c>
      <c r="P434" s="41">
        <v>0</v>
      </c>
      <c r="R434" s="157"/>
    </row>
    <row r="435" spans="1:18" s="158" customFormat="1" ht="10.75" customHeight="1" x14ac:dyDescent="0.35">
      <c r="B435" s="43" t="s">
        <v>73</v>
      </c>
      <c r="C435" s="130">
        <v>85586.137000000017</v>
      </c>
      <c r="D435" s="200">
        <v>-3000</v>
      </c>
      <c r="E435" s="200">
        <v>-6210.0000000000146</v>
      </c>
      <c r="F435" s="201">
        <v>79376.137000000002</v>
      </c>
      <c r="G435" s="202">
        <v>79619.400000000009</v>
      </c>
      <c r="H435" s="151">
        <v>100.30646868088328</v>
      </c>
      <c r="I435" s="201">
        <v>-243.26300000000538</v>
      </c>
      <c r="J435" s="202">
        <v>10</v>
      </c>
      <c r="K435" s="202">
        <v>0</v>
      </c>
      <c r="L435" s="202">
        <v>0</v>
      </c>
      <c r="M435" s="202">
        <v>0</v>
      </c>
      <c r="N435" s="11">
        <v>0</v>
      </c>
      <c r="O435" s="202">
        <v>2.5</v>
      </c>
      <c r="P435" s="41">
        <v>0</v>
      </c>
      <c r="R435" s="157"/>
    </row>
    <row r="436" spans="1:18" s="158" customFormat="1" ht="10.75" customHeight="1" x14ac:dyDescent="0.35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5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5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5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5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5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5">
      <c r="B442" s="40" t="s">
        <v>78</v>
      </c>
      <c r="C442" s="130">
        <v>5137.7690000000002</v>
      </c>
      <c r="D442" s="200">
        <v>0</v>
      </c>
      <c r="E442" s="200">
        <v>0</v>
      </c>
      <c r="F442" s="201">
        <v>5137.7690000000002</v>
      </c>
      <c r="G442" s="202">
        <v>5298.8490000000002</v>
      </c>
      <c r="H442" s="151">
        <v>103.13521296889759</v>
      </c>
      <c r="I442" s="201">
        <v>-161.07999999999993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>
        <v>0</v>
      </c>
      <c r="R442" s="153"/>
    </row>
    <row r="443" spans="1:18" s="158" customFormat="1" ht="10.75" customHeight="1" x14ac:dyDescent="0.35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5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5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5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5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5">
      <c r="B448" s="170" t="s">
        <v>84</v>
      </c>
      <c r="C448" s="130">
        <v>11238.962</v>
      </c>
      <c r="D448" s="200">
        <v>0</v>
      </c>
      <c r="E448" s="200">
        <v>0</v>
      </c>
      <c r="F448" s="201">
        <v>11238.962</v>
      </c>
      <c r="G448" s="202">
        <v>7630.3600000000006</v>
      </c>
      <c r="H448" s="151">
        <v>67.892034869412313</v>
      </c>
      <c r="I448" s="201">
        <v>3608.601999999999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 t="s">
        <v>149</v>
      </c>
      <c r="R448" s="153"/>
    </row>
    <row r="449" spans="2:18" s="158" customFormat="1" ht="10.75" customHeight="1" x14ac:dyDescent="0.35">
      <c r="B449" s="40" t="s">
        <v>189</v>
      </c>
      <c r="C449" s="130">
        <v>2807.4209999999998</v>
      </c>
      <c r="D449" s="200">
        <v>3000.0000000000005</v>
      </c>
      <c r="E449" s="200">
        <v>3000.0000000000005</v>
      </c>
      <c r="F449" s="201">
        <v>5807.4210000000003</v>
      </c>
      <c r="G449" s="202">
        <v>7520.0499999999993</v>
      </c>
      <c r="H449" s="151">
        <v>129.490353807654</v>
      </c>
      <c r="I449" s="201">
        <v>-1712.628999999999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5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100068.65900000001</v>
      </c>
      <c r="H450" s="151">
        <v>98.524287832496995</v>
      </c>
      <c r="I450" s="201">
        <v>1498.8439999999946</v>
      </c>
      <c r="J450" s="202">
        <v>10</v>
      </c>
      <c r="K450" s="202">
        <v>0</v>
      </c>
      <c r="L450" s="202">
        <v>0</v>
      </c>
      <c r="M450" s="202">
        <v>0</v>
      </c>
      <c r="N450" s="11">
        <v>0</v>
      </c>
      <c r="O450" s="202">
        <v>2.5</v>
      </c>
      <c r="P450" s="41" t="s">
        <v>149</v>
      </c>
      <c r="R450" s="153"/>
    </row>
    <row r="451" spans="2:18" s="158" customFormat="1" ht="10.75" customHeight="1" x14ac:dyDescent="0.35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5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5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5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5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5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5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101567.503</v>
      </c>
      <c r="G457" s="132">
        <v>100068.65900000001</v>
      </c>
      <c r="H457" s="156">
        <v>98.524287832496995</v>
      </c>
      <c r="I457" s="132">
        <v>1498.8439999999828</v>
      </c>
      <c r="J457" s="131">
        <v>10</v>
      </c>
      <c r="K457" s="131">
        <v>0</v>
      </c>
      <c r="L457" s="131">
        <v>0</v>
      </c>
      <c r="M457" s="131">
        <v>0</v>
      </c>
      <c r="N457" s="53">
        <v>0</v>
      </c>
      <c r="O457" s="131">
        <v>2.5</v>
      </c>
      <c r="P457" s="49" t="s">
        <v>149</v>
      </c>
      <c r="R457" s="153"/>
    </row>
    <row r="458" spans="2:18" s="158" customFormat="1" ht="12.9" x14ac:dyDescent="0.35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2.9" x14ac:dyDescent="0.35">
      <c r="F459" s="159"/>
      <c r="I459" s="159"/>
      <c r="N459" s="161"/>
      <c r="P459" s="161"/>
      <c r="R459" s="153"/>
    </row>
    <row r="460" spans="2:18" s="158" customFormat="1" ht="12.9" hidden="1" x14ac:dyDescent="0.35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2.9" hidden="1" x14ac:dyDescent="0.35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2.9" hidden="1" x14ac:dyDescent="0.35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2.9" hidden="1" x14ac:dyDescent="0.35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2.9" hidden="1" x14ac:dyDescent="0.35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2.9" hidden="1" x14ac:dyDescent="0.35">
      <c r="B465" s="40"/>
      <c r="C465" s="220" t="s">
        <v>101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2.9" hidden="1" x14ac:dyDescent="0.35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2.9" hidden="1" x14ac:dyDescent="0.35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2.9" hidden="1" x14ac:dyDescent="0.35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2.9" hidden="1" x14ac:dyDescent="0.35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2.9" hidden="1" x14ac:dyDescent="0.35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2.9" hidden="1" x14ac:dyDescent="0.35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2.9" hidden="1" x14ac:dyDescent="0.35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2.9" hidden="1" x14ac:dyDescent="0.35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2.9" hidden="1" x14ac:dyDescent="0.35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2.9" hidden="1" x14ac:dyDescent="0.35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2.9" hidden="1" x14ac:dyDescent="0.35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2.9" hidden="1" x14ac:dyDescent="0.35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2.9" hidden="1" x14ac:dyDescent="0.35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2.9" hidden="1" x14ac:dyDescent="0.35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2.9" hidden="1" x14ac:dyDescent="0.35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2.9" hidden="1" x14ac:dyDescent="0.35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2.9" hidden="1" x14ac:dyDescent="0.35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2.9" hidden="1" x14ac:dyDescent="0.35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2.9" hidden="1" x14ac:dyDescent="0.35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2.9" hidden="1" x14ac:dyDescent="0.35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2.9" hidden="1" x14ac:dyDescent="0.35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2.9" hidden="1" x14ac:dyDescent="0.35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2.9" hidden="1" x14ac:dyDescent="0.35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2.9" hidden="1" x14ac:dyDescent="0.35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2.9" hidden="1" x14ac:dyDescent="0.35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5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5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5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5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5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5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45070</v>
      </c>
      <c r="K496" s="33">
        <v>45078</v>
      </c>
      <c r="L496" s="33">
        <v>45084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5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5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5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5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5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5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5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5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5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2.9" hidden="1" x14ac:dyDescent="0.35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5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5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5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5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5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5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5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5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5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5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5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2.9" hidden="1" x14ac:dyDescent="0.35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2.9" hidden="1" x14ac:dyDescent="0.35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2.9" hidden="1" x14ac:dyDescent="0.35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2.9" hidden="1" x14ac:dyDescent="0.35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2.9" hidden="1" x14ac:dyDescent="0.35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2.9" hidden="1" x14ac:dyDescent="0.35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2.9" hidden="1" x14ac:dyDescent="0.35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5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5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5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5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3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3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45070</v>
      </c>
      <c r="K530" s="33">
        <v>45078</v>
      </c>
      <c r="L530" s="33">
        <v>45084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3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3">
      <c r="B532" s="174"/>
      <c r="C532" s="218" t="s">
        <v>106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3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3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3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3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3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3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3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3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3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3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3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3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3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3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3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3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3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3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3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3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3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3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3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3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3">
      <c r="B557" s="40" t="s">
        <v>189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3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3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3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5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5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5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5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5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5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5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5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2.9" x14ac:dyDescent="0.35">
      <c r="F569" s="159"/>
      <c r="I569" s="159"/>
      <c r="N569" s="161"/>
      <c r="P569" s="161"/>
      <c r="R569" s="153"/>
    </row>
    <row r="570" spans="1:20" s="158" customFormat="1" ht="10.75" customHeight="1" x14ac:dyDescent="0.35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5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5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45070</v>
      </c>
      <c r="K572" s="33">
        <v>45078</v>
      </c>
      <c r="L572" s="33">
        <v>45084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5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5">
      <c r="B574" s="40"/>
      <c r="C574" s="216" t="s">
        <v>143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5">
      <c r="A575" s="203"/>
      <c r="B575" s="40" t="s">
        <v>62</v>
      </c>
      <c r="C575" s="130">
        <v>2849.5079999999998</v>
      </c>
      <c r="D575" s="200">
        <v>-112.19999999999982</v>
      </c>
      <c r="E575" s="200">
        <v>-112.19999999999982</v>
      </c>
      <c r="F575" s="201">
        <v>2737.308</v>
      </c>
      <c r="G575" s="202">
        <v>2788.3900000000003</v>
      </c>
      <c r="H575" s="151">
        <v>101.86614001785698</v>
      </c>
      <c r="I575" s="201">
        <v>-51.082000000000335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>
        <v>0</v>
      </c>
      <c r="Q575" s="158"/>
    </row>
    <row r="576" spans="1:20" ht="10.75" customHeight="1" x14ac:dyDescent="0.35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5">
      <c r="A577" s="158"/>
      <c r="B577" s="40" t="s">
        <v>66</v>
      </c>
      <c r="C577" s="130">
        <v>3191.3919999999998</v>
      </c>
      <c r="D577" s="200">
        <v>112.19999999999982</v>
      </c>
      <c r="E577" s="200">
        <v>112.19999999999982</v>
      </c>
      <c r="F577" s="201">
        <v>3303.5919999999996</v>
      </c>
      <c r="G577" s="202">
        <v>2516.8000000000002</v>
      </c>
      <c r="H577" s="151">
        <v>76.183741817996918</v>
      </c>
      <c r="I577" s="201">
        <v>786.79199999999946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5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1782.1</v>
      </c>
      <c r="H578" s="151">
        <v>73.165825019501582</v>
      </c>
      <c r="I578" s="201">
        <v>653.59999999999991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 t="s">
        <v>149</v>
      </c>
      <c r="Q578" s="158"/>
    </row>
    <row r="579" spans="1:18" s="158" customFormat="1" ht="10.75" customHeight="1" x14ac:dyDescent="0.35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5">
      <c r="B580" s="43" t="s">
        <v>73</v>
      </c>
      <c r="C580" s="130">
        <v>8978.3999999999978</v>
      </c>
      <c r="D580" s="200">
        <v>0</v>
      </c>
      <c r="E580" s="200">
        <v>0</v>
      </c>
      <c r="F580" s="201">
        <v>8978.3999999999978</v>
      </c>
      <c r="G580" s="202">
        <v>7087.2900000000009</v>
      </c>
      <c r="H580" s="151">
        <v>78.937115744453394</v>
      </c>
      <c r="I580" s="201">
        <v>1891.109999999999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5">
      <c r="B581" s="40" t="s">
        <v>74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5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5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5">
      <c r="B584" s="40" t="s">
        <v>78</v>
      </c>
      <c r="C584" s="130">
        <v>181.4</v>
      </c>
      <c r="D584" s="200">
        <v>0</v>
      </c>
      <c r="E584" s="200">
        <v>0</v>
      </c>
      <c r="F584" s="201">
        <v>181.4</v>
      </c>
      <c r="G584" s="202">
        <v>0</v>
      </c>
      <c r="H584" s="151">
        <v>0</v>
      </c>
      <c r="I584" s="201">
        <v>181.4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5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5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5">
      <c r="B587" s="40" t="s">
        <v>189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5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5">
      <c r="B589" s="171" t="s">
        <v>91</v>
      </c>
      <c r="C589" s="133">
        <v>9815.9999999999982</v>
      </c>
      <c r="D589" s="131">
        <v>17.3</v>
      </c>
      <c r="E589" s="131">
        <v>0</v>
      </c>
      <c r="F589" s="132">
        <v>9932.9999999999964</v>
      </c>
      <c r="G589" s="131">
        <v>7087.2900000000009</v>
      </c>
      <c r="H589" s="156">
        <v>71.350951374207227</v>
      </c>
      <c r="I589" s="132">
        <v>2845.7099999999955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5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5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5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5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5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45070</v>
      </c>
      <c r="K594" s="33">
        <v>45078</v>
      </c>
      <c r="L594" s="33">
        <v>45084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5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5">
      <c r="B596" s="40"/>
      <c r="C596" s="216" t="s">
        <v>107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5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5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5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5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5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5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5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5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5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5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5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5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5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5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5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5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5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5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45070</v>
      </c>
      <c r="K614" s="33">
        <v>45078</v>
      </c>
      <c r="L614" s="33">
        <v>45084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5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5">
      <c r="B616" s="40"/>
      <c r="C616" s="216" t="s">
        <v>108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5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5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5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5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5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5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5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5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5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5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5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5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5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5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5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5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5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45070</v>
      </c>
      <c r="K633" s="33">
        <v>45078</v>
      </c>
      <c r="L633" s="33">
        <v>45084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5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5">
      <c r="B635" s="40"/>
      <c r="C635" s="216" t="s">
        <v>109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5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5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5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5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5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5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5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5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5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5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5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5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5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2.9" x14ac:dyDescent="0.35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2.9" x14ac:dyDescent="0.35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2.9" hidden="1" x14ac:dyDescent="0.35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5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3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3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idden="1" x14ac:dyDescent="0.3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45070</v>
      </c>
      <c r="K655" s="33">
        <v>45078</v>
      </c>
      <c r="L655" s="33">
        <v>45084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idden="1" x14ac:dyDescent="0.3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idden="1" x14ac:dyDescent="0.3">
      <c r="B657" s="40"/>
      <c r="C657" s="222" t="s">
        <v>110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idden="1" x14ac:dyDescent="0.3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idden="1" x14ac:dyDescent="0.3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idden="1" x14ac:dyDescent="0.3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idden="1" x14ac:dyDescent="0.3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idden="1" x14ac:dyDescent="0.3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idden="1" x14ac:dyDescent="0.3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idden="1" x14ac:dyDescent="0.3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idden="1" x14ac:dyDescent="0.3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idden="1" x14ac:dyDescent="0.3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idden="1" x14ac:dyDescent="0.3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idden="1" x14ac:dyDescent="0.3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idden="1" x14ac:dyDescent="0.3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idden="1" x14ac:dyDescent="0.3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idden="1" x14ac:dyDescent="0.3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idden="1" x14ac:dyDescent="0.3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idden="1" x14ac:dyDescent="0.3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idden="1" x14ac:dyDescent="0.3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idden="1" x14ac:dyDescent="0.3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idden="1" x14ac:dyDescent="0.3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idden="1" x14ac:dyDescent="0.3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idden="1" x14ac:dyDescent="0.3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idden="1" x14ac:dyDescent="0.3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idden="1" x14ac:dyDescent="0.3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idden="1" x14ac:dyDescent="0.3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idden="1" x14ac:dyDescent="0.3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idden="1" x14ac:dyDescent="0.3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idden="1" x14ac:dyDescent="0.3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idden="1" x14ac:dyDescent="0.3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idden="1" x14ac:dyDescent="0.3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idden="1" x14ac:dyDescent="0.3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idden="1" x14ac:dyDescent="0.3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idden="1" x14ac:dyDescent="0.3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idden="1" x14ac:dyDescent="0.3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idden="1" x14ac:dyDescent="0.3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idden="1" x14ac:dyDescent="0.3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idden="1" x14ac:dyDescent="0.3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idden="1" x14ac:dyDescent="0.3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idden="1" x14ac:dyDescent="0.3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45070</v>
      </c>
      <c r="K695" s="33">
        <v>45078</v>
      </c>
      <c r="L695" s="33">
        <v>45084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idden="1" x14ac:dyDescent="0.3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idden="1" x14ac:dyDescent="0.3">
      <c r="B697" s="40"/>
      <c r="C697" s="216" t="s">
        <v>112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idden="1" x14ac:dyDescent="0.3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idden="1" x14ac:dyDescent="0.3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idden="1" x14ac:dyDescent="0.3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idden="1" x14ac:dyDescent="0.3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idden="1" x14ac:dyDescent="0.3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idden="1" x14ac:dyDescent="0.3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idden="1" x14ac:dyDescent="0.3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idden="1" x14ac:dyDescent="0.3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idden="1" x14ac:dyDescent="0.3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idden="1" x14ac:dyDescent="0.3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idden="1" x14ac:dyDescent="0.3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idden="1" x14ac:dyDescent="0.3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idden="1" x14ac:dyDescent="0.3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idden="1" x14ac:dyDescent="0.3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idden="1" x14ac:dyDescent="0.3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idden="1" x14ac:dyDescent="0.3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idden="1" x14ac:dyDescent="0.3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idden="1" x14ac:dyDescent="0.3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idden="1" x14ac:dyDescent="0.3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idden="1" x14ac:dyDescent="0.3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idden="1" x14ac:dyDescent="0.3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idden="1" x14ac:dyDescent="0.3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idden="1" x14ac:dyDescent="0.3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idden="1" x14ac:dyDescent="0.3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idden="1" x14ac:dyDescent="0.3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idden="1" x14ac:dyDescent="0.3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idden="1" x14ac:dyDescent="0.3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idden="1" x14ac:dyDescent="0.3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idden="1" x14ac:dyDescent="0.3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idden="1" x14ac:dyDescent="0.3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idden="1" x14ac:dyDescent="0.3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idden="1" x14ac:dyDescent="0.3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idden="1" x14ac:dyDescent="0.3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idden="1" x14ac:dyDescent="0.3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idden="1" x14ac:dyDescent="0.3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idden="1" x14ac:dyDescent="0.3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idden="1" x14ac:dyDescent="0.3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idden="1" x14ac:dyDescent="0.3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45070</v>
      </c>
      <c r="K735" s="33">
        <v>45078</v>
      </c>
      <c r="L735" s="33">
        <v>45084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3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3">
      <c r="B737" s="40"/>
      <c r="C737" s="216" t="s">
        <v>113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3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3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3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3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3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3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3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3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3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3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3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3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3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3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3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3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3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3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3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3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3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3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3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3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3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3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3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3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3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3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3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3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3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3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3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3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3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3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45070</v>
      </c>
      <c r="K775" s="33">
        <v>45078</v>
      </c>
      <c r="L775" s="33">
        <v>45084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3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3">
      <c r="B777" s="40"/>
      <c r="C777" s="216" t="s">
        <v>114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3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3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3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3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3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3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3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3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3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3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3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3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3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3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3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3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3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3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3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3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3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3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3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3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3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3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3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3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3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3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3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3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3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3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3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3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3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3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45070</v>
      </c>
      <c r="K815" s="33">
        <v>45078</v>
      </c>
      <c r="L815" s="33">
        <v>45084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3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3">
      <c r="B817" s="40"/>
      <c r="C817" s="216" t="s">
        <v>115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3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3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3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3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3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3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3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3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3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3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3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3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3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3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3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3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3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3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3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3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3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3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3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3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3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3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3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3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3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3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3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3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3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3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5"/>
    <row r="853" spans="2:18" ht="10.75" hidden="1" customHeight="1" x14ac:dyDescent="0.35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5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5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45070</v>
      </c>
      <c r="K855" s="33">
        <v>45078</v>
      </c>
      <c r="L855" s="33">
        <v>45084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5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5">
      <c r="B857" s="40"/>
      <c r="C857" s="216" t="s">
        <v>144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5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5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5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5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5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5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5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3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3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3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3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3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3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3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3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3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3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3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3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3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3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3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3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3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3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3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3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3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3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3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3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3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3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3">
      <c r="B891" s="163" t="s">
        <v>190</v>
      </c>
      <c r="R891" s="2"/>
    </row>
    <row r="892" spans="2:18" ht="10.75" hidden="1" customHeight="1" x14ac:dyDescent="0.3">
      <c r="B892" s="167" t="s">
        <v>92</v>
      </c>
      <c r="R892" s="2"/>
    </row>
    <row r="893" spans="2:18" ht="10.75" hidden="1" customHeight="1" x14ac:dyDescent="0.3">
      <c r="B893" s="158"/>
      <c r="R893" s="2"/>
    </row>
    <row r="894" spans="2:18" ht="10.75" hidden="1" customHeight="1" x14ac:dyDescent="0.35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609375" defaultRowHeight="12.9" x14ac:dyDescent="0.35"/>
  <cols>
    <col min="1" max="1" width="1.53515625" style="2" customWidth="1"/>
    <col min="2" max="2" width="14" style="2" customWidth="1"/>
    <col min="3" max="3" width="7.4609375" style="4" customWidth="1"/>
    <col min="4" max="4" width="7" style="4" customWidth="1"/>
    <col min="5" max="5" width="6.53515625" style="4" customWidth="1"/>
    <col min="6" max="6" width="7.4609375" style="6" customWidth="1"/>
    <col min="7" max="7" width="6.53515625" style="4" customWidth="1"/>
    <col min="8" max="8" width="7" style="10" customWidth="1"/>
    <col min="9" max="9" width="6.4609375" style="6" customWidth="1"/>
    <col min="10" max="13" width="6.15234375" style="4" customWidth="1"/>
    <col min="14" max="14" width="5.4609375" style="11" customWidth="1"/>
    <col min="15" max="15" width="6.15234375" style="4" customWidth="1"/>
    <col min="16" max="16" width="6.4609375" style="9" customWidth="1"/>
    <col min="17" max="17" width="10.4609375" style="2" customWidth="1"/>
    <col min="18" max="18" width="7.4609375" style="153" bestFit="1" customWidth="1"/>
    <col min="19" max="16384" width="10.4609375" style="2"/>
  </cols>
  <sheetData>
    <row r="1" spans="1:17" s="2" customFormat="1" ht="11.15" customHeight="1" x14ac:dyDescent="0.3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45091</v>
      </c>
      <c r="L1" s="8"/>
      <c r="M1" s="4"/>
      <c r="N1" s="9"/>
      <c r="O1" s="10"/>
      <c r="P1" s="11"/>
      <c r="Q1" s="9"/>
    </row>
    <row r="2" spans="1:17" s="2" customFormat="1" ht="10.75" customHeight="1" x14ac:dyDescent="0.3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3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3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3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3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3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45070</v>
      </c>
      <c r="K7" s="33">
        <v>45078</v>
      </c>
      <c r="L7" s="33">
        <v>45084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3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3">
      <c r="B9" s="136"/>
      <c r="C9" s="216" t="s">
        <v>118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3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3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3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3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3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3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3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3">
      <c r="B17" s="179" t="s">
        <v>126</v>
      </c>
      <c r="C17" s="130">
        <v>1936.4369999999999</v>
      </c>
      <c r="D17" s="200">
        <v>-520</v>
      </c>
      <c r="E17" s="200">
        <v>-760</v>
      </c>
      <c r="F17" s="201">
        <v>1176.4369999999999</v>
      </c>
      <c r="G17" s="202">
        <v>3.4000000000000002E-2</v>
      </c>
      <c r="H17" s="151">
        <v>2.890082511855714E-3</v>
      </c>
      <c r="I17" s="201">
        <v>1176.4029999999998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8">
        <v>0</v>
      </c>
      <c r="P17" s="41" t="s">
        <v>150</v>
      </c>
    </row>
    <row r="18" spans="1:16" s="2" customFormat="1" ht="10.75" customHeight="1" x14ac:dyDescent="0.3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3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3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3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3">
      <c r="B22" s="162" t="s">
        <v>130</v>
      </c>
      <c r="C22" s="130">
        <v>1936.4369999999999</v>
      </c>
      <c r="D22" s="202">
        <v>-520</v>
      </c>
      <c r="E22" s="200">
        <v>-760</v>
      </c>
      <c r="F22" s="201">
        <v>1176.4369999999999</v>
      </c>
      <c r="G22" s="202">
        <v>3.4000000000000002E-2</v>
      </c>
      <c r="H22" s="151">
        <v>2.890082511855714E-3</v>
      </c>
      <c r="I22" s="201">
        <v>1176.4029999999998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8">
        <v>0</v>
      </c>
      <c r="P22" s="41" t="s">
        <v>149</v>
      </c>
    </row>
    <row r="23" spans="1:16" s="2" customFormat="1" ht="10.75" customHeight="1" x14ac:dyDescent="0.3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3">
      <c r="B24" s="155" t="s">
        <v>91</v>
      </c>
      <c r="C24" s="133">
        <v>1936.4369999999999</v>
      </c>
      <c r="D24" s="135">
        <v>-520</v>
      </c>
      <c r="E24" s="135">
        <v>-760</v>
      </c>
      <c r="F24" s="132">
        <v>1176.4369999999999</v>
      </c>
      <c r="G24" s="131">
        <v>3.4000000000000002E-2</v>
      </c>
      <c r="H24" s="156">
        <v>2.890082511855714E-3</v>
      </c>
      <c r="I24" s="132">
        <v>1176.4029999999998</v>
      </c>
      <c r="J24" s="131">
        <v>0</v>
      </c>
      <c r="K24" s="131">
        <v>0</v>
      </c>
      <c r="L24" s="131">
        <v>0</v>
      </c>
      <c r="M24" s="131">
        <v>0</v>
      </c>
      <c r="N24" s="48">
        <v>0</v>
      </c>
      <c r="O24" s="47">
        <v>0</v>
      </c>
      <c r="P24" s="49" t="s">
        <v>149</v>
      </c>
    </row>
    <row r="25" spans="1:16" s="2" customFormat="1" ht="10.75" customHeight="1" x14ac:dyDescent="0.3">
      <c r="F25" s="50"/>
      <c r="I25" s="6"/>
      <c r="N25" s="51"/>
      <c r="P25" s="51"/>
    </row>
    <row r="26" spans="1:16" s="2" customFormat="1" ht="10.75" customHeight="1" x14ac:dyDescent="0.3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3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3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3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45070</v>
      </c>
      <c r="K29" s="33">
        <v>45078</v>
      </c>
      <c r="L29" s="33">
        <v>45084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3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3">
      <c r="A31" s="158"/>
      <c r="B31" s="40"/>
      <c r="C31" s="216" t="s">
        <v>131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3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3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3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3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3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3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3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3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3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3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3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3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3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3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3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3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3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5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5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5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45070</v>
      </c>
      <c r="K51" s="33">
        <v>45078</v>
      </c>
      <c r="L51" s="33">
        <v>45084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5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5">
      <c r="B53" s="40"/>
      <c r="C53" s="216" t="s">
        <v>132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5">
      <c r="B54" s="178" t="s">
        <v>121</v>
      </c>
      <c r="C54" s="130">
        <v>424.48599999999999</v>
      </c>
      <c r="D54" s="200">
        <v>-25</v>
      </c>
      <c r="E54" s="200">
        <v>-125</v>
      </c>
      <c r="F54" s="201">
        <v>299.48599999999999</v>
      </c>
      <c r="G54" s="202">
        <v>0</v>
      </c>
      <c r="H54" s="151">
        <v>0</v>
      </c>
      <c r="I54" s="201">
        <v>299.48599999999999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5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5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5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5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5">
      <c r="B59" s="137" t="s">
        <v>125</v>
      </c>
      <c r="C59" s="130">
        <v>524.48599999999999</v>
      </c>
      <c r="D59" s="200">
        <v>-25</v>
      </c>
      <c r="E59" s="200">
        <v>-125</v>
      </c>
      <c r="F59" s="201">
        <v>399.48599999999999</v>
      </c>
      <c r="G59" s="201">
        <v>0</v>
      </c>
      <c r="H59" s="151">
        <v>0</v>
      </c>
      <c r="I59" s="201">
        <v>399.48599999999999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5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5">
      <c r="B61" s="179" t="s">
        <v>126</v>
      </c>
      <c r="C61" s="130">
        <v>1272.7439999999999</v>
      </c>
      <c r="D61" s="200">
        <v>-564.5</v>
      </c>
      <c r="E61" s="200">
        <v>-967</v>
      </c>
      <c r="F61" s="201">
        <v>305.74399999999991</v>
      </c>
      <c r="G61" s="202">
        <v>32.377000000000038</v>
      </c>
      <c r="H61" s="151">
        <v>10.589578209220802</v>
      </c>
      <c r="I61" s="201">
        <v>273.36699999999985</v>
      </c>
      <c r="J61" s="202">
        <v>1.1550000000000011</v>
      </c>
      <c r="K61" s="202">
        <v>0.89900000000000446</v>
      </c>
      <c r="L61" s="202">
        <v>0.87800000000000011</v>
      </c>
      <c r="M61" s="202">
        <v>0.64000000000000057</v>
      </c>
      <c r="N61" s="11">
        <v>5.0285053396441119E-2</v>
      </c>
      <c r="O61" s="208">
        <v>0.89300000000000157</v>
      </c>
      <c r="P61" s="41" t="s">
        <v>149</v>
      </c>
      <c r="Q61" s="158"/>
      <c r="T61" s="4"/>
    </row>
    <row r="62" spans="1:20" ht="10.75" customHeight="1" x14ac:dyDescent="0.35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0.35399999999999998</v>
      </c>
      <c r="H62" s="151">
        <v>23.870532703978419</v>
      </c>
      <c r="I62" s="201">
        <v>1.129</v>
      </c>
      <c r="J62" s="202">
        <v>1.0000000000000009E-3</v>
      </c>
      <c r="K62" s="202">
        <v>0</v>
      </c>
      <c r="L62" s="202">
        <v>1.4000000000000012E-2</v>
      </c>
      <c r="M62" s="202">
        <v>0.15799999999999997</v>
      </c>
      <c r="N62" s="11">
        <v>10.654079568442345</v>
      </c>
      <c r="O62" s="208">
        <v>4.3249999999999997E-2</v>
      </c>
      <c r="P62" s="41">
        <v>24.104046242774569</v>
      </c>
      <c r="Q62" s="158"/>
      <c r="T62" s="4"/>
    </row>
    <row r="63" spans="1:20" s="158" customFormat="1" ht="10.75" customHeight="1" x14ac:dyDescent="0.35">
      <c r="A63" s="2"/>
      <c r="B63" s="179" t="s">
        <v>128</v>
      </c>
      <c r="C63" s="130">
        <v>319.50700000000001</v>
      </c>
      <c r="D63" s="200">
        <v>0</v>
      </c>
      <c r="E63" s="200">
        <v>150</v>
      </c>
      <c r="F63" s="201">
        <v>469.50700000000001</v>
      </c>
      <c r="G63" s="202">
        <v>0</v>
      </c>
      <c r="H63" s="151">
        <v>0</v>
      </c>
      <c r="I63" s="201">
        <v>469.50700000000001</v>
      </c>
      <c r="J63" s="202">
        <v>0</v>
      </c>
      <c r="K63" s="202">
        <v>0</v>
      </c>
      <c r="L63" s="202">
        <v>0</v>
      </c>
      <c r="M63" s="202">
        <v>0</v>
      </c>
      <c r="N63" s="11">
        <v>0</v>
      </c>
      <c r="O63" s="208">
        <v>0</v>
      </c>
      <c r="P63" s="41" t="s">
        <v>149</v>
      </c>
      <c r="R63" s="153"/>
      <c r="T63" s="4"/>
    </row>
    <row r="64" spans="1:20" s="158" customFormat="1" ht="10.75" customHeight="1" x14ac:dyDescent="0.35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0</v>
      </c>
      <c r="H64" s="151">
        <v>0</v>
      </c>
      <c r="I64" s="201">
        <v>8</v>
      </c>
      <c r="J64" s="202">
        <v>0</v>
      </c>
      <c r="K64" s="202">
        <v>0</v>
      </c>
      <c r="L64" s="202">
        <v>0</v>
      </c>
      <c r="M64" s="202">
        <v>0</v>
      </c>
      <c r="N64" s="9">
        <v>10.704364621838787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5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5">
      <c r="B66" s="162" t="s">
        <v>130</v>
      </c>
      <c r="C66" s="130">
        <v>1601.7339999999999</v>
      </c>
      <c r="D66" s="200">
        <v>-564.5</v>
      </c>
      <c r="E66" s="200">
        <v>-817</v>
      </c>
      <c r="F66" s="201">
        <v>784.73399999999992</v>
      </c>
      <c r="G66" s="201">
        <v>32.731000000000037</v>
      </c>
      <c r="H66" s="151">
        <v>4.1709674870720574</v>
      </c>
      <c r="I66" s="201">
        <v>752.00299999999993</v>
      </c>
      <c r="J66" s="202">
        <v>1.156000000000001</v>
      </c>
      <c r="K66" s="202">
        <v>0.89900000000000446</v>
      </c>
      <c r="L66" s="202">
        <v>0.89200000000000013</v>
      </c>
      <c r="M66" s="202">
        <v>0.79800000000000049</v>
      </c>
      <c r="N66" s="11">
        <v>4.9821006484222753E-2</v>
      </c>
      <c r="O66" s="208">
        <v>0.93625000000000147</v>
      </c>
      <c r="P66" s="41" t="s">
        <v>149</v>
      </c>
      <c r="Q66" s="158"/>
      <c r="T66" s="4"/>
    </row>
    <row r="67" spans="1:20" ht="10.75" customHeight="1" x14ac:dyDescent="0.35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5">
      <c r="B68" s="155" t="s">
        <v>91</v>
      </c>
      <c r="C68" s="133">
        <v>2126.2199999999998</v>
      </c>
      <c r="D68" s="135">
        <v>-589.5</v>
      </c>
      <c r="E68" s="135">
        <v>-942</v>
      </c>
      <c r="F68" s="132">
        <v>1184.2199999999998</v>
      </c>
      <c r="G68" s="132">
        <v>32.731000000000037</v>
      </c>
      <c r="H68" s="156">
        <v>2.7639289996791172</v>
      </c>
      <c r="I68" s="132">
        <v>1151.4889999999998</v>
      </c>
      <c r="J68" s="131">
        <v>1.156000000000001</v>
      </c>
      <c r="K68" s="131">
        <v>0.89900000000000446</v>
      </c>
      <c r="L68" s="131">
        <v>0.89200000000000013</v>
      </c>
      <c r="M68" s="131">
        <v>0.79800000000000049</v>
      </c>
      <c r="N68" s="53">
        <v>3.7531393741005191E-2</v>
      </c>
      <c r="O68" s="47">
        <v>0.93625000000000147</v>
      </c>
      <c r="P68" s="49" t="s">
        <v>149</v>
      </c>
      <c r="Q68" s="158"/>
      <c r="T68" s="4"/>
    </row>
    <row r="69" spans="1:20" ht="10.75" customHeight="1" x14ac:dyDescent="0.35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5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5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5">
      <c r="A72" s="2"/>
      <c r="F72" s="160"/>
      <c r="I72" s="160"/>
      <c r="N72" s="161"/>
      <c r="P72" s="161"/>
      <c r="R72" s="153"/>
    </row>
    <row r="73" spans="1:20" s="158" customFormat="1" ht="10.75" customHeight="1" x14ac:dyDescent="0.35">
      <c r="A73" s="2"/>
      <c r="F73" s="159"/>
      <c r="I73" s="160"/>
      <c r="N73" s="161"/>
      <c r="P73" s="161"/>
      <c r="R73" s="153"/>
    </row>
    <row r="74" spans="1:20" s="158" customFormat="1" ht="10.75" customHeight="1" x14ac:dyDescent="0.35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5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5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45070</v>
      </c>
      <c r="K76" s="33">
        <v>45078</v>
      </c>
      <c r="L76" s="33">
        <v>45084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5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5">
      <c r="A78" s="2"/>
      <c r="B78" s="40"/>
      <c r="C78" s="214" t="s">
        <v>146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5">
      <c r="A79" s="2"/>
      <c r="B79" s="178" t="s">
        <v>121</v>
      </c>
      <c r="C79" s="130">
        <v>424.48599999999999</v>
      </c>
      <c r="D79" s="200">
        <v>0</v>
      </c>
      <c r="E79" s="200">
        <v>0</v>
      </c>
      <c r="F79" s="201">
        <v>424.48599999999999</v>
      </c>
      <c r="G79" s="202">
        <v>0</v>
      </c>
      <c r="H79" s="151">
        <v>0</v>
      </c>
      <c r="I79" s="201">
        <v>424.48599999999999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5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5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5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5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5">
      <c r="A84" s="2"/>
      <c r="B84" s="137" t="s">
        <v>125</v>
      </c>
      <c r="C84" s="130">
        <v>524.48599999999999</v>
      </c>
      <c r="D84" s="200">
        <v>0</v>
      </c>
      <c r="E84" s="200">
        <v>0</v>
      </c>
      <c r="F84" s="201">
        <v>524.48599999999999</v>
      </c>
      <c r="G84" s="201">
        <v>0</v>
      </c>
      <c r="H84" s="151">
        <v>0</v>
      </c>
      <c r="I84" s="201">
        <v>524.48599999999999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5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5">
      <c r="A86" s="2"/>
      <c r="B86" s="179" t="s">
        <v>126</v>
      </c>
      <c r="C86" s="130">
        <v>1272.7439999999999</v>
      </c>
      <c r="D86" s="200">
        <v>0</v>
      </c>
      <c r="E86" s="200">
        <v>0</v>
      </c>
      <c r="F86" s="201">
        <v>1272.7439999999999</v>
      </c>
      <c r="G86" s="202">
        <v>0</v>
      </c>
      <c r="H86" s="151">
        <v>0</v>
      </c>
      <c r="I86" s="201">
        <v>1272.7439999999999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5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5">
      <c r="A88" s="2"/>
      <c r="B88" s="179" t="s">
        <v>128</v>
      </c>
      <c r="C88" s="130">
        <v>319.50700000000001</v>
      </c>
      <c r="D88" s="200">
        <v>0</v>
      </c>
      <c r="E88" s="200">
        <v>0</v>
      </c>
      <c r="F88" s="201">
        <v>319.50700000000001</v>
      </c>
      <c r="G88" s="202">
        <v>0</v>
      </c>
      <c r="H88" s="151">
        <v>0</v>
      </c>
      <c r="I88" s="201">
        <v>319.50700000000001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5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5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5">
      <c r="A91" s="2"/>
      <c r="B91" s="162" t="s">
        <v>130</v>
      </c>
      <c r="C91" s="130">
        <v>1601.7339999999999</v>
      </c>
      <c r="D91" s="200">
        <v>0</v>
      </c>
      <c r="E91" s="200">
        <v>0</v>
      </c>
      <c r="F91" s="201">
        <v>1601.7339999999999</v>
      </c>
      <c r="G91" s="201">
        <v>0</v>
      </c>
      <c r="H91" s="151">
        <v>0</v>
      </c>
      <c r="I91" s="201">
        <v>1601.7339999999999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5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5">
      <c r="A93" s="2"/>
      <c r="B93" s="155" t="s">
        <v>91</v>
      </c>
      <c r="C93" s="133">
        <v>2126.2199999999998</v>
      </c>
      <c r="D93" s="135">
        <v>0</v>
      </c>
      <c r="E93" s="135">
        <v>0</v>
      </c>
      <c r="F93" s="132">
        <v>2126.2199999999998</v>
      </c>
      <c r="G93" s="131">
        <v>0</v>
      </c>
      <c r="H93" s="156">
        <v>0</v>
      </c>
      <c r="I93" s="132">
        <v>2126.2199999999998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5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5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5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5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5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45070</v>
      </c>
      <c r="K98" s="33">
        <v>45078</v>
      </c>
      <c r="L98" s="33">
        <v>45084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5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5">
      <c r="A100" s="2"/>
      <c r="B100" s="40"/>
      <c r="C100" s="216" t="s">
        <v>133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5">
      <c r="A101" s="2"/>
      <c r="B101" s="178" t="s">
        <v>121</v>
      </c>
      <c r="C101" s="130">
        <v>4.3490000000000002</v>
      </c>
      <c r="D101" s="200">
        <v>0</v>
      </c>
      <c r="E101" s="200">
        <v>0</v>
      </c>
      <c r="F101" s="201">
        <v>4.3490000000000002</v>
      </c>
      <c r="G101" s="202">
        <v>0</v>
      </c>
      <c r="H101" s="151">
        <v>0</v>
      </c>
      <c r="I101" s="201">
        <v>4.3490000000000002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5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5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5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5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5">
      <c r="A106" s="2"/>
      <c r="B106" s="137" t="s">
        <v>125</v>
      </c>
      <c r="C106" s="130">
        <v>104.349</v>
      </c>
      <c r="D106" s="200">
        <v>0</v>
      </c>
      <c r="E106" s="200">
        <v>0</v>
      </c>
      <c r="F106" s="201">
        <v>104.349</v>
      </c>
      <c r="G106" s="202">
        <v>0</v>
      </c>
      <c r="H106" s="151">
        <v>0</v>
      </c>
      <c r="I106" s="201">
        <v>104.349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8">
        <v>0</v>
      </c>
      <c r="P106" s="41" t="s">
        <v>149</v>
      </c>
      <c r="Q106" s="158"/>
      <c r="R106" s="153"/>
    </row>
    <row r="107" spans="1:20" s="55" customFormat="1" ht="10.75" customHeight="1" x14ac:dyDescent="0.35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5">
      <c r="A108" s="2"/>
      <c r="B108" s="179" t="s">
        <v>126</v>
      </c>
      <c r="C108" s="130">
        <v>12.548999999999999</v>
      </c>
      <c r="D108" s="200">
        <v>0</v>
      </c>
      <c r="E108" s="200">
        <v>30</v>
      </c>
      <c r="F108" s="201">
        <v>42.548999999999999</v>
      </c>
      <c r="G108" s="202">
        <v>1.4709999999999996</v>
      </c>
      <c r="H108" s="151">
        <v>3.4571905332675259</v>
      </c>
      <c r="I108" s="201">
        <v>41.078000000000003</v>
      </c>
      <c r="J108" s="202">
        <v>5.0000000000000044E-3</v>
      </c>
      <c r="K108" s="202">
        <v>0.17100000000000004</v>
      </c>
      <c r="L108" s="202">
        <v>8.2999999999999963E-2</v>
      </c>
      <c r="M108" s="202">
        <v>0.9259999999999996</v>
      </c>
      <c r="N108" s="11">
        <v>7.379074029803169</v>
      </c>
      <c r="O108" s="208">
        <v>0.2962499999999999</v>
      </c>
      <c r="P108" s="41" t="s">
        <v>149</v>
      </c>
      <c r="Q108" s="158"/>
      <c r="R108" s="153"/>
    </row>
    <row r="109" spans="1:20" s="55" customFormat="1" ht="10.75" customHeight="1" x14ac:dyDescent="0.35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5">
      <c r="A110" s="199"/>
      <c r="B110" s="179" t="s">
        <v>128</v>
      </c>
      <c r="C110" s="130">
        <v>1162.191</v>
      </c>
      <c r="D110" s="200">
        <v>0</v>
      </c>
      <c r="E110" s="200">
        <v>-30</v>
      </c>
      <c r="F110" s="201">
        <v>1132.191</v>
      </c>
      <c r="G110" s="202">
        <v>2.12</v>
      </c>
      <c r="H110" s="151">
        <v>0.18724755805336732</v>
      </c>
      <c r="I110" s="201">
        <v>1130.0710000000001</v>
      </c>
      <c r="J110" s="202">
        <v>0</v>
      </c>
      <c r="K110" s="202">
        <v>0.48</v>
      </c>
      <c r="L110" s="202">
        <v>4.0000000000000036E-2</v>
      </c>
      <c r="M110" s="202">
        <v>1.6</v>
      </c>
      <c r="N110" s="11">
        <v>0.13767100244279987</v>
      </c>
      <c r="O110" s="208">
        <v>0.53</v>
      </c>
      <c r="P110" s="41" t="s">
        <v>149</v>
      </c>
      <c r="R110" s="153"/>
      <c r="T110" s="55"/>
    </row>
    <row r="111" spans="1:20" s="158" customFormat="1" ht="10.75" customHeight="1" x14ac:dyDescent="0.35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7.5167450322459688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5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5">
      <c r="A113" s="2"/>
      <c r="B113" s="162" t="s">
        <v>130</v>
      </c>
      <c r="C113" s="130">
        <v>1174.74</v>
      </c>
      <c r="D113" s="200">
        <v>0</v>
      </c>
      <c r="E113" s="200">
        <v>0</v>
      </c>
      <c r="F113" s="201">
        <v>1174.74</v>
      </c>
      <c r="G113" s="201">
        <v>3.5909999999999997</v>
      </c>
      <c r="H113" s="151">
        <v>0</v>
      </c>
      <c r="I113" s="201">
        <v>1171.1490000000001</v>
      </c>
      <c r="J113" s="202">
        <v>5.0000000000000044E-3</v>
      </c>
      <c r="K113" s="202">
        <v>0.65100000000000002</v>
      </c>
      <c r="L113" s="202">
        <v>0.123</v>
      </c>
      <c r="M113" s="202">
        <v>2.5259999999999998</v>
      </c>
      <c r="N113" s="11">
        <v>0.21502630369273201</v>
      </c>
      <c r="O113" s="208">
        <v>0.82624999999999993</v>
      </c>
      <c r="P113" s="41" t="s">
        <v>149</v>
      </c>
      <c r="Q113" s="158"/>
      <c r="R113" s="153"/>
    </row>
    <row r="114" spans="1:18" s="55" customFormat="1" ht="10.75" customHeight="1" x14ac:dyDescent="0.35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5">
      <c r="A115" s="2"/>
      <c r="B115" s="155" t="s">
        <v>91</v>
      </c>
      <c r="C115" s="133">
        <v>1279.0889999999999</v>
      </c>
      <c r="D115" s="135">
        <v>0</v>
      </c>
      <c r="E115" s="135">
        <v>0</v>
      </c>
      <c r="F115" s="132">
        <v>1279.0889999999999</v>
      </c>
      <c r="G115" s="131">
        <v>3.5909999999999997</v>
      </c>
      <c r="H115" s="156">
        <v>0.28074668768162342</v>
      </c>
      <c r="I115" s="132">
        <v>1275.498</v>
      </c>
      <c r="J115" s="131">
        <v>5.0000000000000044E-3</v>
      </c>
      <c r="K115" s="131">
        <v>0.65100000000000002</v>
      </c>
      <c r="L115" s="131">
        <v>0.123</v>
      </c>
      <c r="M115" s="131">
        <v>2.5259999999999998</v>
      </c>
      <c r="N115" s="53">
        <v>0.19748430328147609</v>
      </c>
      <c r="O115" s="47">
        <v>0.82624999999999993</v>
      </c>
      <c r="P115" s="49" t="s">
        <v>149</v>
      </c>
      <c r="Q115" s="158"/>
      <c r="R115" s="153"/>
    </row>
    <row r="116" spans="1:18" s="158" customFormat="1" ht="10.75" customHeight="1" x14ac:dyDescent="0.35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5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5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5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5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45070</v>
      </c>
      <c r="K120" s="33">
        <v>45078</v>
      </c>
      <c r="L120" s="33">
        <v>45084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5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5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5">
      <c r="A123" s="55"/>
      <c r="B123" s="178" t="s">
        <v>121</v>
      </c>
      <c r="C123" s="130">
        <v>4.3490000000000002</v>
      </c>
      <c r="D123" s="200">
        <v>0</v>
      </c>
      <c r="E123" s="200">
        <v>0</v>
      </c>
      <c r="F123" s="201">
        <v>4.3490000000000002</v>
      </c>
      <c r="G123" s="202">
        <v>0</v>
      </c>
      <c r="H123" s="151">
        <v>0</v>
      </c>
      <c r="I123" s="201">
        <v>4.3490000000000002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5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5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5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5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5">
      <c r="A128" s="55"/>
      <c r="B128" s="137" t="s">
        <v>125</v>
      </c>
      <c r="C128" s="130">
        <v>104.349</v>
      </c>
      <c r="D128" s="200">
        <v>0</v>
      </c>
      <c r="E128" s="200">
        <v>0</v>
      </c>
      <c r="F128" s="201">
        <v>104.349</v>
      </c>
      <c r="G128" s="201">
        <v>0</v>
      </c>
      <c r="H128" s="151">
        <v>0</v>
      </c>
      <c r="I128" s="201">
        <v>104.349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5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5">
      <c r="A130" s="55"/>
      <c r="B130" s="179" t="s">
        <v>126</v>
      </c>
      <c r="C130" s="130">
        <v>12.548999999999999</v>
      </c>
      <c r="D130" s="200">
        <v>0</v>
      </c>
      <c r="E130" s="200">
        <v>0</v>
      </c>
      <c r="F130" s="201">
        <v>12.548999999999999</v>
      </c>
      <c r="G130" s="202">
        <v>1.4709999999999996</v>
      </c>
      <c r="H130" s="151">
        <v>11.722049565702445</v>
      </c>
      <c r="I130" s="201">
        <v>11.077999999999999</v>
      </c>
      <c r="J130" s="202">
        <v>5.0000000000000044E-3</v>
      </c>
      <c r="K130" s="202">
        <v>0.17100000000000004</v>
      </c>
      <c r="L130" s="202">
        <v>8.2999999999999963E-2</v>
      </c>
      <c r="M130" s="202">
        <v>0.9259999999999996</v>
      </c>
      <c r="N130" s="11">
        <v>7.379074029803169</v>
      </c>
      <c r="O130" s="208">
        <v>0.2962499999999999</v>
      </c>
      <c r="P130" s="41">
        <v>35.394092827004229</v>
      </c>
      <c r="R130" s="153"/>
    </row>
    <row r="131" spans="1:254" s="158" customFormat="1" ht="12" hidden="1" customHeight="1" x14ac:dyDescent="0.35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5">
      <c r="B132" s="179" t="s">
        <v>128</v>
      </c>
      <c r="C132" s="130">
        <v>1162.191</v>
      </c>
      <c r="D132" s="200">
        <v>0</v>
      </c>
      <c r="E132" s="200">
        <v>0</v>
      </c>
      <c r="F132" s="201">
        <v>1162.191</v>
      </c>
      <c r="G132" s="202">
        <v>0</v>
      </c>
      <c r="H132" s="151">
        <v>0</v>
      </c>
      <c r="I132" s="201">
        <v>1162.191</v>
      </c>
      <c r="J132" s="202">
        <v>0</v>
      </c>
      <c r="K132" s="202">
        <v>0</v>
      </c>
      <c r="L132" s="202">
        <v>0</v>
      </c>
      <c r="M132" s="202">
        <v>0</v>
      </c>
      <c r="N132" s="11">
        <v>0</v>
      </c>
      <c r="O132" s="208">
        <v>0</v>
      </c>
      <c r="P132" s="41" t="s">
        <v>149</v>
      </c>
      <c r="R132" s="153"/>
    </row>
    <row r="133" spans="1:254" s="158" customFormat="1" ht="10.75" hidden="1" customHeight="1" x14ac:dyDescent="0.35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7.379074029803169</v>
      </c>
      <c r="O133" s="208">
        <v>0</v>
      </c>
      <c r="P133" s="41">
        <v>0</v>
      </c>
      <c r="R133" s="153"/>
    </row>
    <row r="134" spans="1:254" s="158" customFormat="1" ht="10.75" hidden="1" customHeight="1" x14ac:dyDescent="0.35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5">
      <c r="A135" s="55"/>
      <c r="B135" s="162" t="s">
        <v>130</v>
      </c>
      <c r="C135" s="130">
        <v>1174.74</v>
      </c>
      <c r="D135" s="200">
        <v>0</v>
      </c>
      <c r="E135" s="200">
        <v>0</v>
      </c>
      <c r="F135" s="201">
        <v>1174.74</v>
      </c>
      <c r="G135" s="201">
        <v>1.4709999999999996</v>
      </c>
      <c r="H135" s="151">
        <v>0.12521919743943338</v>
      </c>
      <c r="I135" s="201">
        <v>1173.269</v>
      </c>
      <c r="J135" s="202">
        <v>5.0000000000000044E-3</v>
      </c>
      <c r="K135" s="202">
        <v>0.17100000000000004</v>
      </c>
      <c r="L135" s="202">
        <v>8.2999999999999963E-2</v>
      </c>
      <c r="M135" s="202">
        <v>0.9259999999999996</v>
      </c>
      <c r="N135" s="11">
        <v>7.8825952976828886E-2</v>
      </c>
      <c r="O135" s="208">
        <v>0.2962499999999999</v>
      </c>
      <c r="P135" s="41" t="s">
        <v>149</v>
      </c>
      <c r="R135" s="153"/>
    </row>
    <row r="136" spans="1:254" s="158" customFormat="1" ht="10.75" hidden="1" customHeight="1" x14ac:dyDescent="0.35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5">
      <c r="B137" s="155" t="s">
        <v>91</v>
      </c>
      <c r="C137" s="133">
        <v>1279.0889999999999</v>
      </c>
      <c r="D137" s="135">
        <v>0</v>
      </c>
      <c r="E137" s="135">
        <v>0</v>
      </c>
      <c r="F137" s="132">
        <v>1279.0889999999999</v>
      </c>
      <c r="G137" s="131">
        <v>1.4709999999999996</v>
      </c>
      <c r="H137" s="156">
        <v>0.11500372530762126</v>
      </c>
      <c r="I137" s="132">
        <v>1277.6179999999999</v>
      </c>
      <c r="J137" s="131">
        <v>5.0000000000000044E-3</v>
      </c>
      <c r="K137" s="131">
        <v>0.17100000000000004</v>
      </c>
      <c r="L137" s="131">
        <v>8.2999999999999963E-2</v>
      </c>
      <c r="M137" s="131">
        <v>0.9259999999999996</v>
      </c>
      <c r="N137" s="53">
        <v>7.2395275074682033E-2</v>
      </c>
      <c r="O137" s="47">
        <v>0.2962499999999999</v>
      </c>
      <c r="P137" s="49" t="s">
        <v>149</v>
      </c>
      <c r="R137" s="153"/>
    </row>
    <row r="138" spans="1:254" ht="10.75" hidden="1" customHeight="1" x14ac:dyDescent="0.35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5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5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5">
      <c r="F141" s="159"/>
      <c r="I141" s="160"/>
      <c r="N141" s="161"/>
      <c r="P141" s="161"/>
      <c r="R141" s="153"/>
    </row>
    <row r="142" spans="1:254" s="158" customFormat="1" ht="10.75" customHeight="1" x14ac:dyDescent="0.35">
      <c r="F142" s="159"/>
      <c r="I142" s="160"/>
      <c r="N142" s="161"/>
      <c r="P142" s="161"/>
      <c r="R142" s="153"/>
    </row>
    <row r="143" spans="1:254" s="158" customFormat="1" ht="10.75" customHeight="1" x14ac:dyDescent="0.35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5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5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45070</v>
      </c>
      <c r="K145" s="33">
        <v>45078</v>
      </c>
      <c r="L145" s="33">
        <v>45084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5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5">
      <c r="B147" s="40"/>
      <c r="C147" s="216" t="s">
        <v>120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5">
      <c r="B148" s="178" t="s">
        <v>121</v>
      </c>
      <c r="C148" s="130">
        <v>304.56099999999998</v>
      </c>
      <c r="D148" s="200">
        <v>-12.5</v>
      </c>
      <c r="E148" s="200">
        <v>-72.5</v>
      </c>
      <c r="F148" s="201">
        <v>232.06099999999998</v>
      </c>
      <c r="G148" s="202">
        <v>0</v>
      </c>
      <c r="H148" s="151">
        <v>0</v>
      </c>
      <c r="I148" s="201">
        <v>232.06099999999998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5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5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5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5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5">
      <c r="B153" s="137" t="s">
        <v>125</v>
      </c>
      <c r="C153" s="130">
        <v>304.56099999999998</v>
      </c>
      <c r="D153" s="200">
        <v>-12.5</v>
      </c>
      <c r="E153" s="200">
        <v>-72.5</v>
      </c>
      <c r="F153" s="201">
        <v>232.06099999999998</v>
      </c>
      <c r="G153" s="201">
        <v>0</v>
      </c>
      <c r="H153" s="151">
        <v>0</v>
      </c>
      <c r="I153" s="201">
        <v>232.06099999999998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5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5">
      <c r="B155" s="179" t="s">
        <v>126</v>
      </c>
      <c r="C155" s="130">
        <v>876.81899999999996</v>
      </c>
      <c r="D155" s="200">
        <v>-30</v>
      </c>
      <c r="E155" s="200">
        <v>-80</v>
      </c>
      <c r="F155" s="201">
        <v>796.81899999999996</v>
      </c>
      <c r="G155" s="202">
        <v>0.13800000000000004</v>
      </c>
      <c r="H155" s="151">
        <v>1.7318864133510879E-2</v>
      </c>
      <c r="I155" s="201">
        <v>796.68099999999993</v>
      </c>
      <c r="J155" s="202">
        <v>2.0000000000000018E-3</v>
      </c>
      <c r="K155" s="202">
        <v>0</v>
      </c>
      <c r="L155" s="202">
        <v>0</v>
      </c>
      <c r="M155" s="202">
        <v>0</v>
      </c>
      <c r="N155" s="11">
        <v>0</v>
      </c>
      <c r="O155" s="208">
        <v>5.0000000000000044E-4</v>
      </c>
      <c r="P155" s="41" t="s">
        <v>150</v>
      </c>
      <c r="R155" s="153"/>
    </row>
    <row r="156" spans="2:18" s="158" customFormat="1" ht="10.75" customHeight="1" x14ac:dyDescent="0.35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5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5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150</v>
      </c>
      <c r="R158" s="153"/>
    </row>
    <row r="159" spans="2:18" s="158" customFormat="1" ht="10.75" customHeight="1" x14ac:dyDescent="0.35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5">
      <c r="B160" s="162" t="s">
        <v>130</v>
      </c>
      <c r="C160" s="130">
        <v>876.81899999999996</v>
      </c>
      <c r="D160" s="200">
        <v>-30</v>
      </c>
      <c r="E160" s="200">
        <v>-80</v>
      </c>
      <c r="F160" s="201">
        <v>796.81899999999996</v>
      </c>
      <c r="G160" s="201">
        <v>0.13800000000000004</v>
      </c>
      <c r="H160" s="151">
        <v>1.7318864133510879E-2</v>
      </c>
      <c r="I160" s="201">
        <v>796.68099999999993</v>
      </c>
      <c r="J160" s="202">
        <v>2.0000000000000018E-3</v>
      </c>
      <c r="K160" s="202">
        <v>0</v>
      </c>
      <c r="L160" s="202">
        <v>0</v>
      </c>
      <c r="M160" s="202">
        <v>0</v>
      </c>
      <c r="N160" s="11">
        <v>0</v>
      </c>
      <c r="O160" s="208">
        <v>5.0000000000000044E-4</v>
      </c>
      <c r="P160" s="41" t="s">
        <v>149</v>
      </c>
      <c r="R160" s="153"/>
    </row>
    <row r="161" spans="2:254" s="158" customFormat="1" ht="10.75" customHeight="1" x14ac:dyDescent="0.35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5">
      <c r="B162" s="155" t="s">
        <v>91</v>
      </c>
      <c r="C162" s="133">
        <v>1181.3799999999999</v>
      </c>
      <c r="D162" s="135">
        <v>-42.5</v>
      </c>
      <c r="E162" s="135">
        <v>-152.5</v>
      </c>
      <c r="F162" s="132">
        <v>1028.8799999999999</v>
      </c>
      <c r="G162" s="131">
        <v>0.13800000000000004</v>
      </c>
      <c r="H162" s="156">
        <v>1.3412642873804531E-2</v>
      </c>
      <c r="I162" s="132">
        <v>1028.742</v>
      </c>
      <c r="J162" s="131">
        <v>2.0000000000000018E-3</v>
      </c>
      <c r="K162" s="131">
        <v>0</v>
      </c>
      <c r="L162" s="131">
        <v>0</v>
      </c>
      <c r="M162" s="131">
        <v>0</v>
      </c>
      <c r="N162" s="53">
        <v>0</v>
      </c>
      <c r="O162" s="47">
        <v>5.0000000000000044E-4</v>
      </c>
      <c r="P162" s="49" t="s">
        <v>149</v>
      </c>
      <c r="R162" s="153"/>
    </row>
    <row r="163" spans="2:254" ht="10.75" customHeight="1" x14ac:dyDescent="0.35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5">
      <c r="F164" s="159"/>
      <c r="I164" s="160"/>
      <c r="N164" s="161"/>
      <c r="P164" s="161"/>
      <c r="R164" s="153"/>
    </row>
    <row r="165" spans="2:254" s="158" customFormat="1" ht="10.75" customHeight="1" x14ac:dyDescent="0.35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5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5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45070</v>
      </c>
      <c r="K167" s="33">
        <v>45078</v>
      </c>
      <c r="L167" s="33">
        <v>45084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5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5">
      <c r="B169" s="40"/>
      <c r="C169" s="216" t="s">
        <v>134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5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5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5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5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5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5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5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5">
      <c r="B177" s="179" t="s">
        <v>126</v>
      </c>
      <c r="C177" s="130">
        <v>6.2E-2</v>
      </c>
      <c r="D177" s="200">
        <v>0</v>
      </c>
      <c r="E177" s="200">
        <v>0</v>
      </c>
      <c r="F177" s="201">
        <v>6.2E-2</v>
      </c>
      <c r="G177" s="202">
        <v>0.31100000000000005</v>
      </c>
      <c r="H177" s="151">
        <v>501.61290322580652</v>
      </c>
      <c r="I177" s="201">
        <v>-0.24900000000000005</v>
      </c>
      <c r="J177" s="202">
        <v>0</v>
      </c>
      <c r="K177" s="202">
        <v>2.0000000000000018E-3</v>
      </c>
      <c r="L177" s="202">
        <v>2.0000000000000018E-3</v>
      </c>
      <c r="M177" s="202">
        <v>2.0000000000000018E-3</v>
      </c>
      <c r="N177" s="11">
        <v>3.2258064516129057</v>
      </c>
      <c r="O177" s="208">
        <v>1.5000000000000013E-3</v>
      </c>
      <c r="P177" s="41">
        <v>0</v>
      </c>
      <c r="R177" s="153"/>
    </row>
    <row r="178" spans="2:18" s="158" customFormat="1" ht="10.75" customHeight="1" x14ac:dyDescent="0.35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5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5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3.2258064516129057</v>
      </c>
      <c r="O180" s="208">
        <v>0</v>
      </c>
      <c r="P180" s="41">
        <v>0</v>
      </c>
      <c r="R180" s="153"/>
    </row>
    <row r="181" spans="2:18" s="158" customFormat="1" ht="10.75" customHeight="1" x14ac:dyDescent="0.35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5">
      <c r="B182" s="162" t="s">
        <v>130</v>
      </c>
      <c r="C182" s="130">
        <v>6.2E-2</v>
      </c>
      <c r="D182" s="200">
        <v>0</v>
      </c>
      <c r="E182" s="200">
        <v>0</v>
      </c>
      <c r="F182" s="201">
        <v>6.2E-2</v>
      </c>
      <c r="G182" s="201">
        <v>0.31100000000000005</v>
      </c>
      <c r="H182" s="151">
        <v>501.61290322580652</v>
      </c>
      <c r="I182" s="201">
        <v>-0.24900000000000005</v>
      </c>
      <c r="J182" s="202">
        <v>0</v>
      </c>
      <c r="K182" s="202">
        <v>2.0000000000000018E-3</v>
      </c>
      <c r="L182" s="202">
        <v>2.0000000000000018E-3</v>
      </c>
      <c r="M182" s="202">
        <v>2.0000000000000018E-3</v>
      </c>
      <c r="N182" s="11">
        <v>3.2258064516129057</v>
      </c>
      <c r="O182" s="208">
        <v>1.5000000000000013E-3</v>
      </c>
      <c r="P182" s="41">
        <v>0</v>
      </c>
      <c r="R182" s="153"/>
    </row>
    <row r="183" spans="2:18" s="158" customFormat="1" ht="10.75" customHeight="1" x14ac:dyDescent="0.35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5">
      <c r="B184" s="155" t="s">
        <v>91</v>
      </c>
      <c r="C184" s="133">
        <v>0.08</v>
      </c>
      <c r="D184" s="135">
        <v>0</v>
      </c>
      <c r="E184" s="135">
        <v>0</v>
      </c>
      <c r="F184" s="132">
        <v>0.08</v>
      </c>
      <c r="G184" s="131">
        <v>0.31100000000000005</v>
      </c>
      <c r="H184" s="156">
        <v>388.75000000000006</v>
      </c>
      <c r="I184" s="132">
        <v>-0.23100000000000004</v>
      </c>
      <c r="J184" s="131">
        <v>0</v>
      </c>
      <c r="K184" s="131">
        <v>2.0000000000000018E-3</v>
      </c>
      <c r="L184" s="131">
        <v>2.0000000000000018E-3</v>
      </c>
      <c r="M184" s="131">
        <v>2.0000000000000018E-3</v>
      </c>
      <c r="N184" s="53">
        <v>2.5000000000000022</v>
      </c>
      <c r="O184" s="47">
        <v>1.5000000000000013E-3</v>
      </c>
      <c r="P184" s="49">
        <v>0</v>
      </c>
      <c r="R184" s="153"/>
    </row>
    <row r="185" spans="2:18" s="158" customFormat="1" ht="10.75" customHeight="1" x14ac:dyDescent="0.35">
      <c r="F185" s="159"/>
      <c r="I185" s="159"/>
      <c r="N185" s="161"/>
      <c r="P185" s="161"/>
      <c r="R185" s="153"/>
    </row>
    <row r="186" spans="2:18" s="158" customFormat="1" hidden="1" x14ac:dyDescent="0.35">
      <c r="F186" s="159"/>
      <c r="I186" s="159"/>
      <c r="N186" s="161"/>
      <c r="P186" s="161"/>
      <c r="R186" s="153"/>
    </row>
    <row r="187" spans="2:18" s="158" customFormat="1" ht="10.75" hidden="1" customHeight="1" x14ac:dyDescent="0.35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5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5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45070</v>
      </c>
      <c r="K189" s="33">
        <v>45078</v>
      </c>
      <c r="L189" s="33">
        <v>45084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5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5">
      <c r="B191" s="40"/>
      <c r="C191" s="216" t="s">
        <v>96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5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5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5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5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5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5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5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5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5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5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5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5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5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5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5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5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5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5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5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5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5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5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5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45070</v>
      </c>
      <c r="K214" s="33">
        <v>45078</v>
      </c>
      <c r="L214" s="33">
        <v>45084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5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5">
      <c r="B216" s="40"/>
      <c r="C216" s="216" t="s">
        <v>135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5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5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5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5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5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5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5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5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5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5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5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5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5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5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5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5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5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5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5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5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5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5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5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5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5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5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5">
      <c r="B243" s="40"/>
      <c r="C243" s="220" t="s">
        <v>101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5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5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5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5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5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5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5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5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5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5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5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5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5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5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5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5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5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5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5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5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5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5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5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5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5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5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5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5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5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5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5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45070</v>
      </c>
      <c r="K274" s="33">
        <v>45078</v>
      </c>
      <c r="L274" s="33">
        <v>45084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5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5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5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5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5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5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5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5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5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5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5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5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5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5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5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5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5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5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5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5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5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5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5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5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5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5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5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5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5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5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ColWidth="8.69140625" defaultRowHeight="12.9" x14ac:dyDescent="0.35"/>
  <cols>
    <col min="1" max="1" width="16.84375" style="180" bestFit="1" customWidth="1"/>
    <col min="2" max="2" width="17.4609375" style="180" customWidth="1"/>
    <col min="3" max="3" width="13.4609375" style="180" customWidth="1"/>
    <col min="4" max="4" width="11.69140625" style="180" customWidth="1"/>
    <col min="5" max="5" width="12.4609375" style="180" bestFit="1" customWidth="1"/>
    <col min="6" max="15" width="8.69140625" style="180"/>
    <col min="16" max="16" width="11.53515625" style="180" bestFit="1" customWidth="1"/>
    <col min="17" max="17" width="18" style="180" bestFit="1" customWidth="1"/>
    <col min="18" max="18" width="91.15234375" style="180" bestFit="1" customWidth="1"/>
    <col min="19" max="16384" width="8.69140625" style="180"/>
  </cols>
  <sheetData>
    <row r="1" spans="1:19" x14ac:dyDescent="0.35">
      <c r="S1" s="180">
        <v>1</v>
      </c>
    </row>
    <row r="2" spans="1:19" x14ac:dyDescent="0.35">
      <c r="S2" s="180">
        <v>0.6</v>
      </c>
    </row>
    <row r="3" spans="1:19" x14ac:dyDescent="0.35">
      <c r="C3" s="181" t="s">
        <v>172</v>
      </c>
    </row>
    <row r="4" spans="1:19" x14ac:dyDescent="0.35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5">
      <c r="A5" s="180" t="s">
        <v>62</v>
      </c>
      <c r="B5" s="182">
        <v>9.2200000000000006</v>
      </c>
      <c r="E5" s="182">
        <v>9.2200000000000006</v>
      </c>
    </row>
    <row r="6" spans="1:19" x14ac:dyDescent="0.35">
      <c r="A6" s="180" t="s">
        <v>157</v>
      </c>
      <c r="B6" s="182">
        <v>0</v>
      </c>
      <c r="E6" s="182">
        <v>0</v>
      </c>
    </row>
    <row r="7" spans="1:19" x14ac:dyDescent="0.35">
      <c r="A7" s="180" t="s">
        <v>65</v>
      </c>
      <c r="B7" s="182">
        <v>0</v>
      </c>
      <c r="E7" s="182">
        <v>0</v>
      </c>
    </row>
    <row r="8" spans="1:19" x14ac:dyDescent="0.35">
      <c r="A8" s="180" t="s">
        <v>158</v>
      </c>
      <c r="B8" s="182">
        <v>4.9800000000000004</v>
      </c>
      <c r="E8" s="182">
        <v>4.9800000000000004</v>
      </c>
    </row>
    <row r="9" spans="1:19" x14ac:dyDescent="0.35">
      <c r="A9" s="180" t="s">
        <v>159</v>
      </c>
      <c r="B9" s="182">
        <v>0</v>
      </c>
      <c r="E9" s="182">
        <v>0</v>
      </c>
    </row>
    <row r="10" spans="1:19" x14ac:dyDescent="0.35">
      <c r="A10" s="180" t="s">
        <v>160</v>
      </c>
      <c r="B10" s="182">
        <v>1.0999999999999999E-2</v>
      </c>
      <c r="E10" s="182">
        <v>1.0999999999999999E-2</v>
      </c>
    </row>
    <row r="11" spans="1:19" x14ac:dyDescent="0.35">
      <c r="A11" s="180" t="s">
        <v>161</v>
      </c>
      <c r="B11" s="182">
        <v>0</v>
      </c>
      <c r="E11" s="182">
        <v>0</v>
      </c>
    </row>
    <row r="12" spans="1:19" x14ac:dyDescent="0.35">
      <c r="A12" s="180" t="s">
        <v>162</v>
      </c>
      <c r="B12" s="182">
        <v>0</v>
      </c>
      <c r="E12" s="182">
        <v>0</v>
      </c>
    </row>
    <row r="13" spans="1:19" x14ac:dyDescent="0.35">
      <c r="A13" s="180" t="s">
        <v>71</v>
      </c>
      <c r="B13" s="182">
        <v>4.21</v>
      </c>
      <c r="E13" s="182">
        <v>4.21</v>
      </c>
    </row>
    <row r="14" spans="1:19" x14ac:dyDescent="0.35">
      <c r="A14" s="180" t="s">
        <v>163</v>
      </c>
      <c r="B14" s="182">
        <v>3.4550000000000001</v>
      </c>
      <c r="E14" s="182">
        <v>3.4550000000000001</v>
      </c>
    </row>
    <row r="15" spans="1:19" x14ac:dyDescent="0.35">
      <c r="A15" s="180" t="s">
        <v>73</v>
      </c>
      <c r="B15" s="182"/>
    </row>
    <row r="16" spans="1:19" x14ac:dyDescent="0.35">
      <c r="B16" s="182"/>
    </row>
    <row r="17" spans="1:5" x14ac:dyDescent="0.35">
      <c r="A17" s="180" t="s">
        <v>164</v>
      </c>
      <c r="B17" s="182">
        <v>5.7000000000000002E-2</v>
      </c>
      <c r="E17" s="182">
        <v>5.7000000000000002E-2</v>
      </c>
    </row>
    <row r="18" spans="1:5" x14ac:dyDescent="0.35">
      <c r="A18" s="180" t="s">
        <v>75</v>
      </c>
      <c r="B18" s="182">
        <v>0.122</v>
      </c>
      <c r="E18" s="182">
        <v>0.122</v>
      </c>
    </row>
    <row r="19" spans="1:5" x14ac:dyDescent="0.35">
      <c r="A19" s="180" t="s">
        <v>165</v>
      </c>
      <c r="B19" s="182">
        <v>7.0000000000000001E-3</v>
      </c>
      <c r="E19" s="182">
        <v>7.0000000000000001E-3</v>
      </c>
    </row>
    <row r="20" spans="1:5" x14ac:dyDescent="0.35">
      <c r="A20" s="180" t="s">
        <v>166</v>
      </c>
      <c r="B20" s="182">
        <v>4.9000000000000002E-2</v>
      </c>
      <c r="E20" s="182">
        <v>4.9000000000000002E-2</v>
      </c>
    </row>
    <row r="21" spans="1:5" x14ac:dyDescent="0.35">
      <c r="A21" s="180" t="s">
        <v>77</v>
      </c>
      <c r="B21" s="182">
        <v>2.113</v>
      </c>
      <c r="E21" s="182">
        <v>2.113</v>
      </c>
    </row>
    <row r="22" spans="1:5" x14ac:dyDescent="0.35">
      <c r="A22" s="180" t="s">
        <v>78</v>
      </c>
      <c r="B22" s="182">
        <v>11.083</v>
      </c>
      <c r="E22" s="182">
        <v>11.083</v>
      </c>
    </row>
    <row r="23" spans="1:5" x14ac:dyDescent="0.35">
      <c r="A23" s="180" t="s">
        <v>167</v>
      </c>
      <c r="B23" s="182">
        <v>7.3999999999999996E-2</v>
      </c>
      <c r="E23" s="182">
        <v>7.3999999999999996E-2</v>
      </c>
    </row>
    <row r="24" spans="1:5" x14ac:dyDescent="0.35">
      <c r="A24" s="180" t="s">
        <v>168</v>
      </c>
      <c r="B24" s="182">
        <v>4.9000000000000002E-2</v>
      </c>
      <c r="E24" s="182">
        <v>4.9000000000000002E-2</v>
      </c>
    </row>
    <row r="25" spans="1:5" x14ac:dyDescent="0.35">
      <c r="A25" s="180" t="s">
        <v>169</v>
      </c>
      <c r="B25" s="182">
        <v>1E-3</v>
      </c>
      <c r="E25" s="182">
        <v>1E-3</v>
      </c>
    </row>
    <row r="26" spans="1:5" x14ac:dyDescent="0.35">
      <c r="A26" s="180" t="s">
        <v>170</v>
      </c>
      <c r="B26" s="182">
        <v>0</v>
      </c>
      <c r="E26" s="182">
        <v>0</v>
      </c>
    </row>
    <row r="27" spans="1:5" x14ac:dyDescent="0.35">
      <c r="A27" s="180" t="s">
        <v>171</v>
      </c>
      <c r="B27" s="182">
        <v>2.8000000000000001E-2</v>
      </c>
      <c r="E27" s="182">
        <v>2.8000000000000001E-2</v>
      </c>
    </row>
    <row r="28" spans="1:5" x14ac:dyDescent="0.35">
      <c r="A28" s="180" t="s">
        <v>84</v>
      </c>
      <c r="B28" s="182">
        <v>7.7009999999999996</v>
      </c>
      <c r="E28" s="182">
        <v>7.7009999999999996</v>
      </c>
    </row>
    <row r="29" spans="1:5" x14ac:dyDescent="0.35">
      <c r="A29" s="180" t="s">
        <v>189</v>
      </c>
      <c r="B29" s="182">
        <v>18.638000000000002</v>
      </c>
      <c r="E29" s="182">
        <v>18.638000000000002</v>
      </c>
    </row>
    <row r="30" spans="1:5" x14ac:dyDescent="0.35">
      <c r="A30" s="180" t="s">
        <v>86</v>
      </c>
      <c r="B30" s="182"/>
    </row>
    <row r="31" spans="1:5" x14ac:dyDescent="0.35">
      <c r="B31" s="182"/>
    </row>
    <row r="32" spans="1:5" x14ac:dyDescent="0.35">
      <c r="A32" s="180" t="s">
        <v>87</v>
      </c>
      <c r="B32" s="182"/>
    </row>
    <row r="33" spans="1:4" x14ac:dyDescent="0.35">
      <c r="A33" s="180" t="s">
        <v>88</v>
      </c>
      <c r="B33" s="182"/>
    </row>
    <row r="34" spans="1:4" x14ac:dyDescent="0.35">
      <c r="A34" s="180" t="s">
        <v>89</v>
      </c>
      <c r="B34" s="182"/>
    </row>
    <row r="35" spans="1:4" x14ac:dyDescent="0.35">
      <c r="B35" s="182"/>
    </row>
    <row r="36" spans="1:4" x14ac:dyDescent="0.35">
      <c r="A36" s="180" t="s">
        <v>90</v>
      </c>
      <c r="B36" s="182"/>
    </row>
    <row r="37" spans="1:4" x14ac:dyDescent="0.35">
      <c r="A37" s="180" t="s">
        <v>91</v>
      </c>
    </row>
    <row r="41" spans="1:4" x14ac:dyDescent="0.35">
      <c r="C41" s="181" t="s">
        <v>173</v>
      </c>
    </row>
    <row r="42" spans="1:4" x14ac:dyDescent="0.35">
      <c r="B42" s="180" t="s">
        <v>153</v>
      </c>
      <c r="C42" s="180" t="s">
        <v>154</v>
      </c>
      <c r="D42" s="180" t="s">
        <v>155</v>
      </c>
    </row>
    <row r="43" spans="1:4" x14ac:dyDescent="0.35">
      <c r="A43" s="180" t="s">
        <v>62</v>
      </c>
      <c r="B43" s="182">
        <v>9.5549999999999997</v>
      </c>
    </row>
    <row r="44" spans="1:4" x14ac:dyDescent="0.35">
      <c r="A44" s="180" t="s">
        <v>157</v>
      </c>
      <c r="B44" s="182">
        <v>0</v>
      </c>
    </row>
    <row r="45" spans="1:4" x14ac:dyDescent="0.35">
      <c r="A45" s="180" t="s">
        <v>65</v>
      </c>
      <c r="B45" s="182">
        <v>0</v>
      </c>
    </row>
    <row r="46" spans="1:4" x14ac:dyDescent="0.35">
      <c r="A46" s="180" t="s">
        <v>158</v>
      </c>
      <c r="B46" s="182">
        <v>5.82</v>
      </c>
    </row>
    <row r="47" spans="1:4" x14ac:dyDescent="0.35">
      <c r="A47" s="180" t="s">
        <v>159</v>
      </c>
      <c r="B47" s="182">
        <v>1.52</v>
      </c>
    </row>
    <row r="48" spans="1:4" x14ac:dyDescent="0.35">
      <c r="A48" s="180" t="s">
        <v>160</v>
      </c>
      <c r="B48" s="182">
        <v>7.0000000000000001E-3</v>
      </c>
    </row>
    <row r="49" spans="1:2" x14ac:dyDescent="0.35">
      <c r="A49" s="180" t="s">
        <v>161</v>
      </c>
      <c r="B49" s="182">
        <v>0</v>
      </c>
    </row>
    <row r="50" spans="1:2" x14ac:dyDescent="0.35">
      <c r="A50" s="180" t="s">
        <v>162</v>
      </c>
      <c r="B50" s="182">
        <v>0</v>
      </c>
    </row>
    <row r="51" spans="1:2" x14ac:dyDescent="0.35">
      <c r="A51" s="180" t="s">
        <v>71</v>
      </c>
      <c r="B51" s="182">
        <v>3.9449999999999998</v>
      </c>
    </row>
    <row r="52" spans="1:2" x14ac:dyDescent="0.35">
      <c r="A52" s="180" t="s">
        <v>163</v>
      </c>
      <c r="B52" s="182">
        <v>3.6150000000000002</v>
      </c>
    </row>
    <row r="53" spans="1:2" x14ac:dyDescent="0.35">
      <c r="A53" s="180" t="s">
        <v>73</v>
      </c>
      <c r="B53" s="182"/>
    </row>
    <row r="54" spans="1:2" x14ac:dyDescent="0.35">
      <c r="B54" s="182"/>
    </row>
    <row r="55" spans="1:2" x14ac:dyDescent="0.35">
      <c r="A55" s="180" t="s">
        <v>164</v>
      </c>
      <c r="B55" s="182">
        <v>0.10100000000000001</v>
      </c>
    </row>
    <row r="56" spans="1:2" x14ac:dyDescent="0.35">
      <c r="A56" s="180" t="s">
        <v>75</v>
      </c>
      <c r="B56" s="182">
        <v>0.19400000000000001</v>
      </c>
    </row>
    <row r="57" spans="1:2" x14ac:dyDescent="0.35">
      <c r="A57" s="180" t="s">
        <v>165</v>
      </c>
      <c r="B57" s="182">
        <v>0.01</v>
      </c>
    </row>
    <row r="58" spans="1:2" x14ac:dyDescent="0.35">
      <c r="A58" s="180" t="s">
        <v>166</v>
      </c>
      <c r="B58" s="182">
        <v>8.1000000000000003E-2</v>
      </c>
    </row>
    <row r="59" spans="1:2" x14ac:dyDescent="0.35">
      <c r="A59" s="180" t="s">
        <v>77</v>
      </c>
      <c r="B59" s="182">
        <v>0.63100000000000001</v>
      </c>
    </row>
    <row r="60" spans="1:2" x14ac:dyDescent="0.35">
      <c r="A60" s="180" t="s">
        <v>78</v>
      </c>
      <c r="B60" s="182">
        <v>15.481</v>
      </c>
    </row>
    <row r="61" spans="1:2" x14ac:dyDescent="0.35">
      <c r="A61" s="180" t="s">
        <v>167</v>
      </c>
      <c r="B61" s="182">
        <v>0.11700000000000001</v>
      </c>
    </row>
    <row r="62" spans="1:2" x14ac:dyDescent="0.35">
      <c r="A62" s="180" t="s">
        <v>168</v>
      </c>
      <c r="B62" s="182">
        <v>8.7999999999999995E-2</v>
      </c>
    </row>
    <row r="63" spans="1:2" x14ac:dyDescent="0.35">
      <c r="A63" s="180" t="s">
        <v>169</v>
      </c>
      <c r="B63" s="182">
        <v>0.218</v>
      </c>
    </row>
    <row r="64" spans="1:2" x14ac:dyDescent="0.35">
      <c r="A64" s="180" t="s">
        <v>170</v>
      </c>
      <c r="B64" s="182">
        <v>0</v>
      </c>
    </row>
    <row r="65" spans="1:3" x14ac:dyDescent="0.35">
      <c r="A65" s="180" t="s">
        <v>171</v>
      </c>
      <c r="B65" s="182">
        <v>4.3999999999999997E-2</v>
      </c>
    </row>
    <row r="66" spans="1:3" x14ac:dyDescent="0.35">
      <c r="A66" s="180" t="s">
        <v>84</v>
      </c>
      <c r="B66" s="182">
        <v>15.342000000000001</v>
      </c>
    </row>
    <row r="67" spans="1:3" x14ac:dyDescent="0.35">
      <c r="A67" s="180" t="s">
        <v>189</v>
      </c>
      <c r="B67" s="182">
        <v>37.868000000000002</v>
      </c>
    </row>
    <row r="68" spans="1:3" x14ac:dyDescent="0.35">
      <c r="A68" s="180" t="s">
        <v>86</v>
      </c>
    </row>
    <row r="70" spans="1:3" x14ac:dyDescent="0.35">
      <c r="A70" s="180" t="s">
        <v>87</v>
      </c>
    </row>
    <row r="71" spans="1:3" x14ac:dyDescent="0.35">
      <c r="A71" s="180" t="s">
        <v>88</v>
      </c>
    </row>
    <row r="72" spans="1:3" x14ac:dyDescent="0.35">
      <c r="A72" s="180" t="s">
        <v>89</v>
      </c>
    </row>
    <row r="74" spans="1:3" x14ac:dyDescent="0.35">
      <c r="A74" s="180" t="s">
        <v>90</v>
      </c>
    </row>
    <row r="75" spans="1:3" x14ac:dyDescent="0.35">
      <c r="A75" s="180" t="s">
        <v>91</v>
      </c>
    </row>
    <row r="78" spans="1:3" x14ac:dyDescent="0.35">
      <c r="C78" s="183" t="s">
        <v>174</v>
      </c>
    </row>
    <row r="79" spans="1:3" x14ac:dyDescent="0.35">
      <c r="B79" s="180" t="s">
        <v>153</v>
      </c>
      <c r="C79" s="180" t="s">
        <v>154</v>
      </c>
    </row>
    <row r="80" spans="1:3" x14ac:dyDescent="0.35">
      <c r="A80" s="180" t="s">
        <v>62</v>
      </c>
      <c r="B80" s="182">
        <v>9.2200000000000006</v>
      </c>
    </row>
    <row r="81" spans="1:2" x14ac:dyDescent="0.35">
      <c r="A81" s="180" t="s">
        <v>157</v>
      </c>
      <c r="B81" s="182">
        <v>0</v>
      </c>
    </row>
    <row r="82" spans="1:2" x14ac:dyDescent="0.35">
      <c r="A82" s="180" t="s">
        <v>65</v>
      </c>
      <c r="B82" s="182">
        <v>0</v>
      </c>
    </row>
    <row r="83" spans="1:2" x14ac:dyDescent="0.35">
      <c r="A83" s="180" t="s">
        <v>158</v>
      </c>
      <c r="B83" s="182">
        <v>4.9800000000000004</v>
      </c>
    </row>
    <row r="84" spans="1:2" x14ac:dyDescent="0.35">
      <c r="A84" s="180" t="s">
        <v>159</v>
      </c>
      <c r="B84" s="182">
        <v>0</v>
      </c>
    </row>
    <row r="85" spans="1:2" x14ac:dyDescent="0.35">
      <c r="A85" s="180" t="s">
        <v>160</v>
      </c>
      <c r="B85" s="182">
        <v>61.798999999999992</v>
      </c>
    </row>
    <row r="86" spans="1:2" x14ac:dyDescent="0.35">
      <c r="A86" s="180" t="s">
        <v>161</v>
      </c>
      <c r="B86" s="182">
        <v>0</v>
      </c>
    </row>
    <row r="87" spans="1:2" x14ac:dyDescent="0.35">
      <c r="A87" s="180" t="s">
        <v>162</v>
      </c>
      <c r="B87" s="182">
        <v>0</v>
      </c>
    </row>
    <row r="88" spans="1:2" x14ac:dyDescent="0.35">
      <c r="A88" s="180" t="s">
        <v>71</v>
      </c>
      <c r="B88" s="182">
        <v>4.21</v>
      </c>
    </row>
    <row r="89" spans="1:2" x14ac:dyDescent="0.35">
      <c r="A89" s="180" t="s">
        <v>163</v>
      </c>
      <c r="B89" s="182">
        <v>3.4550000000000001</v>
      </c>
    </row>
    <row r="90" spans="1:2" x14ac:dyDescent="0.35">
      <c r="A90" s="180" t="s">
        <v>73</v>
      </c>
      <c r="B90" s="182">
        <v>0</v>
      </c>
    </row>
    <row r="91" spans="1:2" x14ac:dyDescent="0.35">
      <c r="B91" s="182"/>
    </row>
    <row r="92" spans="1:2" x14ac:dyDescent="0.35">
      <c r="A92" s="180" t="s">
        <v>164</v>
      </c>
      <c r="B92" s="182">
        <v>5.7000000000000002E-2</v>
      </c>
    </row>
    <row r="93" spans="1:2" x14ac:dyDescent="0.35">
      <c r="A93" s="180" t="s">
        <v>75</v>
      </c>
      <c r="B93" s="182">
        <v>0.122</v>
      </c>
    </row>
    <row r="94" spans="1:2" x14ac:dyDescent="0.35">
      <c r="A94" s="180" t="s">
        <v>165</v>
      </c>
      <c r="B94" s="182">
        <v>61.798999999999992</v>
      </c>
    </row>
    <row r="95" spans="1:2" x14ac:dyDescent="0.35">
      <c r="A95" s="180" t="s">
        <v>166</v>
      </c>
      <c r="B95" s="182">
        <v>4.9000000000000002E-2</v>
      </c>
    </row>
    <row r="96" spans="1:2" x14ac:dyDescent="0.35">
      <c r="A96" s="180" t="s">
        <v>77</v>
      </c>
      <c r="B96" s="182">
        <v>2.113</v>
      </c>
    </row>
    <row r="97" spans="1:2" x14ac:dyDescent="0.35">
      <c r="A97" s="180" t="s">
        <v>78</v>
      </c>
      <c r="B97" s="182">
        <v>11.083</v>
      </c>
    </row>
    <row r="98" spans="1:2" x14ac:dyDescent="0.35">
      <c r="A98" s="180" t="s">
        <v>167</v>
      </c>
      <c r="B98" s="182">
        <v>7.3999999999999996E-2</v>
      </c>
    </row>
    <row r="99" spans="1:2" x14ac:dyDescent="0.35">
      <c r="A99" s="180" t="s">
        <v>168</v>
      </c>
      <c r="B99" s="182">
        <v>4.9000000000000002E-2</v>
      </c>
    </row>
    <row r="100" spans="1:2" x14ac:dyDescent="0.35">
      <c r="A100" s="180" t="s">
        <v>169</v>
      </c>
      <c r="B100" s="182">
        <v>1E-3</v>
      </c>
    </row>
    <row r="101" spans="1:2" x14ac:dyDescent="0.35">
      <c r="A101" s="180" t="s">
        <v>170</v>
      </c>
      <c r="B101" s="182">
        <v>0</v>
      </c>
    </row>
    <row r="102" spans="1:2" x14ac:dyDescent="0.35">
      <c r="A102" s="180" t="s">
        <v>171</v>
      </c>
      <c r="B102" s="182">
        <v>61.798999999999992</v>
      </c>
    </row>
    <row r="103" spans="1:2" x14ac:dyDescent="0.35">
      <c r="A103" s="180" t="s">
        <v>84</v>
      </c>
      <c r="B103" s="182">
        <v>7.7009999999999996</v>
      </c>
    </row>
    <row r="104" spans="1:2" x14ac:dyDescent="0.35">
      <c r="A104" s="180" t="s">
        <v>189</v>
      </c>
      <c r="B104" s="182">
        <v>4.9000000000000002E-2</v>
      </c>
    </row>
    <row r="105" spans="1:2" x14ac:dyDescent="0.35">
      <c r="A105" s="180" t="s">
        <v>86</v>
      </c>
    </row>
    <row r="107" spans="1:2" x14ac:dyDescent="0.35">
      <c r="A107" s="180" t="s">
        <v>87</v>
      </c>
    </row>
    <row r="108" spans="1:2" x14ac:dyDescent="0.35">
      <c r="A108" s="180" t="s">
        <v>88</v>
      </c>
    </row>
    <row r="109" spans="1:2" x14ac:dyDescent="0.35">
      <c r="A109" s="180" t="s">
        <v>89</v>
      </c>
    </row>
    <row r="111" spans="1:2" x14ac:dyDescent="0.35">
      <c r="A111" s="180" t="s">
        <v>90</v>
      </c>
    </row>
    <row r="112" spans="1:2" x14ac:dyDescent="0.35">
      <c r="A112" s="180" t="s">
        <v>91</v>
      </c>
    </row>
    <row r="116" spans="1:5" x14ac:dyDescent="0.35">
      <c r="C116" s="181" t="s">
        <v>175</v>
      </c>
    </row>
    <row r="117" spans="1:5" ht="14.6" x14ac:dyDescent="0.4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5">
      <c r="A118" s="180" t="s">
        <v>62</v>
      </c>
      <c r="B118" s="182">
        <v>0</v>
      </c>
    </row>
    <row r="119" spans="1:5" x14ac:dyDescent="0.35">
      <c r="A119" s="180" t="s">
        <v>157</v>
      </c>
      <c r="B119" s="182">
        <v>0</v>
      </c>
    </row>
    <row r="120" spans="1:5" x14ac:dyDescent="0.35">
      <c r="A120" s="180" t="s">
        <v>65</v>
      </c>
      <c r="B120" s="182">
        <v>0</v>
      </c>
    </row>
    <row r="121" spans="1:5" x14ac:dyDescent="0.35">
      <c r="A121" s="180" t="s">
        <v>158</v>
      </c>
      <c r="B121" s="182">
        <v>0</v>
      </c>
    </row>
    <row r="122" spans="1:5" x14ac:dyDescent="0.35">
      <c r="A122" s="180" t="s">
        <v>159</v>
      </c>
      <c r="B122" s="182">
        <v>0</v>
      </c>
    </row>
    <row r="123" spans="1:5" x14ac:dyDescent="0.35">
      <c r="A123" s="180" t="s">
        <v>160</v>
      </c>
      <c r="B123" s="182">
        <v>0</v>
      </c>
    </row>
    <row r="124" spans="1:5" x14ac:dyDescent="0.35">
      <c r="A124" s="180" t="s">
        <v>161</v>
      </c>
      <c r="B124" s="182">
        <v>0</v>
      </c>
    </row>
    <row r="125" spans="1:5" x14ac:dyDescent="0.35">
      <c r="A125" s="180" t="s">
        <v>162</v>
      </c>
      <c r="B125" s="182">
        <v>0</v>
      </c>
    </row>
    <row r="126" spans="1:5" x14ac:dyDescent="0.35">
      <c r="A126" s="180" t="s">
        <v>71</v>
      </c>
      <c r="B126" s="182">
        <v>0</v>
      </c>
    </row>
    <row r="127" spans="1:5" x14ac:dyDescent="0.35">
      <c r="A127" s="180" t="s">
        <v>163</v>
      </c>
      <c r="B127" s="182">
        <v>0</v>
      </c>
      <c r="D127" s="182"/>
      <c r="E127" s="182">
        <v>0</v>
      </c>
    </row>
    <row r="128" spans="1:5" x14ac:dyDescent="0.35">
      <c r="A128" s="180" t="s">
        <v>73</v>
      </c>
      <c r="B128" s="182"/>
    </row>
    <row r="129" spans="1:2" x14ac:dyDescent="0.35">
      <c r="B129" s="182"/>
    </row>
    <row r="130" spans="1:2" x14ac:dyDescent="0.35">
      <c r="A130" s="180" t="s">
        <v>164</v>
      </c>
      <c r="B130" s="182">
        <v>0</v>
      </c>
    </row>
    <row r="131" spans="1:2" x14ac:dyDescent="0.35">
      <c r="A131" s="180" t="s">
        <v>75</v>
      </c>
      <c r="B131" s="182">
        <v>0</v>
      </c>
    </row>
    <row r="132" spans="1:2" x14ac:dyDescent="0.35">
      <c r="A132" s="180" t="s">
        <v>165</v>
      </c>
      <c r="B132" s="182">
        <v>0</v>
      </c>
    </row>
    <row r="133" spans="1:2" x14ac:dyDescent="0.35">
      <c r="A133" s="180" t="s">
        <v>166</v>
      </c>
      <c r="B133" s="182">
        <v>0</v>
      </c>
    </row>
    <row r="134" spans="1:2" x14ac:dyDescent="0.35">
      <c r="A134" s="180" t="s">
        <v>77</v>
      </c>
      <c r="B134" s="182">
        <v>0</v>
      </c>
    </row>
    <row r="135" spans="1:2" x14ac:dyDescent="0.35">
      <c r="A135" s="180" t="s">
        <v>78</v>
      </c>
      <c r="B135" s="182">
        <v>0</v>
      </c>
    </row>
    <row r="136" spans="1:2" x14ac:dyDescent="0.35">
      <c r="A136" s="180" t="s">
        <v>167</v>
      </c>
      <c r="B136" s="182">
        <v>0</v>
      </c>
    </row>
    <row r="137" spans="1:2" x14ac:dyDescent="0.35">
      <c r="A137" s="180" t="s">
        <v>168</v>
      </c>
      <c r="B137" s="182">
        <v>0</v>
      </c>
    </row>
    <row r="138" spans="1:2" x14ac:dyDescent="0.35">
      <c r="A138" s="180" t="s">
        <v>169</v>
      </c>
      <c r="B138" s="182">
        <v>0</v>
      </c>
    </row>
    <row r="139" spans="1:2" x14ac:dyDescent="0.35">
      <c r="A139" s="180" t="s">
        <v>170</v>
      </c>
      <c r="B139" s="182">
        <v>0</v>
      </c>
    </row>
    <row r="140" spans="1:2" x14ac:dyDescent="0.35">
      <c r="A140" s="180" t="s">
        <v>171</v>
      </c>
      <c r="B140" s="182">
        <v>0</v>
      </c>
    </row>
    <row r="141" spans="1:2" x14ac:dyDescent="0.35">
      <c r="A141" s="180" t="s">
        <v>84</v>
      </c>
      <c r="B141" s="182">
        <v>0</v>
      </c>
    </row>
    <row r="142" spans="1:2" x14ac:dyDescent="0.35">
      <c r="A142" s="180" t="s">
        <v>189</v>
      </c>
      <c r="B142" s="182">
        <v>0</v>
      </c>
    </row>
    <row r="143" spans="1:2" x14ac:dyDescent="0.35">
      <c r="A143" s="180" t="s">
        <v>86</v>
      </c>
    </row>
    <row r="145" spans="1:5" x14ac:dyDescent="0.35">
      <c r="A145" s="180" t="s">
        <v>87</v>
      </c>
    </row>
    <row r="146" spans="1:5" x14ac:dyDescent="0.35">
      <c r="A146" s="180" t="s">
        <v>88</v>
      </c>
    </row>
    <row r="147" spans="1:5" x14ac:dyDescent="0.35">
      <c r="A147" s="180" t="s">
        <v>89</v>
      </c>
      <c r="B147" s="180">
        <v>0</v>
      </c>
    </row>
    <row r="149" spans="1:5" x14ac:dyDescent="0.35">
      <c r="A149" s="180" t="s">
        <v>90</v>
      </c>
    </row>
    <row r="150" spans="1:5" x14ac:dyDescent="0.35">
      <c r="A150" s="180" t="s">
        <v>91</v>
      </c>
    </row>
    <row r="154" spans="1:5" x14ac:dyDescent="0.35">
      <c r="C154" s="181" t="s">
        <v>176</v>
      </c>
    </row>
    <row r="155" spans="1:5" ht="14.6" x14ac:dyDescent="0.4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5">
      <c r="A156" s="180" t="s">
        <v>62</v>
      </c>
      <c r="B156" s="182">
        <v>0</v>
      </c>
    </row>
    <row r="157" spans="1:5" x14ac:dyDescent="0.35">
      <c r="A157" s="180" t="s">
        <v>157</v>
      </c>
      <c r="B157" s="182">
        <v>0</v>
      </c>
    </row>
    <row r="158" spans="1:5" x14ac:dyDescent="0.35">
      <c r="A158" s="180" t="s">
        <v>65</v>
      </c>
      <c r="B158" s="182">
        <v>0</v>
      </c>
    </row>
    <row r="159" spans="1:5" x14ac:dyDescent="0.35">
      <c r="A159" s="180" t="s">
        <v>158</v>
      </c>
      <c r="B159" s="182">
        <v>0</v>
      </c>
    </row>
    <row r="160" spans="1:5" x14ac:dyDescent="0.35">
      <c r="A160" s="180" t="s">
        <v>159</v>
      </c>
      <c r="B160" s="182">
        <v>0</v>
      </c>
    </row>
    <row r="161" spans="1:5" x14ac:dyDescent="0.35">
      <c r="A161" s="180" t="s">
        <v>160</v>
      </c>
      <c r="B161" s="182">
        <v>0</v>
      </c>
    </row>
    <row r="162" spans="1:5" x14ac:dyDescent="0.35">
      <c r="A162" s="180" t="s">
        <v>161</v>
      </c>
      <c r="B162" s="182">
        <v>0</v>
      </c>
    </row>
    <row r="163" spans="1:5" x14ac:dyDescent="0.35">
      <c r="A163" s="180" t="s">
        <v>162</v>
      </c>
      <c r="B163" s="182">
        <v>0</v>
      </c>
    </row>
    <row r="164" spans="1:5" x14ac:dyDescent="0.35">
      <c r="A164" s="180" t="s">
        <v>71</v>
      </c>
      <c r="B164" s="182">
        <v>0</v>
      </c>
    </row>
    <row r="165" spans="1:5" x14ac:dyDescent="0.35">
      <c r="A165" s="180" t="s">
        <v>163</v>
      </c>
      <c r="B165" s="182">
        <v>0</v>
      </c>
      <c r="E165" s="182">
        <v>0</v>
      </c>
    </row>
    <row r="166" spans="1:5" x14ac:dyDescent="0.35">
      <c r="A166" s="180" t="s">
        <v>73</v>
      </c>
      <c r="B166" s="182"/>
    </row>
    <row r="167" spans="1:5" x14ac:dyDescent="0.35">
      <c r="B167" s="182"/>
    </row>
    <row r="168" spans="1:5" x14ac:dyDescent="0.35">
      <c r="A168" s="180" t="s">
        <v>164</v>
      </c>
      <c r="B168" s="182">
        <v>0</v>
      </c>
    </row>
    <row r="169" spans="1:5" x14ac:dyDescent="0.35">
      <c r="A169" s="180" t="s">
        <v>75</v>
      </c>
      <c r="B169" s="182">
        <v>0</v>
      </c>
    </row>
    <row r="170" spans="1:5" x14ac:dyDescent="0.35">
      <c r="A170" s="180" t="s">
        <v>165</v>
      </c>
      <c r="B170" s="182">
        <v>0</v>
      </c>
    </row>
    <row r="171" spans="1:5" x14ac:dyDescent="0.35">
      <c r="A171" s="180" t="s">
        <v>166</v>
      </c>
      <c r="B171" s="182">
        <v>0</v>
      </c>
    </row>
    <row r="172" spans="1:5" x14ac:dyDescent="0.35">
      <c r="A172" s="180" t="s">
        <v>77</v>
      </c>
      <c r="B172" s="182">
        <v>0</v>
      </c>
    </row>
    <row r="173" spans="1:5" x14ac:dyDescent="0.35">
      <c r="A173" s="180" t="s">
        <v>78</v>
      </c>
      <c r="B173" s="182">
        <v>0</v>
      </c>
    </row>
    <row r="174" spans="1:5" x14ac:dyDescent="0.35">
      <c r="A174" s="180" t="s">
        <v>167</v>
      </c>
      <c r="B174" s="182">
        <v>0</v>
      </c>
    </row>
    <row r="175" spans="1:5" x14ac:dyDescent="0.35">
      <c r="A175" s="180" t="s">
        <v>168</v>
      </c>
      <c r="B175" s="182">
        <v>0</v>
      </c>
    </row>
    <row r="176" spans="1:5" x14ac:dyDescent="0.35">
      <c r="A176" s="180" t="s">
        <v>169</v>
      </c>
      <c r="B176" s="182">
        <v>0</v>
      </c>
    </row>
    <row r="177" spans="1:5" x14ac:dyDescent="0.35">
      <c r="A177" s="180" t="s">
        <v>170</v>
      </c>
      <c r="B177" s="182">
        <v>0</v>
      </c>
    </row>
    <row r="178" spans="1:5" x14ac:dyDescent="0.35">
      <c r="A178" s="180" t="s">
        <v>171</v>
      </c>
      <c r="B178" s="182">
        <v>0</v>
      </c>
    </row>
    <row r="179" spans="1:5" x14ac:dyDescent="0.35">
      <c r="A179" s="180" t="s">
        <v>84</v>
      </c>
      <c r="B179" s="182">
        <v>0</v>
      </c>
    </row>
    <row r="180" spans="1:5" x14ac:dyDescent="0.35">
      <c r="A180" s="180" t="s">
        <v>189</v>
      </c>
      <c r="B180" s="182">
        <v>0</v>
      </c>
    </row>
    <row r="181" spans="1:5" x14ac:dyDescent="0.35">
      <c r="A181" s="180" t="s">
        <v>86</v>
      </c>
    </row>
    <row r="183" spans="1:5" x14ac:dyDescent="0.35">
      <c r="A183" s="180" t="s">
        <v>87</v>
      </c>
    </row>
    <row r="184" spans="1:5" x14ac:dyDescent="0.35">
      <c r="A184" s="180" t="s">
        <v>88</v>
      </c>
    </row>
    <row r="185" spans="1:5" x14ac:dyDescent="0.35">
      <c r="A185" s="180" t="s">
        <v>89</v>
      </c>
    </row>
    <row r="187" spans="1:5" x14ac:dyDescent="0.35">
      <c r="A187" s="180" t="s">
        <v>90</v>
      </c>
    </row>
    <row r="188" spans="1:5" x14ac:dyDescent="0.35">
      <c r="A188" s="180" t="s">
        <v>91</v>
      </c>
    </row>
    <row r="191" spans="1:5" ht="14.6" x14ac:dyDescent="0.4">
      <c r="A191" s="185" t="s">
        <v>178</v>
      </c>
      <c r="B191" s="184"/>
      <c r="C191" s="184"/>
      <c r="D191" s="184"/>
      <c r="E191" s="184"/>
    </row>
    <row r="192" spans="1:5" ht="14.6" x14ac:dyDescent="0.35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Wintz, Patrick W (MMO)</cp:lastModifiedBy>
  <cp:lastPrinted>2019-12-11T10:01:57Z</cp:lastPrinted>
  <dcterms:created xsi:type="dcterms:W3CDTF">2011-07-06T13:58:32Z</dcterms:created>
  <dcterms:modified xsi:type="dcterms:W3CDTF">2023-06-14T12:13:34Z</dcterms:modified>
</cp:coreProperties>
</file>