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F5504A85-9C15-43EC-B9C8-851BF44552EB}"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<sst xmlns="http://schemas.openxmlformats.org/spreadsheetml/2006/main" count="3007" uniqueCount="252">
  <si>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</si>
  <si>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</si>
  <si>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</si>
  <si>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</si>
  <si>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</si>
  <si>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</si>
  <si>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</si>
  <si>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</si>
  <si>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</si>
  <si>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</si>
  <si>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</si>
  <si>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</si>
  <si>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</si>
  <si>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</si>
  <si>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</si>
  <si>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</si>
  <si>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</si>
  <si>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</si>
  <si>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</si>
  <si>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</si>
  <si>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</si>
  <si>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</si>
  <si>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</si>
  <si>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</si>
  <si>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</si>
  <si>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</si>
  <si>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</si>
  <si>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</si>
  <si>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</si>
  <si>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</si>
  <si>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</si>
  <si>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</si>
  <si>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</si>
  <si>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</si>
  <si>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</si>
  <si>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</si>
  <si>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</si>
  <si>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</si>
  <si>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</si>
  <si>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</si>
  <si>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</si>
  <si>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</si>
  <si>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</si>
  <si>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</si>
  <si>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</si>
  <si>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</si>
  <si>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</si>
  <si>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</si>
  <si>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</si>
  <si>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</si>
  <si>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</si>
  <si>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</si>
  <si>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</si>
  <si>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</si>
  <si>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</si>
  <si>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</si>
  <si>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</si>
  <si>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</si>
  <si>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</si>
  <si>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</si>
  <si>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</si>
  <si>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</si>
  <si>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</si>
  <si>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</si>
  <si>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</si>
  <si>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</si>
  <si>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</si>
  <si>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</si>
  <si>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</si>
  <si>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</si>
  <si>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</si>
  <si>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</si>
  <si>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</si>
  <si>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</si>
  <si>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</si>
  <si>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</si>
  <si>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</si>
  <si>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</si>
  <si>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</si>
  <si>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</si>
  <si>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</si>
  <si>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</si>
  <si>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</si>
  <si>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</si>
  <si>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</si>
  <si>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</si>
  <si>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</si>
  <si>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</si>
  <si>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</si>
  <si>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</si>
  <si>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</si>
  <si>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</si>
  <si>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</si>
  <si>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</si>
  <si>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</si>
  <si>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</si>
  <si>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</si>
  <si>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</si>
  <si>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</si>
  <si>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</si>
  <si>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</si>
  <si>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</si>
  <si>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</si>
  <si>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</si>
  <si>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</si>
  <si>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</si>
  <si>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</si>
  <si>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</si>
  <si>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</si>
  <si>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</si>
  <si>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</si>
  <si>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</si>
  <si>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</si>
  <si>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</si>
  <si>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</si>
  <si>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</si>
  <si>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</si>
  <si>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</si>
  <si>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</si>
  <si>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</si>
  <si>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</si>
  <si>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</si>
  <si>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</si>
  <si>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</si>
  <si>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</si>
  <si>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</si>
  <si>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</si>
  <si>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</si>
  <si>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</si>
  <si>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</si>
  <si>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</si>
  <si>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</si>
  <si>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</si>
  <si>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</si>
  <si>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</si>
  <si>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</si>
  <si>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</si>
  <si>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</si>
  <si>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</si>
  <si>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</si>
  <si>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</si>
  <si>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</si>
  <si>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</si>
  <si>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</si>
  <si>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</si>
  <si>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</si>
  <si>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</si>
  <si>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</si>
  <si>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</si>
  <si>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</si>
  <si>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</si>
  <si>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</si>
  <si>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</si>
  <si>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</si>
  <si>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</si>
  <si>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</si>
  <si>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</si>
  <si>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</si>
  <si>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</si>
  <si>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</si>
  <si>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</si>
  <si>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</si>
  <si>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</si>
  <si>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</si>
  <si>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</si>
  <si>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</si>
  <si>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</si>
  <si>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</si>
  <si>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</si>
  <si>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</si>
  <si>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</si>
  <si>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</si>
  <si>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</si>
  <si>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</si>
  <si>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</si>
  <si>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</si>
  <si>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</si>
  <si>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</si>
  <si>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</si>
  <si>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</si>
  <si>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</si>
  <si>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</si>
  <si>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</si>
  <si>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</si>
  <si>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</si>
  <si>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</si>
  <si>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</si>
  <si>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</si>
  <si>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</si>
  <si>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</si>
  <si>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</si>
  <si>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</si>
  <si>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</si>
  <si>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</si>
  <si>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</si>
  <si>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</si>
  <si>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</si>
  <si>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</si>
  <si>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</si>
  <si>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</si>
  <si>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</si>
  <si>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</si>
  <si>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</si>
  <si>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</si>
  <si>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</si>
  <si>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</si>
  <si>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</si>
  <si>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</si>
  <si>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</si>
  <si>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</si>
  <si>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</si>
  <si>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</si>
  <si>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</si>
  <si>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</si>
  <si>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</si>
  <si>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</si>
  <si>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</si>
  <si>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</si>
  <si>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</si>
  <si>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</si>
  <si>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</si>
  <si>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</si>
  <si>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</si>
  <si>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</si>
  <si>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</si>
  <si>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</si>
  <si>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</si>
  <si>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</si>
  <si>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</si>
  <si>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</si>
  <si>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</si>
  <si>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</si>
  <si>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</si>
  <si>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</si>
  <si>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</si>
  <si>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</si>
  <si>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</si>
  <si>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</si>
  <si>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</si>
  <si>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</si>
  <si>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</si>
  <si>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</si>
  <si>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</si>
  <si>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</si>
  <si>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(COD/*05B-F.) Cod/Had Faroes o/w cod</t>
  </si>
  <si>
    <t>WWCFPO</t>
  </si>
  <si>
    <t>NPO</t>
  </si>
  <si>
    <t>This weeks report includes swap numbers 534-558</t>
  </si>
  <si>
    <t>Landings on Fisheries Administrations' System by Wednesday 02 August 2023</t>
  </si>
  <si>
    <t>Number of Weeks to end of year is 22</t>
  </si>
  <si>
    <t>USK/*04-C</t>
  </si>
  <si>
    <t>Landings on Departments' System by Wednesday 02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</si>
</sst>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45140</v>
      </c>
      <c r="I2" s="46"/>
      <c r="M2" s="42"/>
      <c r="N2" s="43" t="s">
        <v>247</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41.899999999999991</v>
      </c>
      <c r="D10" s="44">
        <v>47.88900000000001</v>
      </c>
      <c r="E10" s="85">
        <v>14.293556085918901</v>
      </c>
      <c r="F10" s="95">
        <v>0</v>
      </c>
      <c r="G10" s="44">
        <v>1.7099999845027899E-2</v>
      </c>
      <c r="H10" s="87" t="s">
        <v>42</v>
      </c>
      <c r="I10" s="95">
        <v>0</v>
      </c>
      <c r="J10" s="44">
        <v>0</v>
      </c>
      <c r="K10" s="87" t="s">
        <v>42</v>
      </c>
      <c r="L10" s="88"/>
      <c r="M10" s="85">
        <v>41.899999999999991</v>
      </c>
      <c r="N10" s="85">
        <v>45.106099999845043</v>
      </c>
      <c r="O10" s="87">
        <v>7.6517899757638466</v>
      </c>
      <c r="P10" s="94">
        <v>102.29599999999995</v>
      </c>
      <c r="Q10" s="97">
        <v>2.6230000000000118</v>
      </c>
      <c r="R10" s="87">
        <v>2.5641276296238491</v>
      </c>
      <c r="S10" s="95">
        <v>39.158878504672892</v>
      </c>
      <c r="T10" s="85">
        <v>44.093708453747034</v>
      </c>
      <c r="U10" s="64"/>
      <c r="X10" s="98">
        <v>107</v>
      </c>
    </row>
    <row r="11" spans="2:24" ht="11.9" customHeight="1" x14ac:dyDescent="0.3">
      <c r="B11" s="96" t="s">
        <v>163</v>
      </c>
      <c r="C11" s="85">
        <v>1801.75</v>
      </c>
      <c r="D11" s="44">
        <v>1831.4010000000003</v>
      </c>
      <c r="E11" s="85">
        <v>1.645677813237147</v>
      </c>
      <c r="F11" s="95">
        <v>0</v>
      </c>
      <c r="G11" s="44">
        <v>207.71327818172796</v>
      </c>
      <c r="H11" s="87" t="s">
        <v>42</v>
      </c>
      <c r="I11" s="95">
        <v>2.6399999999999988</v>
      </c>
      <c r="J11" s="44">
        <v>12.584820149606099</v>
      </c>
      <c r="K11" s="87">
        <v>376.69773293962521</v>
      </c>
      <c r="L11" s="88"/>
      <c r="M11" s="85">
        <v>1804.39</v>
      </c>
      <c r="N11" s="85">
        <v>1676.8990983313345</v>
      </c>
      <c r="O11" s="87">
        <v>-7.0655956677140548</v>
      </c>
      <c r="P11" s="94">
        <v>2395.6529999999998</v>
      </c>
      <c r="Q11" s="97">
        <v>83.473980079293824</v>
      </c>
      <c r="R11" s="87">
        <v>3.484393611232254</v>
      </c>
      <c r="S11" s="95">
        <v>71.745129224652089</v>
      </c>
      <c r="T11" s="85">
        <v>69.997578878549376</v>
      </c>
      <c r="U11" s="64"/>
      <c r="X11" s="98">
        <v>2515</v>
      </c>
    </row>
    <row r="12" spans="2:24" ht="11.9" customHeight="1" x14ac:dyDescent="0.3">
      <c r="B12" s="96" t="s">
        <v>164</v>
      </c>
      <c r="C12" s="85">
        <v>99.759999999999991</v>
      </c>
      <c r="D12" s="44">
        <v>91.105999999999995</v>
      </c>
      <c r="E12" s="85">
        <v>-8.6748195669607018</v>
      </c>
      <c r="F12" s="95">
        <v>0</v>
      </c>
      <c r="G12" s="44">
        <v>0</v>
      </c>
      <c r="H12" s="87" t="s">
        <v>42</v>
      </c>
      <c r="I12" s="95">
        <v>0</v>
      </c>
      <c r="J12" s="44">
        <v>0</v>
      </c>
      <c r="K12" s="87" t="s">
        <v>42</v>
      </c>
      <c r="L12" s="88"/>
      <c r="M12" s="85">
        <v>99.759999999999991</v>
      </c>
      <c r="N12" s="85">
        <v>93.905999999999992</v>
      </c>
      <c r="O12" s="87">
        <v>-5.8680834001603843</v>
      </c>
      <c r="P12" s="94">
        <v>938.45900000000006</v>
      </c>
      <c r="Q12" s="97">
        <v>9.8159999999999883</v>
      </c>
      <c r="R12" s="87">
        <v>1.0459700423779821</v>
      </c>
      <c r="S12" s="95">
        <v>37.645283018867921</v>
      </c>
      <c r="T12" s="85">
        <v>10.006404115683262</v>
      </c>
      <c r="U12" s="64"/>
      <c r="X12" s="98">
        <v>265</v>
      </c>
    </row>
    <row r="13" spans="2:24" ht="11.9" customHeight="1" x14ac:dyDescent="0.3">
      <c r="B13" s="99" t="s">
        <v>165</v>
      </c>
      <c r="C13" s="85">
        <v>1311.46</v>
      </c>
      <c r="D13" s="44">
        <v>1037.8609999999999</v>
      </c>
      <c r="E13" s="85">
        <v>-20.862168880484358</v>
      </c>
      <c r="F13" s="95">
        <v>0</v>
      </c>
      <c r="G13" s="44">
        <v>135.1685081490705</v>
      </c>
      <c r="H13" s="87" t="s">
        <v>42</v>
      </c>
      <c r="I13" s="95">
        <v>19.950000000000006</v>
      </c>
      <c r="J13" s="44">
        <v>8.5005399008989375</v>
      </c>
      <c r="K13" s="87">
        <v>-57.390777439103083</v>
      </c>
      <c r="L13" s="88"/>
      <c r="M13" s="85">
        <v>1331.41</v>
      </c>
      <c r="N13" s="85">
        <v>1556.3300480499693</v>
      </c>
      <c r="O13" s="87">
        <v>16.893372293280745</v>
      </c>
      <c r="P13" s="94">
        <v>4076.4029999999993</v>
      </c>
      <c r="Q13" s="97">
        <v>12.278486399456369</v>
      </c>
      <c r="R13" s="87">
        <v>0.3012088451376464</v>
      </c>
      <c r="S13" s="95">
        <v>34.173767967145793</v>
      </c>
      <c r="T13" s="85">
        <v>38.179003598269588</v>
      </c>
      <c r="U13" s="64"/>
      <c r="X13" s="98">
        <v>3896</v>
      </c>
    </row>
    <row r="14" spans="2:24" ht="11.9" customHeight="1" x14ac:dyDescent="0.3">
      <c r="B14" s="99" t="s">
        <v>166</v>
      </c>
      <c r="C14" s="85">
        <v>4.8899999999999997</v>
      </c>
      <c r="D14" s="44">
        <v>13.421000000000001</v>
      </c>
      <c r="E14" s="85">
        <v>174.4580777096115</v>
      </c>
      <c r="F14" s="95">
        <v>0</v>
      </c>
      <c r="G14" s="44">
        <v>0</v>
      </c>
      <c r="H14" s="87" t="s">
        <v>42</v>
      </c>
      <c r="I14" s="95">
        <v>0</v>
      </c>
      <c r="J14" s="44">
        <v>0</v>
      </c>
      <c r="K14" s="87" t="s">
        <v>42</v>
      </c>
      <c r="L14" s="88"/>
      <c r="M14" s="85">
        <v>4.8899999999999997</v>
      </c>
      <c r="N14" s="85">
        <v>13.421000000000001</v>
      </c>
      <c r="O14" s="87">
        <v>174.4580777096115</v>
      </c>
      <c r="P14" s="94">
        <v>115.24099999999999</v>
      </c>
      <c r="Q14" s="97">
        <v>0</v>
      </c>
      <c r="R14" s="87">
        <v>0</v>
      </c>
      <c r="S14" s="95">
        <v>2.5206185567010309</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12.22</v>
      </c>
      <c r="E16" s="85">
        <v>-23.577235772357721</v>
      </c>
      <c r="F16" s="95">
        <v>0</v>
      </c>
      <c r="G16" s="44">
        <v>0</v>
      </c>
      <c r="H16" s="87" t="s">
        <v>42</v>
      </c>
      <c r="I16" s="95">
        <v>0</v>
      </c>
      <c r="J16" s="44">
        <v>0</v>
      </c>
      <c r="K16" s="87" t="s">
        <v>42</v>
      </c>
      <c r="L16" s="88"/>
      <c r="M16" s="85">
        <v>15.99</v>
      </c>
      <c r="N16" s="85">
        <v>12.22</v>
      </c>
      <c r="O16" s="87">
        <v>-23.577235772357721</v>
      </c>
      <c r="P16" s="94">
        <v>124.39000000000001</v>
      </c>
      <c r="Q16" s="97">
        <v>7.0000000000000284E-2</v>
      </c>
      <c r="R16" s="87">
        <v>5.6274620146314229E-2</v>
      </c>
      <c r="S16" s="95">
        <v>7.4027777777777777</v>
      </c>
      <c r="T16" s="85">
        <v>9.8239408312565306</v>
      </c>
      <c r="U16" s="64"/>
      <c r="X16" s="98">
        <v>216</v>
      </c>
    </row>
    <row r="17" spans="2:24" ht="11.9" customHeight="1" x14ac:dyDescent="0.3">
      <c r="B17" s="99" t="s">
        <v>169</v>
      </c>
      <c r="C17" s="95">
        <v>1709.84</v>
      </c>
      <c r="D17" s="44">
        <v>1802.0509999999997</v>
      </c>
      <c r="E17" s="85">
        <v>5.3929607448650048</v>
      </c>
      <c r="F17" s="95">
        <v>0</v>
      </c>
      <c r="G17" s="44">
        <v>0</v>
      </c>
      <c r="H17" s="87" t="s">
        <v>42</v>
      </c>
      <c r="I17" s="95">
        <v>0</v>
      </c>
      <c r="J17" s="44">
        <v>0</v>
      </c>
      <c r="K17" s="87" t="s">
        <v>42</v>
      </c>
      <c r="L17" s="64"/>
      <c r="M17" s="95">
        <v>1709.84</v>
      </c>
      <c r="N17" s="85">
        <v>1802.0509999999997</v>
      </c>
      <c r="O17" s="87">
        <v>5.3929607448650048</v>
      </c>
      <c r="P17" s="94">
        <v>2528.8749999999995</v>
      </c>
      <c r="Q17" s="97">
        <v>208.39799999999968</v>
      </c>
      <c r="R17" s="87">
        <v>8.2407394592457006</v>
      </c>
      <c r="S17" s="95">
        <v>174.65168539325842</v>
      </c>
      <c r="T17" s="85">
        <v>71.258998566556272</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62.670000000000009</v>
      </c>
      <c r="D25" s="101">
        <v>94.090999999999994</v>
      </c>
      <c r="E25" s="102">
        <v>50.13722674325831</v>
      </c>
      <c r="F25" s="100">
        <v>0</v>
      </c>
      <c r="G25" s="101">
        <v>0</v>
      </c>
      <c r="H25" s="103" t="s">
        <v>42</v>
      </c>
      <c r="I25" s="100">
        <v>2.06</v>
      </c>
      <c r="J25" s="101">
        <v>0.13100000000000001</v>
      </c>
      <c r="K25" s="103">
        <v>-93.640776699029132</v>
      </c>
      <c r="L25" s="82"/>
      <c r="M25" s="100">
        <v>64.73</v>
      </c>
      <c r="N25" s="102">
        <v>94.221999999999994</v>
      </c>
      <c r="O25" s="103">
        <v>45.561563417271728</v>
      </c>
      <c r="P25" s="104">
        <v>0</v>
      </c>
      <c r="Q25" s="105">
        <v>2.0159999999999911</v>
      </c>
      <c r="R25" s="103" t="s">
        <v>42</v>
      </c>
      <c r="S25" s="100">
        <v>6.6051020408163268</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248</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45119</v>
      </c>
      <c r="K6" s="139">
        <v>45126</v>
      </c>
      <c r="L6" s="139">
        <v>45133</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0.89999999999999858</v>
      </c>
      <c r="F9" s="149">
        <v>35.951999999999998</v>
      </c>
      <c r="G9" s="148">
        <v>13.355</v>
      </c>
      <c r="H9" s="150">
        <v>37.146751223854032</v>
      </c>
      <c r="I9" s="149">
        <v>22.596999999999998</v>
      </c>
      <c r="J9" s="148">
        <v>0.83000000000000007</v>
      </c>
      <c r="K9" s="148">
        <v>1.2469999999999999</v>
      </c>
      <c r="L9" s="148">
        <v>0.31199999999999939</v>
      </c>
      <c r="M9" s="148">
        <v>0.80400000000000027</v>
      </c>
      <c r="N9" s="148">
        <v>2.2363150867823771</v>
      </c>
      <c r="O9" s="148">
        <v>0.7982499999999999</v>
      </c>
      <c r="P9" s="134">
        <v>26.308174130911368</v>
      </c>
      <c r="Q9" s="119"/>
      <c r="R9" s="119"/>
      <c r="S9" s="119"/>
    </row>
    <row r="10" spans="2:19" x14ac:dyDescent="0.25">
      <c r="B10" s="146" t="s">
        <v>28</v>
      </c>
      <c r="C10" s="147">
        <v>6.5720000000000001</v>
      </c>
      <c r="D10" s="148">
        <v>0</v>
      </c>
      <c r="E10" s="148">
        <v>5.1000000000000005</v>
      </c>
      <c r="F10" s="149">
        <v>11.672000000000001</v>
      </c>
      <c r="G10" s="148">
        <v>8.2970000000000006</v>
      </c>
      <c r="H10" s="150">
        <v>71.084647018505819</v>
      </c>
      <c r="I10" s="149">
        <v>3.375</v>
      </c>
      <c r="J10" s="148">
        <v>0.30799999999999983</v>
      </c>
      <c r="K10" s="148">
        <v>1.8000000000000682E-2</v>
      </c>
      <c r="L10" s="148">
        <v>0</v>
      </c>
      <c r="M10" s="148">
        <v>0</v>
      </c>
      <c r="N10" s="148">
        <v>0</v>
      </c>
      <c r="O10" s="148">
        <v>8.1500000000000128E-2</v>
      </c>
      <c r="P10" s="134">
        <v>39.411042944785208</v>
      </c>
      <c r="Q10" s="119"/>
      <c r="R10" s="119"/>
      <c r="S10" s="119"/>
    </row>
    <row r="11" spans="2:19" x14ac:dyDescent="0.25">
      <c r="B11" s="146" t="s">
        <v>29</v>
      </c>
      <c r="C11" s="147">
        <v>8.1649999999999991</v>
      </c>
      <c r="D11" s="148">
        <v>1</v>
      </c>
      <c r="E11" s="148">
        <v>2.0999999999999996</v>
      </c>
      <c r="F11" s="149">
        <v>10.264999999999999</v>
      </c>
      <c r="G11" s="148">
        <v>3.1150000000000002</v>
      </c>
      <c r="H11" s="150">
        <v>30.345835362883587</v>
      </c>
      <c r="I11" s="149">
        <v>7.1499999999999986</v>
      </c>
      <c r="J11" s="148">
        <v>4.5999999999999819E-2</v>
      </c>
      <c r="K11" s="148">
        <v>3.6000000000000032E-2</v>
      </c>
      <c r="L11" s="148">
        <v>3.9000000000000146E-2</v>
      </c>
      <c r="M11" s="148">
        <v>0.15100000000000025</v>
      </c>
      <c r="N11" s="148">
        <v>1.4710180224062372</v>
      </c>
      <c r="O11" s="148">
        <v>6.800000000000006E-2</v>
      </c>
      <c r="P11" s="134" t="s">
        <v>203</v>
      </c>
      <c r="Q11" s="119"/>
      <c r="R11" s="119"/>
      <c r="S11" s="119"/>
    </row>
    <row r="12" spans="2:19" x14ac:dyDescent="0.25">
      <c r="B12" s="146" t="s">
        <v>30</v>
      </c>
      <c r="C12" s="147">
        <v>20.515000000000001</v>
      </c>
      <c r="D12" s="148">
        <v>0</v>
      </c>
      <c r="E12" s="148">
        <v>0</v>
      </c>
      <c r="F12" s="149">
        <v>20.515000000000001</v>
      </c>
      <c r="G12" s="148">
        <v>17.963999999999999</v>
      </c>
      <c r="H12" s="150">
        <v>87.565196197903958</v>
      </c>
      <c r="I12" s="149">
        <v>2.5510000000000019</v>
      </c>
      <c r="J12" s="148">
        <v>0.36400000000000077</v>
      </c>
      <c r="K12" s="148">
        <v>0.34400000000000119</v>
      </c>
      <c r="L12" s="148">
        <v>0.88599999999999923</v>
      </c>
      <c r="M12" s="148">
        <v>1.6449999999999996</v>
      </c>
      <c r="N12" s="148">
        <v>8.018523031927856</v>
      </c>
      <c r="O12" s="148">
        <v>0.80975000000000019</v>
      </c>
      <c r="P12" s="134">
        <v>1.1503550478542777</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0.52300000000000002</v>
      </c>
      <c r="H16" s="150">
        <v>30.40697674418605</v>
      </c>
      <c r="I16" s="149">
        <v>1.1970000000000001</v>
      </c>
      <c r="J16" s="148">
        <v>2.899999999999997E-2</v>
      </c>
      <c r="K16" s="148">
        <v>0</v>
      </c>
      <c r="L16" s="148">
        <v>2.8000000000000025E-2</v>
      </c>
      <c r="M16" s="148">
        <v>2.300000000000002E-2</v>
      </c>
      <c r="N16" s="148">
        <v>1.3372093023255827</v>
      </c>
      <c r="O16" s="148">
        <v>2.0000000000000004E-2</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0.69599999999999995</v>
      </c>
      <c r="H18" s="150">
        <v>40.845070422535208</v>
      </c>
      <c r="I18" s="149">
        <v>1.008</v>
      </c>
      <c r="J18" s="148">
        <v>0</v>
      </c>
      <c r="K18" s="148">
        <v>0</v>
      </c>
      <c r="L18" s="148">
        <v>0</v>
      </c>
      <c r="M18" s="148">
        <v>0</v>
      </c>
      <c r="N18" s="148">
        <v>0</v>
      </c>
      <c r="O18" s="148">
        <v>0</v>
      </c>
      <c r="P18" s="134" t="s">
        <v>203</v>
      </c>
      <c r="Q18" s="119"/>
      <c r="R18" s="119"/>
      <c r="S18" s="119"/>
    </row>
    <row r="19" spans="1:19" x14ac:dyDescent="0.25">
      <c r="B19" s="151" t="s">
        <v>36</v>
      </c>
      <c r="C19" s="147">
        <v>74.877999999999986</v>
      </c>
      <c r="D19" s="148">
        <v>1</v>
      </c>
      <c r="E19" s="148">
        <v>7.2999999999999972</v>
      </c>
      <c r="F19" s="149">
        <v>82.177999999999983</v>
      </c>
      <c r="G19" s="148">
        <v>43.95</v>
      </c>
      <c r="H19" s="150">
        <v>53.48146705931029</v>
      </c>
      <c r="I19" s="149">
        <v>38.22799999999998</v>
      </c>
      <c r="J19" s="148">
        <v>1.5770000000000004</v>
      </c>
      <c r="K19" s="148">
        <v>1.6450000000000018</v>
      </c>
      <c r="L19" s="148">
        <v>1.2649999999999988</v>
      </c>
      <c r="M19" s="148">
        <v>2.6230000000000002</v>
      </c>
      <c r="N19" s="148">
        <v>3.1918518338241384</v>
      </c>
      <c r="O19" s="152">
        <v>1.7775000000000003</v>
      </c>
      <c r="P19" s="134">
        <v>19.506610407876217</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0.09</v>
      </c>
      <c r="H21" s="150">
        <v>9.8792535675082327</v>
      </c>
      <c r="I21" s="149">
        <v>0.82100000000000006</v>
      </c>
      <c r="J21" s="148">
        <v>0</v>
      </c>
      <c r="K21" s="148">
        <v>0</v>
      </c>
      <c r="L21" s="148">
        <v>0</v>
      </c>
      <c r="M21" s="148">
        <v>0</v>
      </c>
      <c r="N21" s="148">
        <v>0</v>
      </c>
      <c r="O21" s="148">
        <v>0</v>
      </c>
      <c r="P21" s="134" t="s">
        <v>203</v>
      </c>
      <c r="Q21" s="119"/>
      <c r="R21" s="119"/>
      <c r="S21" s="119"/>
    </row>
    <row r="22" spans="1:19" x14ac:dyDescent="0.25">
      <c r="B22" s="146" t="s">
        <v>37</v>
      </c>
      <c r="C22" s="147">
        <v>16.503</v>
      </c>
      <c r="D22" s="148">
        <v>-1</v>
      </c>
      <c r="E22" s="148">
        <v>-1</v>
      </c>
      <c r="F22" s="149">
        <v>15.503</v>
      </c>
      <c r="G22" s="148">
        <v>1.7099999845027899E-2</v>
      </c>
      <c r="H22" s="150">
        <v>0.11030123101998258</v>
      </c>
      <c r="I22" s="149">
        <v>15.485900000154972</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1.0489999999999999</v>
      </c>
      <c r="H31" s="150">
        <v>65.155279503105575</v>
      </c>
      <c r="I31" s="149">
        <v>0.56100000000000017</v>
      </c>
      <c r="J31" s="148">
        <v>0</v>
      </c>
      <c r="K31" s="148">
        <v>0</v>
      </c>
      <c r="L31" s="148">
        <v>0</v>
      </c>
      <c r="M31" s="148">
        <v>0</v>
      </c>
      <c r="N31" s="148">
        <v>0</v>
      </c>
      <c r="O31" s="148">
        <v>0</v>
      </c>
      <c r="P31" s="134" t="s">
        <v>203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0</v>
      </c>
      <c r="F34" s="149">
        <v>101.91799999999998</v>
      </c>
      <c r="G34" s="148">
        <v>45.106099999845028</v>
      </c>
      <c r="H34" s="150">
        <v>44.257246021159204</v>
      </c>
      <c r="I34" s="149">
        <v>56.811900000154949</v>
      </c>
      <c r="J34" s="148">
        <v>1.5769999999999982</v>
      </c>
      <c r="K34" s="148">
        <v>1.6450000000000031</v>
      </c>
      <c r="L34" s="148">
        <v>1.2649999999999935</v>
      </c>
      <c r="M34" s="148">
        <v>2.6230000000000118</v>
      </c>
      <c r="N34" s="148">
        <v>2.5736376302517834</v>
      </c>
      <c r="O34" s="148">
        <v>1.7775000000000016</v>
      </c>
      <c r="P34" s="134">
        <v>29.961687763800224</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0</v>
      </c>
      <c r="F41" s="158">
        <v>102.29599999999995</v>
      </c>
      <c r="G41" s="157">
        <v>45.106099999845028</v>
      </c>
      <c r="H41" s="159">
        <v>44.09370845374702</v>
      </c>
      <c r="I41" s="158">
        <v>57.189900000154921</v>
      </c>
      <c r="J41" s="157">
        <v>1.5769999999999982</v>
      </c>
      <c r="K41" s="157">
        <v>1.6450000000000031</v>
      </c>
      <c r="L41" s="157">
        <v>1.2649999999999935</v>
      </c>
      <c r="M41" s="157">
        <v>2.6230000000000118</v>
      </c>
      <c r="N41" s="157">
        <v>2.5641276296238491</v>
      </c>
      <c r="O41" s="157">
        <v>1.7775000000000016</v>
      </c>
      <c r="P41" s="141">
        <v>30.174345991648309</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45119</v>
      </c>
      <c r="K46" s="139">
        <v>45126</v>
      </c>
      <c r="L46" s="139">
        <v>45133</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-22.199999999999932</v>
      </c>
      <c r="F49" s="149">
        <v>832.54300000000012</v>
      </c>
      <c r="G49" s="148">
        <v>518.14800000000002</v>
      </c>
      <c r="H49" s="150">
        <v>62.236785367242284</v>
      </c>
      <c r="I49" s="149">
        <v>314.3950000000001</v>
      </c>
      <c r="J49" s="148">
        <v>15.37700000000001</v>
      </c>
      <c r="K49" s="148">
        <v>17.163000000000011</v>
      </c>
      <c r="L49" s="148">
        <v>20.62700000000001</v>
      </c>
      <c r="M49" s="148">
        <v>31.687000000000012</v>
      </c>
      <c r="N49" s="148">
        <v>3.8060496574951688</v>
      </c>
      <c r="O49" s="148">
        <v>21.21350000000001</v>
      </c>
      <c r="P49" s="134">
        <v>12.820515237938103</v>
      </c>
      <c r="Q49" s="119"/>
      <c r="R49" s="119"/>
      <c r="S49" s="119"/>
    </row>
    <row r="50" spans="1:19" x14ac:dyDescent="0.25">
      <c r="B50" s="146" t="s">
        <v>28</v>
      </c>
      <c r="C50" s="147">
        <v>222.61199999999999</v>
      </c>
      <c r="D50" s="148">
        <v>-0.30000000000001137</v>
      </c>
      <c r="E50" s="148">
        <v>16.099999999999994</v>
      </c>
      <c r="F50" s="149">
        <v>238.71199999999999</v>
      </c>
      <c r="G50" s="148">
        <v>262.32469325828549</v>
      </c>
      <c r="H50" s="150">
        <v>109.89170768888262</v>
      </c>
      <c r="I50" s="149">
        <v>-23.612693258285503</v>
      </c>
      <c r="J50" s="148">
        <v>15.373739921569779</v>
      </c>
      <c r="K50" s="148">
        <v>23.412369979858397</v>
      </c>
      <c r="L50" s="148">
        <v>33.355400058746341</v>
      </c>
      <c r="M50" s="148">
        <v>12.907999999999959</v>
      </c>
      <c r="N50" s="148">
        <v>5.4073527933241561</v>
      </c>
      <c r="O50" s="148">
        <v>21.262377490043619</v>
      </c>
      <c r="P50" s="134">
        <v>0</v>
      </c>
      <c r="Q50" s="119"/>
      <c r="R50" s="119"/>
      <c r="S50" s="119"/>
    </row>
    <row r="51" spans="1:19" x14ac:dyDescent="0.25">
      <c r="B51" s="146" t="s">
        <v>29</v>
      </c>
      <c r="C51" s="147">
        <v>196.25700000000001</v>
      </c>
      <c r="D51" s="148">
        <v>0</v>
      </c>
      <c r="E51" s="148">
        <v>17.100000000000023</v>
      </c>
      <c r="F51" s="149">
        <v>213.35700000000003</v>
      </c>
      <c r="G51" s="148">
        <v>223.15100000000001</v>
      </c>
      <c r="H51" s="150">
        <v>104.59042824936608</v>
      </c>
      <c r="I51" s="149">
        <v>-9.7939999999999827</v>
      </c>
      <c r="J51" s="148">
        <v>10.97999999999999</v>
      </c>
      <c r="K51" s="148">
        <v>10.771000000000015</v>
      </c>
      <c r="L51" s="148">
        <v>13.73599999999999</v>
      </c>
      <c r="M51" s="148">
        <v>13.984000000000009</v>
      </c>
      <c r="N51" s="148">
        <v>6.5542728853517849</v>
      </c>
      <c r="O51" s="148">
        <v>12.367750000000001</v>
      </c>
      <c r="P51" s="134">
        <v>0</v>
      </c>
      <c r="Q51" s="119"/>
      <c r="R51" s="119"/>
      <c r="S51" s="119"/>
    </row>
    <row r="52" spans="1:19" x14ac:dyDescent="0.25">
      <c r="B52" s="146" t="s">
        <v>30</v>
      </c>
      <c r="C52" s="147">
        <v>516.53099999999995</v>
      </c>
      <c r="D52" s="148">
        <v>0</v>
      </c>
      <c r="E52" s="148">
        <v>144.70000000000005</v>
      </c>
      <c r="F52" s="149">
        <v>661.23099999999999</v>
      </c>
      <c r="G52" s="148">
        <v>372.93899999999996</v>
      </c>
      <c r="H52" s="150">
        <v>56.400713215200128</v>
      </c>
      <c r="I52" s="149">
        <v>288.29200000000003</v>
      </c>
      <c r="J52" s="148">
        <v>10.22399999999999</v>
      </c>
      <c r="K52" s="148">
        <v>18.132999999999981</v>
      </c>
      <c r="L52" s="148">
        <v>22.937000000000012</v>
      </c>
      <c r="M52" s="148">
        <v>17.033999999999992</v>
      </c>
      <c r="N52" s="148">
        <v>2.576104266133922</v>
      </c>
      <c r="O52" s="148">
        <v>17.081999999999994</v>
      </c>
      <c r="P52" s="134">
        <v>14.876946493384857</v>
      </c>
      <c r="Q52" s="119"/>
      <c r="R52" s="119"/>
      <c r="S52" s="119"/>
    </row>
    <row r="53" spans="1:19" x14ac:dyDescent="0.25">
      <c r="B53" s="146" t="s">
        <v>31</v>
      </c>
      <c r="C53" s="147">
        <v>4.6589999999999998</v>
      </c>
      <c r="D53" s="148">
        <v>0</v>
      </c>
      <c r="E53" s="148">
        <v>2.3999999999999995</v>
      </c>
      <c r="F53" s="149">
        <v>7.0589999999999993</v>
      </c>
      <c r="G53" s="148">
        <v>1.6247200147267433</v>
      </c>
      <c r="H53" s="150">
        <v>23.016291468008831</v>
      </c>
      <c r="I53" s="149">
        <v>5.434279985273256</v>
      </c>
      <c r="J53" s="148">
        <v>8.2279999971389683E-2</v>
      </c>
      <c r="K53" s="148">
        <v>5.6279999971389882E-2</v>
      </c>
      <c r="L53" s="148">
        <v>4.8380000015720848E-2</v>
      </c>
      <c r="M53" s="148">
        <v>2.5119999885558908E-2</v>
      </c>
      <c r="N53" s="148">
        <v>0.35585776860120288</v>
      </c>
      <c r="O53" s="148">
        <v>5.301499996101483E-2</v>
      </c>
      <c r="P53" s="134" t="s">
        <v>203</v>
      </c>
      <c r="Q53" s="119"/>
      <c r="R53" s="119"/>
      <c r="S53" s="119"/>
    </row>
    <row r="54" spans="1:19" x14ac:dyDescent="0.25">
      <c r="B54" s="146" t="s">
        <v>129</v>
      </c>
      <c r="C54" s="147">
        <v>9.2579999999999991</v>
      </c>
      <c r="D54" s="148">
        <v>0</v>
      </c>
      <c r="E54" s="148">
        <v>-5.2</v>
      </c>
      <c r="F54" s="149">
        <v>4.0579999999999989</v>
      </c>
      <c r="G54" s="148">
        <v>7.0000000000000007E-2</v>
      </c>
      <c r="H54" s="150">
        <v>1.7249876786594389</v>
      </c>
      <c r="I54" s="149">
        <v>3.9879999999999991</v>
      </c>
      <c r="J54" s="148">
        <v>0</v>
      </c>
      <c r="K54" s="148">
        <v>0</v>
      </c>
      <c r="L54" s="148">
        <v>0</v>
      </c>
      <c r="M54" s="148">
        <v>0</v>
      </c>
      <c r="N54" s="148">
        <v>0</v>
      </c>
      <c r="O54" s="148">
        <v>0</v>
      </c>
      <c r="P54" s="134" t="s">
        <v>203</v>
      </c>
      <c r="Q54" s="119"/>
      <c r="R54" s="119"/>
      <c r="S54" s="119"/>
    </row>
    <row r="55" spans="1:19" x14ac:dyDescent="0.25">
      <c r="B55" s="146" t="s">
        <v>32</v>
      </c>
      <c r="C55" s="147">
        <v>14.7</v>
      </c>
      <c r="D55" s="148">
        <v>0</v>
      </c>
      <c r="E55" s="148">
        <v>-9.7999999999999972</v>
      </c>
      <c r="F55" s="149">
        <v>4.9000000000000021</v>
      </c>
      <c r="G55" s="148">
        <v>3.1949999999999998</v>
      </c>
      <c r="H55" s="150">
        <v>65.204081632653029</v>
      </c>
      <c r="I55" s="149">
        <v>1.7050000000000023</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37.403999999999996</v>
      </c>
      <c r="H56" s="150">
        <v>151.51294203426903</v>
      </c>
      <c r="I56" s="149">
        <v>-12.716999999999995</v>
      </c>
      <c r="J56" s="148">
        <v>6.6159999999999997</v>
      </c>
      <c r="K56" s="148">
        <v>3.2130000000000081</v>
      </c>
      <c r="L56" s="148">
        <v>3.6399999999999864</v>
      </c>
      <c r="M56" s="148">
        <v>4.6090000000000089</v>
      </c>
      <c r="N56" s="148">
        <v>18.669745210029607</v>
      </c>
      <c r="O56" s="148">
        <v>4.5195000000000007</v>
      </c>
      <c r="P56" s="134">
        <v>0</v>
      </c>
      <c r="Q56" s="119"/>
      <c r="R56" s="119"/>
      <c r="S56" s="119"/>
    </row>
    <row r="57" spans="1:19" x14ac:dyDescent="0.25">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25">
      <c r="B58" s="146" t="s">
        <v>35</v>
      </c>
      <c r="C58" s="147">
        <v>43.743000000000002</v>
      </c>
      <c r="D58" s="148">
        <v>0</v>
      </c>
      <c r="E58" s="148">
        <v>-20</v>
      </c>
      <c r="F58" s="149">
        <v>23.743000000000002</v>
      </c>
      <c r="G58" s="148">
        <v>11.747999999999999</v>
      </c>
      <c r="H58" s="150">
        <v>49.479846691656483</v>
      </c>
      <c r="I58" s="149">
        <v>11.995000000000003</v>
      </c>
      <c r="J58" s="148">
        <v>0</v>
      </c>
      <c r="K58" s="148">
        <v>0</v>
      </c>
      <c r="L58" s="148">
        <v>0</v>
      </c>
      <c r="M58" s="148">
        <v>0</v>
      </c>
      <c r="N58" s="148">
        <v>0</v>
      </c>
      <c r="O58" s="148">
        <v>0</v>
      </c>
      <c r="P58" s="134"/>
      <c r="Q58" s="119"/>
      <c r="R58" s="119"/>
      <c r="S58" s="119"/>
    </row>
    <row r="59" spans="1:19" x14ac:dyDescent="0.25">
      <c r="B59" s="151" t="s">
        <v>36</v>
      </c>
      <c r="C59" s="147">
        <v>1897.7900000000002</v>
      </c>
      <c r="D59" s="148">
        <v>-0.30000000000001137</v>
      </c>
      <c r="E59" s="148">
        <v>113.89999999999986</v>
      </c>
      <c r="F59" s="149">
        <v>2011.69</v>
      </c>
      <c r="G59" s="148">
        <v>1430.6044132730121</v>
      </c>
      <c r="H59" s="150">
        <v>71.114556083343459</v>
      </c>
      <c r="I59" s="149">
        <v>581.08558672698791</v>
      </c>
      <c r="J59" s="148">
        <v>58.653019921541159</v>
      </c>
      <c r="K59" s="148">
        <v>72.748649979829807</v>
      </c>
      <c r="L59" s="148">
        <v>94.343780058762064</v>
      </c>
      <c r="M59" s="148">
        <v>80.247119999885541</v>
      </c>
      <c r="N59" s="148">
        <v>3.9890400608386751</v>
      </c>
      <c r="O59" s="152">
        <v>76.498142490004653</v>
      </c>
      <c r="P59" s="134">
        <v>5.5960744641990923</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8.5</v>
      </c>
      <c r="F61" s="149">
        <v>73.715000000000003</v>
      </c>
      <c r="G61" s="148">
        <v>33.334923601172861</v>
      </c>
      <c r="H61" s="150">
        <v>45.221357391538845</v>
      </c>
      <c r="I61" s="149">
        <v>40.380076398827143</v>
      </c>
      <c r="J61" s="148">
        <v>0.18488000011443972</v>
      </c>
      <c r="K61" s="148">
        <v>4.4607000000923911</v>
      </c>
      <c r="L61" s="148">
        <v>0</v>
      </c>
      <c r="M61" s="148">
        <v>8.668000054358771E-2</v>
      </c>
      <c r="N61" s="148">
        <v>0.11758800860555885</v>
      </c>
      <c r="O61" s="148">
        <v>1.1830650001876046</v>
      </c>
      <c r="P61" s="134">
        <v>32.131747953344799</v>
      </c>
      <c r="Q61" s="119"/>
      <c r="R61" s="119"/>
      <c r="S61" s="119"/>
    </row>
    <row r="62" spans="1:19" x14ac:dyDescent="0.25">
      <c r="A62" s="153"/>
      <c r="B62" s="146" t="s">
        <v>37</v>
      </c>
      <c r="C62" s="147">
        <v>156.12299999999999</v>
      </c>
      <c r="D62" s="148">
        <v>0.30000000000001137</v>
      </c>
      <c r="E62" s="148">
        <v>-27.800000000000011</v>
      </c>
      <c r="F62" s="149">
        <v>128.32299999999998</v>
      </c>
      <c r="G62" s="148">
        <v>90.753502665936949</v>
      </c>
      <c r="H62" s="150">
        <v>70.722709620206018</v>
      </c>
      <c r="I62" s="149">
        <v>37.56949733406303</v>
      </c>
      <c r="J62" s="148">
        <v>5.256130153656045</v>
      </c>
      <c r="K62" s="148">
        <v>2.2006800804137754</v>
      </c>
      <c r="L62" s="148">
        <v>3.5026000556946144</v>
      </c>
      <c r="M62" s="148">
        <v>2.8440600776671943</v>
      </c>
      <c r="N62" s="148">
        <v>2.2163291675437722</v>
      </c>
      <c r="O62" s="148">
        <v>3.4508675918579073</v>
      </c>
      <c r="P62" s="134">
        <v>8.8869715612113787</v>
      </c>
      <c r="Q62" s="119"/>
      <c r="R62" s="119"/>
      <c r="S62" s="119"/>
    </row>
    <row r="63" spans="1:19" x14ac:dyDescent="0.25">
      <c r="B63" s="146" t="s">
        <v>131</v>
      </c>
      <c r="C63" s="147">
        <v>3.89</v>
      </c>
      <c r="D63" s="148">
        <v>0</v>
      </c>
      <c r="E63" s="148">
        <v>20.9</v>
      </c>
      <c r="F63" s="149">
        <v>24.79</v>
      </c>
      <c r="G63" s="148">
        <v>23.1137403998375</v>
      </c>
      <c r="H63" s="150">
        <v>93.238162161506665</v>
      </c>
      <c r="I63" s="149">
        <v>1.6762596001624992</v>
      </c>
      <c r="J63" s="148">
        <v>0.14706000137330122</v>
      </c>
      <c r="K63" s="148">
        <v>0.21660000610349783</v>
      </c>
      <c r="L63" s="148">
        <v>3.3241801862717004</v>
      </c>
      <c r="M63" s="148">
        <v>0</v>
      </c>
      <c r="N63" s="148">
        <v>0</v>
      </c>
      <c r="O63" s="148">
        <v>0.92196004843712487</v>
      </c>
      <c r="P63" s="134">
        <v>0</v>
      </c>
      <c r="Q63" s="119"/>
      <c r="R63" s="119"/>
      <c r="S63" s="119"/>
    </row>
    <row r="64" spans="1:19" x14ac:dyDescent="0.25">
      <c r="A64" s="153"/>
      <c r="B64" s="146" t="s">
        <v>132</v>
      </c>
      <c r="C64" s="147">
        <v>41.853000000000002</v>
      </c>
      <c r="D64" s="148">
        <v>0</v>
      </c>
      <c r="E64" s="148">
        <v>-0.60000000000000142</v>
      </c>
      <c r="F64" s="149">
        <v>41.253</v>
      </c>
      <c r="G64" s="148">
        <v>0</v>
      </c>
      <c r="H64" s="150">
        <v>0</v>
      </c>
      <c r="I64" s="149">
        <v>41.253</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21.216014480147511</v>
      </c>
      <c r="H65" s="150">
        <v>60.26078473072829</v>
      </c>
      <c r="I65" s="149">
        <v>13.99098551985249</v>
      </c>
      <c r="J65" s="148">
        <v>4.0999999999996817E-2</v>
      </c>
      <c r="K65" s="148">
        <v>0</v>
      </c>
      <c r="L65" s="148">
        <v>3.99000015258828E-2</v>
      </c>
      <c r="M65" s="148">
        <v>0</v>
      </c>
      <c r="N65" s="148">
        <v>0</v>
      </c>
      <c r="O65" s="148">
        <v>2.0225000381469904E-2</v>
      </c>
      <c r="P65" s="134" t="s">
        <v>203</v>
      </c>
      <c r="Q65" s="119"/>
      <c r="R65" s="119"/>
      <c r="S65" s="119"/>
    </row>
    <row r="66" spans="2:19" x14ac:dyDescent="0.25">
      <c r="B66" s="146" t="s">
        <v>39</v>
      </c>
      <c r="C66" s="147">
        <v>14.036</v>
      </c>
      <c r="D66" s="148">
        <v>0</v>
      </c>
      <c r="E66" s="148">
        <v>-8.4</v>
      </c>
      <c r="F66" s="149">
        <v>5.6359999999999992</v>
      </c>
      <c r="G66" s="148">
        <v>9.4050002098083497E-3</v>
      </c>
      <c r="H66" s="150">
        <v>0.1668736729916315</v>
      </c>
      <c r="I66" s="149">
        <v>5.626594999790191</v>
      </c>
      <c r="J66" s="148">
        <v>0</v>
      </c>
      <c r="K66" s="148">
        <v>0</v>
      </c>
      <c r="L66" s="148">
        <v>0</v>
      </c>
      <c r="M66" s="148">
        <v>0</v>
      </c>
      <c r="N66" s="148">
        <v>0</v>
      </c>
      <c r="O66" s="148">
        <v>0</v>
      </c>
      <c r="P66" s="134" t="s">
        <v>203</v>
      </c>
      <c r="Q66" s="119"/>
      <c r="R66" s="119"/>
      <c r="S66" s="119"/>
    </row>
    <row r="67" spans="2:19" x14ac:dyDescent="0.25">
      <c r="B67" s="146" t="s">
        <v>133</v>
      </c>
      <c r="C67" s="147">
        <v>61.618000000000002</v>
      </c>
      <c r="D67" s="148">
        <v>0</v>
      </c>
      <c r="E67" s="148">
        <v>-50.6</v>
      </c>
      <c r="F67" s="149">
        <v>11.018000000000001</v>
      </c>
      <c r="G67" s="148">
        <v>4.8082349128723099</v>
      </c>
      <c r="H67" s="150">
        <v>43.639815872865398</v>
      </c>
      <c r="I67" s="149">
        <v>6.2097650871276908</v>
      </c>
      <c r="J67" s="148">
        <v>0</v>
      </c>
      <c r="K67" s="148">
        <v>0</v>
      </c>
      <c r="L67" s="148">
        <v>0</v>
      </c>
      <c r="M67" s="148">
        <v>0.28272000122070029</v>
      </c>
      <c r="N67" s="148">
        <v>2.5659829480913077</v>
      </c>
      <c r="O67" s="148">
        <v>7.0680000305175072E-2</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0.45482000029087066</v>
      </c>
      <c r="H69" s="150">
        <v>12.093060364022095</v>
      </c>
      <c r="I69" s="149">
        <v>3.3061799997091263</v>
      </c>
      <c r="J69" s="148">
        <v>0.21</v>
      </c>
      <c r="K69" s="148">
        <v>1.3839999824762306E-2</v>
      </c>
      <c r="L69" s="148">
        <v>3.2600000381469763E-2</v>
      </c>
      <c r="M69" s="148">
        <v>2.0000000000000018E-3</v>
      </c>
      <c r="N69" s="148">
        <v>5.3177346450412215E-2</v>
      </c>
      <c r="O69" s="148">
        <v>6.4610000051558009E-2</v>
      </c>
      <c r="P69" s="134">
        <v>49.171335661210868</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46.219000000000001</v>
      </c>
      <c r="H71" s="150">
        <v>140.48328267477206</v>
      </c>
      <c r="I71" s="149">
        <v>-13.319000000000003</v>
      </c>
      <c r="J71" s="148">
        <v>0</v>
      </c>
      <c r="K71" s="148">
        <v>0</v>
      </c>
      <c r="L71" s="148">
        <v>0</v>
      </c>
      <c r="M71" s="148">
        <v>0</v>
      </c>
      <c r="N71" s="148">
        <v>0</v>
      </c>
      <c r="O71" s="148">
        <v>0</v>
      </c>
      <c r="P71" s="134">
        <v>0</v>
      </c>
      <c r="Q71" s="119"/>
      <c r="R71" s="119"/>
      <c r="S71" s="119"/>
    </row>
    <row r="72" spans="2:19" x14ac:dyDescent="0.25">
      <c r="B72" s="146" t="s">
        <v>40</v>
      </c>
      <c r="C72" s="147">
        <v>0.27100000000000002</v>
      </c>
      <c r="D72" s="148">
        <v>0</v>
      </c>
      <c r="E72" s="148">
        <v>0</v>
      </c>
      <c r="F72" s="149">
        <v>0.27100000000000002</v>
      </c>
      <c r="G72" s="148">
        <v>3.4199999809265101E-2</v>
      </c>
      <c r="H72" s="150">
        <v>12.61992612888011</v>
      </c>
      <c r="I72" s="149">
        <v>0.23680000019073491</v>
      </c>
      <c r="J72" s="148">
        <v>0</v>
      </c>
      <c r="K72" s="148">
        <v>1.3680000305175799E-2</v>
      </c>
      <c r="L72" s="148">
        <v>9.1199998855590013E-3</v>
      </c>
      <c r="M72" s="148">
        <v>0</v>
      </c>
      <c r="N72" s="148">
        <v>0</v>
      </c>
      <c r="O72" s="148">
        <v>5.7000000476837001E-3</v>
      </c>
      <c r="P72" s="134" t="s">
        <v>180</v>
      </c>
      <c r="Q72" s="119"/>
      <c r="R72" s="119"/>
      <c r="S72" s="119"/>
    </row>
    <row r="73" spans="2:19" x14ac:dyDescent="0.25">
      <c r="B73" s="21" t="s">
        <v>221</v>
      </c>
      <c r="C73" s="147">
        <v>0.27100000000000002</v>
      </c>
      <c r="D73" s="148">
        <v>0</v>
      </c>
      <c r="E73" s="148">
        <v>0</v>
      </c>
      <c r="F73" s="149">
        <v>0.27100000000000002</v>
      </c>
      <c r="G73" s="148">
        <v>6.7319999665021904E-2</v>
      </c>
      <c r="H73" s="150">
        <v>24.841328289675978</v>
      </c>
      <c r="I73" s="149">
        <v>0.20368000033497813</v>
      </c>
      <c r="J73" s="148">
        <v>0</v>
      </c>
      <c r="K73" s="148">
        <v>0</v>
      </c>
      <c r="L73" s="148">
        <v>3.4200000762939081E-3</v>
      </c>
      <c r="M73" s="148">
        <v>0</v>
      </c>
      <c r="N73" s="148">
        <v>0</v>
      </c>
      <c r="O73" s="148">
        <v>8.5500001907347703E-4</v>
      </c>
      <c r="P73" s="134" t="s">
        <v>203</v>
      </c>
      <c r="Q73" s="119"/>
      <c r="R73" s="119"/>
      <c r="S73" s="119"/>
    </row>
    <row r="74" spans="2:19" x14ac:dyDescent="0.25">
      <c r="B74" s="151" t="s">
        <v>41</v>
      </c>
      <c r="C74" s="147">
        <v>2302.2060000000001</v>
      </c>
      <c r="D74" s="148">
        <v>0</v>
      </c>
      <c r="E74" s="148">
        <v>66.700000000000273</v>
      </c>
      <c r="F74" s="149">
        <v>2368.9060000000004</v>
      </c>
      <c r="G74" s="148">
        <v>1650.6155743329541</v>
      </c>
      <c r="H74" s="150">
        <v>69.678390545380609</v>
      </c>
      <c r="I74" s="149">
        <v>718.29042566704629</v>
      </c>
      <c r="J74" s="148">
        <v>64.492090076684917</v>
      </c>
      <c r="K74" s="148">
        <v>79.654150066569628</v>
      </c>
      <c r="L74" s="148">
        <v>101.25560030259703</v>
      </c>
      <c r="M74" s="148">
        <v>83.462580079317604</v>
      </c>
      <c r="N74" s="148">
        <v>3.5232541974783969</v>
      </c>
      <c r="O74" s="148">
        <v>82.216105131292295</v>
      </c>
      <c r="P74" s="134">
        <v>6.7366146148616028</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-2.1999999999999997</v>
      </c>
      <c r="F77" s="149">
        <v>2.6659999999999999</v>
      </c>
      <c r="G77" s="149">
        <v>0.130223999500275</v>
      </c>
      <c r="H77" s="150">
        <v>4.8846211365444487</v>
      </c>
      <c r="I77" s="149">
        <v>2.535776000499725</v>
      </c>
      <c r="J77" s="148">
        <v>5.6999999284700065E-4</v>
      </c>
      <c r="K77" s="148">
        <v>1.8068999648094997E-2</v>
      </c>
      <c r="L77" s="148">
        <v>0</v>
      </c>
      <c r="M77" s="148">
        <v>1.1399999976157996E-2</v>
      </c>
      <c r="N77" s="148">
        <v>0.42760690083113262</v>
      </c>
      <c r="O77" s="148">
        <v>7.5097499042749982E-3</v>
      </c>
      <c r="P77" s="134" t="s">
        <v>203</v>
      </c>
      <c r="Q77" s="119"/>
      <c r="R77" s="119"/>
      <c r="S77" s="119"/>
    </row>
    <row r="78" spans="2:19" x14ac:dyDescent="0.25">
      <c r="B78" s="154" t="s">
        <v>140</v>
      </c>
      <c r="C78" s="147">
        <v>22.581</v>
      </c>
      <c r="D78" s="148">
        <v>0</v>
      </c>
      <c r="E78" s="148">
        <v>1.5</v>
      </c>
      <c r="F78" s="149">
        <v>24.081</v>
      </c>
      <c r="G78" s="149">
        <v>1.153299998879433</v>
      </c>
      <c r="H78" s="150">
        <v>4.7892529333475897</v>
      </c>
      <c r="I78" s="149">
        <v>22.927700001120566</v>
      </c>
      <c r="J78" s="148">
        <v>2.3939999103546009E-2</v>
      </c>
      <c r="K78" s="148">
        <v>0.31626999998092692</v>
      </c>
      <c r="L78" s="148">
        <v>0</v>
      </c>
      <c r="M78" s="148">
        <v>0</v>
      </c>
      <c r="N78" s="148">
        <v>0</v>
      </c>
      <c r="O78" s="148">
        <v>8.5052499771118228E-2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66.00000000000027</v>
      </c>
      <c r="F81" s="158">
        <v>2395.6529999999998</v>
      </c>
      <c r="G81" s="157">
        <v>1651.8990983313338</v>
      </c>
      <c r="H81" s="159">
        <v>68.954022069612492</v>
      </c>
      <c r="I81" s="158">
        <v>743.753901668666</v>
      </c>
      <c r="J81" s="157">
        <v>64.516600075781525</v>
      </c>
      <c r="K81" s="157">
        <v>79.988489066198554</v>
      </c>
      <c r="L81" s="157">
        <v>101.25560030259703</v>
      </c>
      <c r="M81" s="157">
        <v>83.473980079293824</v>
      </c>
      <c r="N81" s="157">
        <v>3.484393611232254</v>
      </c>
      <c r="O81" s="160">
        <v>82.308667380967734</v>
      </c>
      <c r="P81" s="141">
        <v>7.0361553082396835</v>
      </c>
      <c r="Q81" s="119"/>
      <c r="R81" s="119"/>
      <c r="S81" s="119"/>
    </row>
    <row r="82" spans="2:19" x14ac:dyDescent="0.25">
      <c r="B82" s="161" t="s">
        <v>249</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248</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45119</v>
      </c>
      <c r="K92" s="139">
        <v>45126</v>
      </c>
      <c r="L92" s="139">
        <v>45133</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11.400000000000034</v>
      </c>
      <c r="F95" s="149">
        <v>523.34900000000005</v>
      </c>
      <c r="G95" s="148">
        <v>65.727999999999994</v>
      </c>
      <c r="H95" s="150">
        <v>12.559114472369297</v>
      </c>
      <c r="I95" s="149">
        <v>457.62100000000004</v>
      </c>
      <c r="J95" s="148">
        <v>2.1920000000000002</v>
      </c>
      <c r="K95" s="148">
        <v>1.8429999999999964</v>
      </c>
      <c r="L95" s="148">
        <v>2.1490000000000009</v>
      </c>
      <c r="M95" s="148">
        <v>3.2609999999999957</v>
      </c>
      <c r="N95" s="148">
        <v>0.62310236572535638</v>
      </c>
      <c r="O95" s="148">
        <v>2.3612499999999983</v>
      </c>
      <c r="P95" s="134" t="s">
        <v>203</v>
      </c>
      <c r="Q95" s="119"/>
      <c r="R95" s="119"/>
      <c r="S95" s="119"/>
    </row>
    <row r="96" spans="2:19" x14ac:dyDescent="0.25">
      <c r="B96" s="146" t="s">
        <v>28</v>
      </c>
      <c r="C96" s="147">
        <v>21.087</v>
      </c>
      <c r="D96" s="148">
        <v>0</v>
      </c>
      <c r="E96" s="148">
        <v>9.1999999999999993</v>
      </c>
      <c r="F96" s="149">
        <v>30.286999999999999</v>
      </c>
      <c r="G96" s="148">
        <v>12.692</v>
      </c>
      <c r="H96" s="150">
        <v>41.905768151352071</v>
      </c>
      <c r="I96" s="149">
        <v>17.594999999999999</v>
      </c>
      <c r="J96" s="148">
        <v>0.12000000000000011</v>
      </c>
      <c r="K96" s="148">
        <v>1.2599999999999998</v>
      </c>
      <c r="L96" s="148">
        <v>2.6100000000000012</v>
      </c>
      <c r="M96" s="148">
        <v>3.0299999999999994</v>
      </c>
      <c r="N96" s="148">
        <v>10.004292270611151</v>
      </c>
      <c r="O96" s="148">
        <v>1.7550000000000001</v>
      </c>
      <c r="P96" s="134">
        <v>8.0256410256410238</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1.1000000000000121E-2</v>
      </c>
      <c r="K97" s="148">
        <v>1.6999999999999904E-2</v>
      </c>
      <c r="L97" s="148">
        <v>0</v>
      </c>
      <c r="M97" s="148">
        <v>0</v>
      </c>
      <c r="N97" s="148">
        <v>0</v>
      </c>
      <c r="O97" s="148">
        <v>7.0000000000000062E-3</v>
      </c>
      <c r="P97" s="134" t="s">
        <v>203</v>
      </c>
      <c r="Q97" s="119"/>
      <c r="R97" s="119"/>
      <c r="S97" s="119"/>
    </row>
    <row r="98" spans="2:19" x14ac:dyDescent="0.25">
      <c r="B98" s="146" t="s">
        <v>30</v>
      </c>
      <c r="C98" s="147">
        <v>40.616</v>
      </c>
      <c r="D98" s="148">
        <v>0</v>
      </c>
      <c r="E98" s="148">
        <v>0</v>
      </c>
      <c r="F98" s="149">
        <v>40.616</v>
      </c>
      <c r="G98" s="148">
        <v>3.7309999999999999</v>
      </c>
      <c r="H98" s="150">
        <v>9.1860350600748468</v>
      </c>
      <c r="I98" s="149">
        <v>36.884999999999998</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10.599999999999909</v>
      </c>
      <c r="F105" s="149">
        <v>701.22800000000007</v>
      </c>
      <c r="G105" s="148">
        <v>83.515999999999991</v>
      </c>
      <c r="H105" s="150">
        <v>11.909963663744172</v>
      </c>
      <c r="I105" s="149">
        <v>617.7120000000001</v>
      </c>
      <c r="J105" s="148">
        <v>2.3230000000000004</v>
      </c>
      <c r="K105" s="148">
        <v>3.1199999999999961</v>
      </c>
      <c r="L105" s="148">
        <v>4.7590000000000021</v>
      </c>
      <c r="M105" s="148">
        <v>6.290999999999995</v>
      </c>
      <c r="N105" s="148">
        <v>0.89714044504782953</v>
      </c>
      <c r="O105" s="152">
        <v>4.1232499999999979</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10.39</v>
      </c>
      <c r="H117" s="150">
        <v>18.277129839745282</v>
      </c>
      <c r="I117" s="149">
        <v>46.457000000000001</v>
      </c>
      <c r="J117" s="148">
        <v>0.14999999999999991</v>
      </c>
      <c r="K117" s="148">
        <v>1.7989999999999999</v>
      </c>
      <c r="L117" s="148">
        <v>2.7990000000000004</v>
      </c>
      <c r="M117" s="148">
        <v>3.5250000000000004</v>
      </c>
      <c r="N117" s="148">
        <v>6.2008549263813402</v>
      </c>
      <c r="O117" s="148">
        <v>2.0682499999999999</v>
      </c>
      <c r="P117" s="134">
        <v>20.461984769732869</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938.45900000000006</v>
      </c>
      <c r="G120" s="148">
        <v>93.905999999999992</v>
      </c>
      <c r="H120" s="150">
        <v>10.006404115683262</v>
      </c>
      <c r="I120" s="149">
        <v>844.55300000000011</v>
      </c>
      <c r="J120" s="148">
        <v>2.4729999999999848</v>
      </c>
      <c r="K120" s="148">
        <v>4.9190000000000254</v>
      </c>
      <c r="L120" s="148">
        <v>7.5579999999999927</v>
      </c>
      <c r="M120" s="148">
        <v>9.8159999999999883</v>
      </c>
      <c r="N120" s="148">
        <v>1.0459700423779821</v>
      </c>
      <c r="O120" s="148">
        <v>6.1914999999999978</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938.45900000000006</v>
      </c>
      <c r="G127" s="157">
        <v>93.905999999999992</v>
      </c>
      <c r="H127" s="159">
        <v>10.006404115683262</v>
      </c>
      <c r="I127" s="158">
        <v>844.55300000000011</v>
      </c>
      <c r="J127" s="157">
        <v>2.4729999999999848</v>
      </c>
      <c r="K127" s="157">
        <v>4.9190000000000254</v>
      </c>
      <c r="L127" s="157">
        <v>7.5579999999999927</v>
      </c>
      <c r="M127" s="157">
        <v>9.8159999999999883</v>
      </c>
      <c r="N127" s="157">
        <v>1.0459700423779821</v>
      </c>
      <c r="O127" s="160">
        <v>6.1914999999999978</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45119</v>
      </c>
      <c r="K132" s="139">
        <v>45126</v>
      </c>
      <c r="L132" s="139">
        <v>45133</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213.99999999999989</v>
      </c>
      <c r="E135" s="148">
        <v>201.69999999999993</v>
      </c>
      <c r="F135" s="149">
        <v>1152.2549999999999</v>
      </c>
      <c r="G135" s="148">
        <v>388.35199999999998</v>
      </c>
      <c r="H135" s="150">
        <v>33.703650667603959</v>
      </c>
      <c r="I135" s="149">
        <v>763.90299999999991</v>
      </c>
      <c r="J135" s="148">
        <v>8.9379999999999882</v>
      </c>
      <c r="K135" s="148">
        <v>17.814000000000021</v>
      </c>
      <c r="L135" s="148">
        <v>16.942000000000007</v>
      </c>
      <c r="M135" s="148">
        <v>4.6669999999999732</v>
      </c>
      <c r="N135" s="148">
        <v>0.40503187228521237</v>
      </c>
      <c r="O135" s="148">
        <v>12.090249999999997</v>
      </c>
      <c r="P135" s="134" t="s">
        <v>203</v>
      </c>
      <c r="Q135" s="119"/>
      <c r="R135" s="119"/>
      <c r="S135" s="119"/>
    </row>
    <row r="136" spans="2:19" x14ac:dyDescent="0.25">
      <c r="B136" s="146" t="s">
        <v>28</v>
      </c>
      <c r="C136" s="147">
        <v>593.36800000000005</v>
      </c>
      <c r="D136" s="148">
        <v>200</v>
      </c>
      <c r="E136" s="148">
        <v>317.60000000000002</v>
      </c>
      <c r="F136" s="149">
        <v>910.96800000000007</v>
      </c>
      <c r="G136" s="148">
        <v>468.060498500824</v>
      </c>
      <c r="H136" s="150">
        <v>51.380564246035426</v>
      </c>
      <c r="I136" s="149">
        <v>442.90750149917608</v>
      </c>
      <c r="J136" s="148">
        <v>24.78068002319344</v>
      </c>
      <c r="K136" s="148">
        <v>10.139999999999986</v>
      </c>
      <c r="L136" s="148">
        <v>5.7900000000000205</v>
      </c>
      <c r="M136" s="148">
        <v>3.5999999999999659</v>
      </c>
      <c r="N136" s="148">
        <v>0.39518402402718489</v>
      </c>
      <c r="O136" s="148">
        <v>11.077670005798353</v>
      </c>
      <c r="P136" s="134">
        <v>37.982008966447481</v>
      </c>
      <c r="Q136" s="119"/>
      <c r="R136" s="119"/>
      <c r="S136" s="119"/>
    </row>
    <row r="137" spans="2:19" x14ac:dyDescent="0.25">
      <c r="B137" s="146" t="s">
        <v>29</v>
      </c>
      <c r="C137" s="147">
        <v>44.104999999999997</v>
      </c>
      <c r="D137" s="148">
        <v>0</v>
      </c>
      <c r="E137" s="148">
        <v>55.70000000000001</v>
      </c>
      <c r="F137" s="149">
        <v>99.805000000000007</v>
      </c>
      <c r="G137" s="148">
        <v>12.602</v>
      </c>
      <c r="H137" s="150">
        <v>12.626621912729822</v>
      </c>
      <c r="I137" s="149">
        <v>87.203000000000003</v>
      </c>
      <c r="J137" s="148">
        <v>1.7210000000000001</v>
      </c>
      <c r="K137" s="148">
        <v>9.2000000000000526E-2</v>
      </c>
      <c r="L137" s="148">
        <v>0</v>
      </c>
      <c r="M137" s="148">
        <v>0</v>
      </c>
      <c r="N137" s="148">
        <v>0</v>
      </c>
      <c r="O137" s="148">
        <v>0.45325000000000015</v>
      </c>
      <c r="P137" s="134" t="s">
        <v>203</v>
      </c>
      <c r="Q137" s="119"/>
      <c r="R137" s="119"/>
      <c r="S137" s="119"/>
    </row>
    <row r="138" spans="2:19" x14ac:dyDescent="0.25">
      <c r="B138" s="146" t="s">
        <v>30</v>
      </c>
      <c r="C138" s="147">
        <v>118.498</v>
      </c>
      <c r="D138" s="148">
        <v>0</v>
      </c>
      <c r="E138" s="148">
        <v>84.999999999999986</v>
      </c>
      <c r="F138" s="149">
        <v>203.49799999999999</v>
      </c>
      <c r="G138" s="148">
        <v>121.333</v>
      </c>
      <c r="H138" s="150">
        <v>59.623681805226589</v>
      </c>
      <c r="I138" s="149">
        <v>82.164999999999992</v>
      </c>
      <c r="J138" s="148">
        <v>0</v>
      </c>
      <c r="K138" s="148">
        <v>0</v>
      </c>
      <c r="L138" s="148">
        <v>0</v>
      </c>
      <c r="M138" s="148">
        <v>0</v>
      </c>
      <c r="N138" s="148">
        <v>0</v>
      </c>
      <c r="O138" s="148">
        <v>0</v>
      </c>
      <c r="P138" s="134" t="s">
        <v>203</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-30.900000000000002</v>
      </c>
      <c r="F141" s="149">
        <v>23.164999999999996</v>
      </c>
      <c r="G141" s="148">
        <v>0.64300000000000002</v>
      </c>
      <c r="H141" s="150">
        <v>2.7757392618173973</v>
      </c>
      <c r="I141" s="149">
        <v>22.521999999999995</v>
      </c>
      <c r="J141" s="148">
        <v>0</v>
      </c>
      <c r="K141" s="148">
        <v>4.8000000000000043E-2</v>
      </c>
      <c r="L141" s="148">
        <v>0</v>
      </c>
      <c r="M141" s="148">
        <v>0</v>
      </c>
      <c r="N141" s="148">
        <v>0</v>
      </c>
      <c r="O141" s="148">
        <v>1.2000000000000011E-2</v>
      </c>
      <c r="P141" s="134" t="s">
        <v>203</v>
      </c>
      <c r="Q141" s="119"/>
      <c r="R141" s="119"/>
      <c r="S141" s="119"/>
    </row>
    <row r="142" spans="2:19" x14ac:dyDescent="0.25">
      <c r="B142" s="146" t="s">
        <v>33</v>
      </c>
      <c r="C142" s="147">
        <v>369.19200000000001</v>
      </c>
      <c r="D142" s="148">
        <v>100</v>
      </c>
      <c r="E142" s="148">
        <v>61</v>
      </c>
      <c r="F142" s="149">
        <v>430.19200000000001</v>
      </c>
      <c r="G142" s="148">
        <v>249.65599999999998</v>
      </c>
      <c r="H142" s="150">
        <v>58.033622196600582</v>
      </c>
      <c r="I142" s="149">
        <v>180.53600000000003</v>
      </c>
      <c r="J142" s="148">
        <v>0.51500000000001478</v>
      </c>
      <c r="K142" s="148">
        <v>1.8409999999999798</v>
      </c>
      <c r="L142" s="148">
        <v>10.568999999999988</v>
      </c>
      <c r="M142" s="148">
        <v>0</v>
      </c>
      <c r="N142" s="148">
        <v>0</v>
      </c>
      <c r="O142" s="148">
        <v>3.2312499999999957</v>
      </c>
      <c r="P142" s="134" t="s">
        <v>203</v>
      </c>
      <c r="Q142" s="119"/>
      <c r="R142" s="119"/>
      <c r="S142" s="119"/>
    </row>
    <row r="143" spans="2:19" x14ac:dyDescent="0.25">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25">
      <c r="B144" s="146" t="s">
        <v>35</v>
      </c>
      <c r="C144" s="147">
        <v>30.059000000000001</v>
      </c>
      <c r="D144" s="148">
        <v>0</v>
      </c>
      <c r="E144" s="148">
        <v>-10</v>
      </c>
      <c r="F144" s="149">
        <v>20.059000000000001</v>
      </c>
      <c r="G144" s="148">
        <v>13.304</v>
      </c>
      <c r="H144" s="150">
        <v>66.324343187596597</v>
      </c>
      <c r="I144" s="149">
        <v>6.7550000000000008</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513.99999999999989</v>
      </c>
      <c r="E145" s="148">
        <v>680.09999999999991</v>
      </c>
      <c r="F145" s="149">
        <v>2841.29</v>
      </c>
      <c r="G145" s="148">
        <v>1254.0474985008241</v>
      </c>
      <c r="H145" s="150">
        <v>44.136554118052864</v>
      </c>
      <c r="I145" s="149">
        <v>1587.2425014991759</v>
      </c>
      <c r="J145" s="148">
        <v>35.954680023193447</v>
      </c>
      <c r="K145" s="148">
        <v>29.934999999999988</v>
      </c>
      <c r="L145" s="148">
        <v>33.301000000000016</v>
      </c>
      <c r="M145" s="148">
        <v>8.2669999999999391</v>
      </c>
      <c r="N145" s="148">
        <v>0.29095938816523265</v>
      </c>
      <c r="O145" s="152">
        <v>26.864420005798348</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7.2000000000000028</v>
      </c>
      <c r="F147" s="149">
        <v>43.322000000000003</v>
      </c>
      <c r="G147" s="148">
        <v>18.580040000915528</v>
      </c>
      <c r="H147" s="150">
        <v>42.888232309024346</v>
      </c>
      <c r="I147" s="149">
        <v>24.741959999084475</v>
      </c>
      <c r="J147" s="148">
        <v>0</v>
      </c>
      <c r="K147" s="148">
        <v>0</v>
      </c>
      <c r="L147" s="148">
        <v>0</v>
      </c>
      <c r="M147" s="148">
        <v>0</v>
      </c>
      <c r="N147" s="148">
        <v>0</v>
      </c>
      <c r="O147" s="148">
        <v>0</v>
      </c>
      <c r="P147" s="134" t="s">
        <v>203</v>
      </c>
      <c r="Q147" s="119"/>
      <c r="R147" s="119"/>
      <c r="S147" s="119"/>
    </row>
    <row r="148" spans="2:19" x14ac:dyDescent="0.25">
      <c r="B148" s="146" t="s">
        <v>37</v>
      </c>
      <c r="C148" s="147">
        <v>302.06799999999998</v>
      </c>
      <c r="D148" s="148">
        <v>0</v>
      </c>
      <c r="E148" s="148">
        <v>-79</v>
      </c>
      <c r="F148" s="149">
        <v>223.06799999999998</v>
      </c>
      <c r="G148" s="148">
        <v>33.611425010681153</v>
      </c>
      <c r="H148" s="150">
        <v>15.067793233758833</v>
      </c>
      <c r="I148" s="149">
        <v>189.45657498931882</v>
      </c>
      <c r="J148" s="148">
        <v>0</v>
      </c>
      <c r="K148" s="148">
        <v>4.2999999999999927E-2</v>
      </c>
      <c r="L148" s="148">
        <v>0.15100000000000002</v>
      </c>
      <c r="M148" s="148">
        <v>8.2000000000000073E-2</v>
      </c>
      <c r="N148" s="148">
        <v>3.676009109329894E-2</v>
      </c>
      <c r="O148" s="148">
        <v>6.9000000000000006E-2</v>
      </c>
      <c r="P148" s="134" t="s">
        <v>203</v>
      </c>
      <c r="Q148" s="119"/>
      <c r="R148" s="119"/>
      <c r="S148" s="119"/>
    </row>
    <row r="149" spans="2:19" x14ac:dyDescent="0.25">
      <c r="B149" s="146" t="s">
        <v>131</v>
      </c>
      <c r="C149" s="147">
        <v>124.91200000000001</v>
      </c>
      <c r="D149" s="148">
        <v>0</v>
      </c>
      <c r="E149" s="148">
        <v>-102.5</v>
      </c>
      <c r="F149" s="149">
        <v>22.412000000000006</v>
      </c>
      <c r="G149" s="148">
        <v>6.3613154617925201</v>
      </c>
      <c r="H149" s="150">
        <v>28.383524280709079</v>
      </c>
      <c r="I149" s="149">
        <v>16.050684538207484</v>
      </c>
      <c r="J149" s="148">
        <v>1.6415999814870297E-2</v>
      </c>
      <c r="K149" s="148">
        <v>0.18080400184170031</v>
      </c>
      <c r="L149" s="148">
        <v>0.15709199988096945</v>
      </c>
      <c r="M149" s="148">
        <v>6.1560000494120359E-2</v>
      </c>
      <c r="N149" s="148">
        <v>0.27467428383955178</v>
      </c>
      <c r="O149" s="148">
        <v>0.1039680005079151</v>
      </c>
      <c r="P149" s="134" t="s">
        <v>203</v>
      </c>
      <c r="Q149" s="119"/>
      <c r="R149" s="119"/>
      <c r="S149" s="119"/>
    </row>
    <row r="150" spans="2:19" x14ac:dyDescent="0.25">
      <c r="B150" s="146" t="s">
        <v>132</v>
      </c>
      <c r="C150" s="147">
        <v>17.408000000000001</v>
      </c>
      <c r="D150" s="148">
        <v>0</v>
      </c>
      <c r="E150" s="148">
        <v>30</v>
      </c>
      <c r="F150" s="149">
        <v>47.408000000000001</v>
      </c>
      <c r="G150" s="148">
        <v>0</v>
      </c>
      <c r="H150" s="150">
        <v>0</v>
      </c>
      <c r="I150" s="149">
        <v>47.408000000000001</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0</v>
      </c>
      <c r="F151" s="149">
        <v>82.914000000000001</v>
      </c>
      <c r="G151" s="148">
        <v>65.648979805462062</v>
      </c>
      <c r="H151" s="150">
        <v>79.177195413877101</v>
      </c>
      <c r="I151" s="149">
        <v>17.265020194537939</v>
      </c>
      <c r="J151" s="148">
        <v>6.9359999760990831E-2</v>
      </c>
      <c r="K151" s="148">
        <v>2.2799999415781258E-3</v>
      </c>
      <c r="L151" s="148">
        <v>3.6980000078671083E-2</v>
      </c>
      <c r="M151" s="148">
        <v>1.7980000019079512E-2</v>
      </c>
      <c r="N151" s="148">
        <v>2.1685119544443052E-2</v>
      </c>
      <c r="O151" s="148">
        <v>3.1649999950079888E-2</v>
      </c>
      <c r="P151" s="134" t="s">
        <v>203</v>
      </c>
      <c r="Q151" s="119"/>
      <c r="R151" s="119"/>
      <c r="S151" s="119"/>
    </row>
    <row r="152" spans="2:19" x14ac:dyDescent="0.25">
      <c r="B152" s="146" t="s">
        <v>39</v>
      </c>
      <c r="C152" s="147">
        <v>24.08</v>
      </c>
      <c r="D152" s="148">
        <v>0</v>
      </c>
      <c r="E152" s="148">
        <v>0</v>
      </c>
      <c r="F152" s="149">
        <v>24.08</v>
      </c>
      <c r="G152" s="148">
        <v>0.88008000208064896</v>
      </c>
      <c r="H152" s="150">
        <v>3.6548172843880775</v>
      </c>
      <c r="I152" s="149">
        <v>23.199919997919348</v>
      </c>
      <c r="J152" s="148">
        <v>1.9380000337958947E-2</v>
      </c>
      <c r="K152" s="148">
        <v>0</v>
      </c>
      <c r="L152" s="148">
        <v>0</v>
      </c>
      <c r="M152" s="148">
        <v>1.1400000005959976E-2</v>
      </c>
      <c r="N152" s="148">
        <v>4.7342192715780634E-2</v>
      </c>
      <c r="O152" s="148">
        <v>7.6950000859797307E-3</v>
      </c>
      <c r="P152" s="134" t="s">
        <v>203</v>
      </c>
      <c r="Q152" s="119"/>
      <c r="R152" s="119"/>
      <c r="S152" s="119"/>
    </row>
    <row r="153" spans="2:19" x14ac:dyDescent="0.25">
      <c r="B153" s="146" t="s">
        <v>133</v>
      </c>
      <c r="C153" s="147">
        <v>331.01799999999997</v>
      </c>
      <c r="D153" s="148">
        <v>0</v>
      </c>
      <c r="E153" s="148">
        <v>-31.800000000000011</v>
      </c>
      <c r="F153" s="149">
        <v>299.21799999999996</v>
      </c>
      <c r="G153" s="148">
        <v>35.608039911644497</v>
      </c>
      <c r="H153" s="150">
        <v>11.900366927004558</v>
      </c>
      <c r="I153" s="149">
        <v>263.60996008835548</v>
      </c>
      <c r="J153" s="148">
        <v>8.5385999351700548E-2</v>
      </c>
      <c r="K153" s="148">
        <v>7.4913999028495937E-2</v>
      </c>
      <c r="L153" s="148">
        <v>0.47481001336870321</v>
      </c>
      <c r="M153" s="148">
        <v>0.19486999785899428</v>
      </c>
      <c r="N153" s="148">
        <v>6.5126428844185277E-2</v>
      </c>
      <c r="O153" s="148">
        <v>0.20749500240197349</v>
      </c>
      <c r="P153" s="134" t="s">
        <v>203</v>
      </c>
      <c r="Q153" s="119"/>
      <c r="R153" s="119"/>
      <c r="S153" s="119"/>
    </row>
    <row r="154" spans="2:19" x14ac:dyDescent="0.25">
      <c r="B154" s="146" t="s">
        <v>134</v>
      </c>
      <c r="C154" s="147">
        <v>3.2810000000000001</v>
      </c>
      <c r="D154" s="148">
        <v>0</v>
      </c>
      <c r="E154" s="148">
        <v>0</v>
      </c>
      <c r="F154" s="149">
        <v>3.2810000000000001</v>
      </c>
      <c r="G154" s="148">
        <v>0.88224200717298695</v>
      </c>
      <c r="H154" s="150">
        <v>26.889424174732916</v>
      </c>
      <c r="I154" s="149">
        <v>2.3987579928270133</v>
      </c>
      <c r="J154" s="148">
        <v>5.6999998092660542E-3</v>
      </c>
      <c r="K154" s="148">
        <v>1.4699999928473928E-2</v>
      </c>
      <c r="L154" s="148">
        <v>0</v>
      </c>
      <c r="M154" s="148">
        <v>3.4199999570849737E-3</v>
      </c>
      <c r="N154" s="148">
        <v>0.10423651195016682</v>
      </c>
      <c r="O154" s="148">
        <v>5.954999923706239E-3</v>
      </c>
      <c r="P154" s="134" t="s">
        <v>203</v>
      </c>
      <c r="Q154" s="119"/>
      <c r="R154" s="119"/>
      <c r="S154" s="119"/>
    </row>
    <row r="155" spans="2:19" x14ac:dyDescent="0.25">
      <c r="B155" s="146" t="s">
        <v>135</v>
      </c>
      <c r="C155" s="147">
        <v>0.71599999999999997</v>
      </c>
      <c r="D155" s="148">
        <v>0</v>
      </c>
      <c r="E155" s="148">
        <v>50</v>
      </c>
      <c r="F155" s="149">
        <v>50.716000000000001</v>
      </c>
      <c r="G155" s="148">
        <v>0</v>
      </c>
      <c r="H155" s="150">
        <v>0</v>
      </c>
      <c r="I155" s="149">
        <v>50.716000000000001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0</v>
      </c>
      <c r="F157" s="149">
        <v>393.23599999999999</v>
      </c>
      <c r="G157" s="148">
        <v>129.41212004244326</v>
      </c>
      <c r="H157" s="150">
        <v>32.909530165713022</v>
      </c>
      <c r="I157" s="149">
        <v>263.82387995755676</v>
      </c>
      <c r="J157" s="148">
        <v>3.7705800037384023</v>
      </c>
      <c r="K157" s="148">
        <v>7.9486399993896413</v>
      </c>
      <c r="L157" s="148">
        <v>5.8852000007629499</v>
      </c>
      <c r="M157" s="148">
        <v>3.5613000001907267</v>
      </c>
      <c r="N157" s="148">
        <v>0.905639361653238</v>
      </c>
      <c r="O157" s="148">
        <v>5.29143000102043</v>
      </c>
      <c r="P157" s="134">
        <v>47.858711143618912</v>
      </c>
      <c r="Q157" s="119"/>
      <c r="R157" s="119"/>
      <c r="S157" s="119"/>
    </row>
    <row r="158" spans="2:19" x14ac:dyDescent="0.25">
      <c r="B158" s="146" t="s">
        <v>40</v>
      </c>
      <c r="C158" s="147">
        <v>2.6619999999999999</v>
      </c>
      <c r="D158" s="148">
        <v>0</v>
      </c>
      <c r="E158" s="148">
        <v>0</v>
      </c>
      <c r="F158" s="149">
        <v>2.6619999999999999</v>
      </c>
      <c r="G158" s="148">
        <v>0.445740003667772</v>
      </c>
      <c r="H158" s="150">
        <v>16.744553105476033</v>
      </c>
      <c r="I158" s="149">
        <v>2.2162599963322278</v>
      </c>
      <c r="J158" s="148">
        <v>8.8920001983640029E-3</v>
      </c>
      <c r="K158" s="148">
        <v>1.4135999709368019E-2</v>
      </c>
      <c r="L158" s="148">
        <v>3.7734000518918009E-2</v>
      </c>
      <c r="M158" s="148">
        <v>1.7214000999927981E-2</v>
      </c>
      <c r="N158" s="148">
        <v>0.64665668669902265</v>
      </c>
      <c r="O158" s="148">
        <v>1.9494000356644503E-2</v>
      </c>
      <c r="P158" s="134" t="s">
        <v>203</v>
      </c>
      <c r="Q158" s="119"/>
      <c r="R158" s="119"/>
      <c r="S158" s="119"/>
    </row>
    <row r="159" spans="2:19" x14ac:dyDescent="0.25">
      <c r="B159" s="21" t="s">
        <v>221</v>
      </c>
      <c r="C159" s="147">
        <v>0.39300000000000002</v>
      </c>
      <c r="D159" s="148">
        <v>0</v>
      </c>
      <c r="E159" s="148">
        <v>0</v>
      </c>
      <c r="F159" s="149">
        <v>0.39300000000000002</v>
      </c>
      <c r="G159" s="148">
        <v>0.56953165662288663</v>
      </c>
      <c r="H159" s="150">
        <v>144.91899659615436</v>
      </c>
      <c r="I159" s="149">
        <v>-0.17653165662288661</v>
      </c>
      <c r="J159" s="148">
        <v>0</v>
      </c>
      <c r="K159" s="148">
        <v>7.2960000038150286E-3</v>
      </c>
      <c r="L159" s="148">
        <v>0</v>
      </c>
      <c r="M159" s="148">
        <v>0</v>
      </c>
      <c r="N159" s="148">
        <v>0</v>
      </c>
      <c r="O159" s="148">
        <v>1.8240000009537571E-3</v>
      </c>
      <c r="P159" s="134">
        <v>0</v>
      </c>
      <c r="Q159" s="119"/>
      <c r="R159" s="119"/>
      <c r="S159" s="119"/>
    </row>
    <row r="160" spans="2:19" x14ac:dyDescent="0.25">
      <c r="B160" s="151" t="s">
        <v>41</v>
      </c>
      <c r="C160" s="147">
        <v>3480</v>
      </c>
      <c r="D160" s="148">
        <v>513.99999999999989</v>
      </c>
      <c r="E160" s="148">
        <v>554</v>
      </c>
      <c r="F160" s="149">
        <v>4034</v>
      </c>
      <c r="G160" s="148">
        <v>1546.0470124033072</v>
      </c>
      <c r="H160" s="150">
        <v>38.32540933077113</v>
      </c>
      <c r="I160" s="149">
        <v>2487.9529875966928</v>
      </c>
      <c r="J160" s="148">
        <v>39.930394026205022</v>
      </c>
      <c r="K160" s="148">
        <v>38.220769999843014</v>
      </c>
      <c r="L160" s="148">
        <v>40.043816014610684</v>
      </c>
      <c r="M160" s="148">
        <v>12.216743999525534</v>
      </c>
      <c r="N160" s="148">
        <v>0.30284442239775738</v>
      </c>
      <c r="O160" s="148">
        <v>32.602931010046063</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0.15116400162875701</v>
      </c>
      <c r="H163" s="150">
        <v>1.0760535423459354</v>
      </c>
      <c r="I163" s="149">
        <v>13.896835998371243</v>
      </c>
      <c r="J163" s="148">
        <v>0</v>
      </c>
      <c r="K163" s="148">
        <v>6.8399999141690038E-3</v>
      </c>
      <c r="L163" s="148">
        <v>1.1514000535012003E-2</v>
      </c>
      <c r="M163" s="148">
        <v>0</v>
      </c>
      <c r="N163" s="148">
        <v>0</v>
      </c>
      <c r="O163" s="148">
        <v>4.5885001122952518E-3</v>
      </c>
      <c r="P163" s="134" t="s">
        <v>203</v>
      </c>
      <c r="Q163" s="119"/>
      <c r="R163" s="119"/>
      <c r="S163" s="119"/>
    </row>
    <row r="164" spans="2:19" x14ac:dyDescent="0.25">
      <c r="B164" s="154" t="s">
        <v>140</v>
      </c>
      <c r="C164" s="147">
        <v>27.625000000000004</v>
      </c>
      <c r="D164" s="148">
        <v>0</v>
      </c>
      <c r="E164" s="148">
        <v>0</v>
      </c>
      <c r="F164" s="149">
        <v>27.625000000000004</v>
      </c>
      <c r="G164" s="149">
        <v>10.131871645033369</v>
      </c>
      <c r="H164" s="150">
        <v>36.676458443559703</v>
      </c>
      <c r="I164" s="149">
        <v>17.493128354966636</v>
      </c>
      <c r="J164" s="148">
        <v>2.0223600268300501E-2</v>
      </c>
      <c r="K164" s="148">
        <v>1.185600018499855E-2</v>
      </c>
      <c r="L164" s="148">
        <v>4.115399837500533E-3</v>
      </c>
      <c r="M164" s="148">
        <v>6.1742399931000946E-2</v>
      </c>
      <c r="N164" s="148">
        <v>0.22350190020271832</v>
      </c>
      <c r="O164" s="148">
        <v>2.4484350055450133E-2</v>
      </c>
      <c r="P164" s="134" t="s">
        <v>203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514.39999999999986</v>
      </c>
      <c r="E167" s="157">
        <v>554</v>
      </c>
      <c r="F167" s="158">
        <v>4076.4029999999993</v>
      </c>
      <c r="G167" s="157">
        <v>1556.3300480499693</v>
      </c>
      <c r="H167" s="159">
        <v>38.179003598269588</v>
      </c>
      <c r="I167" s="158">
        <v>2520.0729519500301</v>
      </c>
      <c r="J167" s="157">
        <v>39.950617626473331</v>
      </c>
      <c r="K167" s="157">
        <v>38.23946599994224</v>
      </c>
      <c r="L167" s="157">
        <v>40.059445414983202</v>
      </c>
      <c r="M167" s="157">
        <v>12.278486399456369</v>
      </c>
      <c r="N167" s="157">
        <v>0.3012088451376464</v>
      </c>
      <c r="O167" s="160">
        <v>32.632003860213786</v>
      </c>
      <c r="P167" s="141" t="s">
        <v>203</v>
      </c>
      <c r="Q167" s="119"/>
      <c r="R167" s="119"/>
      <c r="S167" s="119"/>
    </row>
    <row r="168" spans="2:19" x14ac:dyDescent="0.25">
      <c r="B168" s="161" t="s">
        <v>249</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248</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45119</v>
      </c>
      <c r="K178" s="139">
        <v>45126</v>
      </c>
      <c r="L178" s="139">
        <v>45133</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45119</v>
      </c>
      <c r="K218" s="139">
        <v>45126</v>
      </c>
      <c r="L218" s="139">
        <v>45133</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249</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248</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45119</v>
      </c>
      <c r="K264" s="139">
        <v>45126</v>
      </c>
      <c r="L264" s="139">
        <v>45133</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12.14</v>
      </c>
      <c r="H267" s="150">
        <v>12.88761027187125</v>
      </c>
      <c r="I267" s="149">
        <v>82.059000000000012</v>
      </c>
      <c r="J267" s="148">
        <v>0</v>
      </c>
      <c r="K267" s="148">
        <v>0</v>
      </c>
      <c r="L267" s="148">
        <v>0</v>
      </c>
      <c r="M267" s="148">
        <v>7.0000000000000284E-2</v>
      </c>
      <c r="N267" s="148">
        <v>7.431076763022991E-2</v>
      </c>
      <c r="O267" s="148">
        <v>1.7500000000000071E-2</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12.22</v>
      </c>
      <c r="H277" s="150">
        <v>10.414624792261472</v>
      </c>
      <c r="I277" s="149">
        <v>105.11500000000001</v>
      </c>
      <c r="J277" s="148">
        <v>0</v>
      </c>
      <c r="K277" s="148">
        <v>0</v>
      </c>
      <c r="L277" s="148">
        <v>0</v>
      </c>
      <c r="M277" s="148">
        <v>7.0000000000000284E-2</v>
      </c>
      <c r="N277" s="148">
        <v>5.9658243490859741E-2</v>
      </c>
      <c r="O277" s="152">
        <v>1.7500000000000071E-2</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12.22</v>
      </c>
      <c r="H292" s="150">
        <v>9.8239408312565306</v>
      </c>
      <c r="I292" s="149">
        <v>112.17000000000002</v>
      </c>
      <c r="J292" s="148">
        <v>0</v>
      </c>
      <c r="K292" s="148">
        <v>0</v>
      </c>
      <c r="L292" s="148">
        <v>0</v>
      </c>
      <c r="M292" s="148">
        <v>7.0000000000000284E-2</v>
      </c>
      <c r="N292" s="148">
        <v>5.6274620146314229E-2</v>
      </c>
      <c r="O292" s="148">
        <v>1.7500000000000071E-2</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12.22</v>
      </c>
      <c r="H299" s="159">
        <v>9.8239408312565306</v>
      </c>
      <c r="I299" s="158">
        <v>112.17000000000002</v>
      </c>
      <c r="J299" s="157">
        <v>0</v>
      </c>
      <c r="K299" s="157">
        <v>0</v>
      </c>
      <c r="L299" s="157">
        <v>0</v>
      </c>
      <c r="M299" s="157">
        <v>7.0000000000000284E-2</v>
      </c>
      <c r="N299" s="157">
        <v>5.6274620146314229E-2</v>
      </c>
      <c r="O299" s="160">
        <v>1.7500000000000071E-2</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45119</v>
      </c>
      <c r="K304" s="139">
        <v>45126</v>
      </c>
      <c r="L304" s="139">
        <v>45133</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50</v>
      </c>
      <c r="E307" s="148">
        <v>422</v>
      </c>
      <c r="F307" s="149">
        <v>1904.3030000000001</v>
      </c>
      <c r="G307" s="148">
        <v>1667.067</v>
      </c>
      <c r="H307" s="150">
        <v>87.542108582510238</v>
      </c>
      <c r="I307" s="149">
        <v>237.2360000000001</v>
      </c>
      <c r="J307" s="148">
        <v>87.571999999999889</v>
      </c>
      <c r="K307" s="148">
        <v>52.561000000000149</v>
      </c>
      <c r="L307" s="148">
        <v>42.565000000000055</v>
      </c>
      <c r="M307" s="148">
        <v>173.6579999999999</v>
      </c>
      <c r="N307" s="148">
        <v>9.1192420533917069</v>
      </c>
      <c r="O307" s="148">
        <v>89.088999999999999</v>
      </c>
      <c r="P307" s="134">
        <v>0.66291012358428203</v>
      </c>
      <c r="Q307" s="119"/>
      <c r="R307" s="119"/>
      <c r="S307" s="119"/>
    </row>
    <row r="308" spans="2:19" x14ac:dyDescent="0.25">
      <c r="B308" s="146" t="s">
        <v>28</v>
      </c>
      <c r="C308" s="147">
        <v>57.877000000000002</v>
      </c>
      <c r="D308" s="148">
        <v>0</v>
      </c>
      <c r="E308" s="148">
        <v>8.3999999999999986</v>
      </c>
      <c r="F308" s="149">
        <v>66.277000000000001</v>
      </c>
      <c r="G308" s="148">
        <v>69.408000000000001</v>
      </c>
      <c r="H308" s="150">
        <v>104.7241124371954</v>
      </c>
      <c r="I308" s="149">
        <v>-3.1310000000000002</v>
      </c>
      <c r="J308" s="148">
        <v>3.0000000000001137E-2</v>
      </c>
      <c r="K308" s="148">
        <v>6.4499999999999957</v>
      </c>
      <c r="L308" s="148">
        <v>8.9400000000000048</v>
      </c>
      <c r="M308" s="148">
        <v>16.079999999999998</v>
      </c>
      <c r="N308" s="148">
        <v>24.261810281092984</v>
      </c>
      <c r="O308" s="148">
        <v>7.875</v>
      </c>
      <c r="P308" s="134">
        <v>0</v>
      </c>
      <c r="Q308" s="119"/>
      <c r="R308" s="119"/>
      <c r="S308" s="119"/>
    </row>
    <row r="309" spans="2:19" x14ac:dyDescent="0.25">
      <c r="B309" s="146" t="s">
        <v>29</v>
      </c>
      <c r="C309" s="147">
        <v>40.4</v>
      </c>
      <c r="D309" s="148">
        <v>0</v>
      </c>
      <c r="E309" s="148">
        <v>1.2999999999999972</v>
      </c>
      <c r="F309" s="149">
        <v>41.699999999999996</v>
      </c>
      <c r="G309" s="148">
        <v>0</v>
      </c>
      <c r="H309" s="150">
        <v>0</v>
      </c>
      <c r="I309" s="149">
        <v>41.699999999999996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-50</v>
      </c>
      <c r="E310" s="148">
        <v>-50</v>
      </c>
      <c r="F310" s="149">
        <v>85.1</v>
      </c>
      <c r="G310" s="148">
        <v>0</v>
      </c>
      <c r="H310" s="150">
        <v>0</v>
      </c>
      <c r="I310" s="149">
        <v>85.1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5.4050000000000002</v>
      </c>
      <c r="H314" s="150">
        <v>8.2652842768449712</v>
      </c>
      <c r="I314" s="149">
        <v>59.98899999999999</v>
      </c>
      <c r="J314" s="148">
        <v>0</v>
      </c>
      <c r="K314" s="148">
        <v>0</v>
      </c>
      <c r="L314" s="148">
        <v>5.4050000000000002</v>
      </c>
      <c r="M314" s="148">
        <v>0</v>
      </c>
      <c r="N314" s="148">
        <v>0</v>
      </c>
      <c r="O314" s="148">
        <v>1.3512500000000001</v>
      </c>
      <c r="P314" s="134">
        <v>42.395189639222934</v>
      </c>
      <c r="Q314" s="119"/>
      <c r="R314" s="119"/>
      <c r="S314" s="119"/>
    </row>
    <row r="315" spans="2:19" x14ac:dyDescent="0.25">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346.39999999999964</v>
      </c>
      <c r="F317" s="149">
        <v>2164.2739999999999</v>
      </c>
      <c r="G317" s="148">
        <v>1741.8799999999999</v>
      </c>
      <c r="H317" s="150">
        <v>80.483339909826583</v>
      </c>
      <c r="I317" s="149">
        <v>422.39400000000001</v>
      </c>
      <c r="J317" s="148">
        <v>87.60199999999989</v>
      </c>
      <c r="K317" s="148">
        <v>59.011000000000145</v>
      </c>
      <c r="L317" s="148">
        <v>56.910000000000061</v>
      </c>
      <c r="M317" s="148">
        <v>189.73799999999989</v>
      </c>
      <c r="N317" s="148">
        <v>8.7668197280011633</v>
      </c>
      <c r="O317" s="152">
        <v>98.315249999999992</v>
      </c>
      <c r="P317" s="134">
        <v>2.2963222897770184</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-311.90000000000003</v>
      </c>
      <c r="F320" s="149">
        <v>57.190999999999974</v>
      </c>
      <c r="G320" s="148">
        <v>0</v>
      </c>
      <c r="H320" s="150">
        <v>0</v>
      </c>
      <c r="I320" s="149">
        <v>57.190999999999974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0</v>
      </c>
      <c r="F322" s="149">
        <v>192.00899999999999</v>
      </c>
      <c r="G322" s="148">
        <v>0</v>
      </c>
      <c r="H322" s="150">
        <v>0</v>
      </c>
      <c r="I322" s="149">
        <v>192.00899999999999</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0.253</v>
      </c>
      <c r="H323" s="150">
        <v>7.6550680786686822</v>
      </c>
      <c r="I323" s="149">
        <v>3.0520000000000005</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50</v>
      </c>
      <c r="F329" s="149">
        <v>108.953</v>
      </c>
      <c r="G329" s="148">
        <v>59.917999999999999</v>
      </c>
      <c r="H329" s="150">
        <v>54.994355364239624</v>
      </c>
      <c r="I329" s="149">
        <v>49.035000000000004</v>
      </c>
      <c r="J329" s="148">
        <v>8.8999999999998636E-2</v>
      </c>
      <c r="K329" s="148">
        <v>6.6890000000000001</v>
      </c>
      <c r="L329" s="148">
        <v>9.8110000000000035</v>
      </c>
      <c r="M329" s="148">
        <v>18.659999999999997</v>
      </c>
      <c r="N329" s="148">
        <v>17.126650941231535</v>
      </c>
      <c r="O329" s="148">
        <v>8.8122499999999988</v>
      </c>
      <c r="P329" s="134">
        <v>3.5644131748418406</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0</v>
      </c>
      <c r="F332" s="149">
        <v>2526.6099999999997</v>
      </c>
      <c r="G332" s="148">
        <v>1802.0509999999999</v>
      </c>
      <c r="H332" s="150">
        <v>71.322879273018003</v>
      </c>
      <c r="I332" s="149">
        <v>724.55899999999974</v>
      </c>
      <c r="J332" s="148">
        <v>87.691000000000031</v>
      </c>
      <c r="K332" s="148">
        <v>65.699999999999818</v>
      </c>
      <c r="L332" s="148">
        <v>66.721000000000231</v>
      </c>
      <c r="M332" s="148">
        <v>208.39799999999968</v>
      </c>
      <c r="N332" s="148">
        <v>8.2481269368837964</v>
      </c>
      <c r="O332" s="148">
        <v>107.12749999999994</v>
      </c>
      <c r="P332" s="134">
        <v>4.76352010454832</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0</v>
      </c>
      <c r="F339" s="158">
        <v>2528.8749999999995</v>
      </c>
      <c r="G339" s="157">
        <v>1802.0509999999999</v>
      </c>
      <c r="H339" s="159">
        <v>71.258998566556286</v>
      </c>
      <c r="I339" s="158">
        <v>726.82399999999961</v>
      </c>
      <c r="J339" s="157">
        <v>87.691000000000031</v>
      </c>
      <c r="K339" s="157">
        <v>65.699999999999818</v>
      </c>
      <c r="L339" s="157">
        <v>66.721000000000231</v>
      </c>
      <c r="M339" s="157">
        <v>208.39799999999968</v>
      </c>
      <c r="N339" s="157">
        <v>8.2407394592457006</v>
      </c>
      <c r="O339" s="160">
        <v>107.12749999999994</v>
      </c>
      <c r="P339" s="141">
        <v>4.7846631350493576</v>
      </c>
      <c r="Q339" s="119"/>
      <c r="R339" s="119"/>
      <c r="S339" s="119"/>
    </row>
    <row r="340" spans="2:19" x14ac:dyDescent="0.25">
      <c r="B340" s="161" t="s">
        <v>249</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248</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45119</v>
      </c>
      <c r="K350" s="139">
        <v>45126</v>
      </c>
      <c r="L350" s="139">
        <v>45133</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45119</v>
      </c>
      <c r="K390" s="139">
        <v>45126</v>
      </c>
      <c r="L390" s="139">
        <v>45133</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59.881999999999998</v>
      </c>
      <c r="H393" s="150" t="s">
        <v>144</v>
      </c>
      <c r="I393" s="149">
        <v>-59.881999999999998</v>
      </c>
      <c r="J393" s="148">
        <v>2.4170000000000016</v>
      </c>
      <c r="K393" s="148">
        <v>1.5539999999999949</v>
      </c>
      <c r="L393" s="148">
        <v>0.45800000000000551</v>
      </c>
      <c r="M393" s="148">
        <v>1.3099999999999952</v>
      </c>
      <c r="N393" s="148" t="s">
        <v>42</v>
      </c>
      <c r="O393" s="148">
        <v>1.4347499999999993</v>
      </c>
      <c r="P393" s="134">
        <v>0</v>
      </c>
      <c r="Q393" s="119"/>
      <c r="R393" s="119"/>
      <c r="S393" s="119"/>
    </row>
    <row r="394" spans="2:19" x14ac:dyDescent="0.25">
      <c r="B394" s="146" t="s">
        <v>28</v>
      </c>
      <c r="C394" s="147">
        <v>0</v>
      </c>
      <c r="D394" s="148">
        <v>0</v>
      </c>
      <c r="E394" s="148">
        <v>0</v>
      </c>
      <c r="F394" s="149">
        <v>0</v>
      </c>
      <c r="G394" s="148">
        <v>7.5910000000000002</v>
      </c>
      <c r="H394" s="150" t="s">
        <v>144</v>
      </c>
      <c r="I394" s="149">
        <v>-7.5910000000000002</v>
      </c>
      <c r="J394" s="148">
        <v>1.1840000000000002</v>
      </c>
      <c r="K394" s="148">
        <v>0.22799999999999976</v>
      </c>
      <c r="L394" s="148">
        <v>0.20899999999999963</v>
      </c>
      <c r="M394" s="148">
        <v>0.28600000000000048</v>
      </c>
      <c r="N394" s="148" t="s">
        <v>42</v>
      </c>
      <c r="O394" s="148">
        <v>0.47675000000000001</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7.5220000000000002</v>
      </c>
      <c r="H400" s="150" t="s">
        <v>144</v>
      </c>
      <c r="I400" s="149">
        <v>-7.5220000000000002</v>
      </c>
      <c r="J400" s="148">
        <v>0</v>
      </c>
      <c r="K400" s="148">
        <v>0</v>
      </c>
      <c r="L400" s="148">
        <v>3.8000000000000256E-2</v>
      </c>
      <c r="M400" s="148">
        <v>0</v>
      </c>
      <c r="N400" s="148" t="s">
        <v>42</v>
      </c>
      <c r="O400" s="148">
        <v>9.5000000000000639E-3</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75.006</v>
      </c>
      <c r="H403" s="150" t="s">
        <v>144</v>
      </c>
      <c r="I403" s="149">
        <v>-75.006</v>
      </c>
      <c r="J403" s="148">
        <v>3.6010000000000018</v>
      </c>
      <c r="K403" s="148">
        <v>1.7819999999999947</v>
      </c>
      <c r="L403" s="148">
        <v>0.7050000000000054</v>
      </c>
      <c r="M403" s="148">
        <v>1.5959999999999956</v>
      </c>
      <c r="N403" s="148" t="s">
        <v>42</v>
      </c>
      <c r="O403" s="152">
        <v>1.9209999999999994</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v>
      </c>
      <c r="H409" s="150" t="s">
        <v>144</v>
      </c>
      <c r="I409" s="149">
        <v>-11.6</v>
      </c>
      <c r="J409" s="148">
        <v>0</v>
      </c>
      <c r="K409" s="148">
        <v>0</v>
      </c>
      <c r="L409" s="148">
        <v>0</v>
      </c>
      <c r="M409" s="148">
        <v>0</v>
      </c>
      <c r="N409" s="148" t="s">
        <v>42</v>
      </c>
      <c r="O409" s="148">
        <v>0</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7.6159999999999997</v>
      </c>
      <c r="H415" s="150" t="s">
        <v>144</v>
      </c>
      <c r="I415" s="149">
        <v>-7.6159999999999997</v>
      </c>
      <c r="J415" s="148">
        <v>2.38</v>
      </c>
      <c r="K415" s="148">
        <v>0.25900000000000034</v>
      </c>
      <c r="L415" s="148">
        <v>0.23999999999999932</v>
      </c>
      <c r="M415" s="148">
        <v>0.41999999999999993</v>
      </c>
      <c r="N415" s="148" t="s">
        <v>42</v>
      </c>
      <c r="O415" s="148">
        <v>0.82474999999999987</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94.222000000000008</v>
      </c>
      <c r="H418" s="150" t="s">
        <v>144</v>
      </c>
      <c r="I418" s="149">
        <v>-94.222000000000008</v>
      </c>
      <c r="J418" s="148">
        <v>5.9809999999999945</v>
      </c>
      <c r="K418" s="148">
        <v>2.0409999999999826</v>
      </c>
      <c r="L418" s="148">
        <v>0.9450000000000216</v>
      </c>
      <c r="M418" s="148">
        <v>2.0159999999999911</v>
      </c>
      <c r="N418" s="148" t="s">
        <v>42</v>
      </c>
      <c r="O418" s="148">
        <v>2.7457499999999975</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94.221999999999994</v>
      </c>
      <c r="H425" s="159" t="s">
        <v>144</v>
      </c>
      <c r="I425" s="158">
        <v>-94.221999999999994</v>
      </c>
      <c r="J425" s="157">
        <v>5.9809999999999945</v>
      </c>
      <c r="K425" s="157">
        <v>2.0409999999999826</v>
      </c>
      <c r="L425" s="157">
        <v>0.9450000000000216</v>
      </c>
      <c r="M425" s="157">
        <v>2.0159999999999911</v>
      </c>
      <c r="N425" s="157" t="s">
        <v>42</v>
      </c>
      <c r="O425" s="160">
        <v>2.7457499999999975</v>
      </c>
      <c r="P425" s="141">
        <v>0</v>
      </c>
      <c r="Q425" s="119"/>
      <c r="R425" s="119"/>
      <c r="S425" s="119"/>
    </row>
    <row r="426" spans="2:19" x14ac:dyDescent="0.25">
      <c r="B426" s="161" t="s">
        <v>249</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248</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45119</v>
      </c>
      <c r="K6" s="139">
        <v>45126</v>
      </c>
      <c r="L6" s="139">
        <v>45133</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45119</v>
      </c>
      <c r="K28" s="139">
        <v>45126</v>
      </c>
      <c r="L28" s="139">
        <v>45133</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-2.2000000000000002</v>
      </c>
      <c r="F31" s="149">
        <v>1.5659999999999998</v>
      </c>
      <c r="G31" s="148">
        <v>0.130223999500275</v>
      </c>
      <c r="H31" s="150">
        <v>8.3157087803496186</v>
      </c>
      <c r="I31" s="149">
        <v>1.4357760004997249</v>
      </c>
      <c r="J31" s="148">
        <v>5.6999999284700065E-4</v>
      </c>
      <c r="K31" s="148">
        <v>1.8068999648094997E-2</v>
      </c>
      <c r="L31" s="148">
        <v>0</v>
      </c>
      <c r="M31" s="148">
        <v>1.1399999976157996E-2</v>
      </c>
      <c r="N31" s="148">
        <v>0.72796934713652595</v>
      </c>
      <c r="O31" s="148">
        <v>7.5097499042749982E-3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-2.1999999999999997</v>
      </c>
      <c r="F36" s="115">
        <v>2.6659999999999999</v>
      </c>
      <c r="G36" s="115">
        <v>0.130223999500275</v>
      </c>
      <c r="H36" s="150">
        <v>4.8846211365444487</v>
      </c>
      <c r="I36" s="149">
        <v>2.535776000499725</v>
      </c>
      <c r="J36" s="148">
        <v>5.6999999284700065E-4</v>
      </c>
      <c r="K36" s="148">
        <v>1.8068999648094997E-2</v>
      </c>
      <c r="L36" s="148">
        <v>0</v>
      </c>
      <c r="M36" s="148">
        <v>1.1399999976157996E-2</v>
      </c>
      <c r="N36" s="148">
        <v>0.42760690083113262</v>
      </c>
      <c r="O36" s="148">
        <v>7.5097499042749982E-3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-7.3</v>
      </c>
      <c r="F38" s="149">
        <v>0.10400000000000009</v>
      </c>
      <c r="G38" s="148">
        <v>0.10829999887943299</v>
      </c>
      <c r="H38" s="150">
        <v>104.13461430714702</v>
      </c>
      <c r="I38" s="149">
        <v>-4.2999988794329008E-3</v>
      </c>
      <c r="J38" s="148">
        <v>2.3939999103546009E-2</v>
      </c>
      <c r="K38" s="148">
        <v>6.2699999809269907E-3</v>
      </c>
      <c r="L38" s="148">
        <v>0</v>
      </c>
      <c r="M38" s="148">
        <v>0</v>
      </c>
      <c r="N38" s="148">
        <v>0</v>
      </c>
      <c r="O38" s="148">
        <v>7.5524997711182498E-3</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1.0449999999999999</v>
      </c>
      <c r="H40" s="150">
        <v>4.3617998163452709</v>
      </c>
      <c r="I40" s="149">
        <v>22.912999999999997</v>
      </c>
      <c r="J40" s="148">
        <v>0</v>
      </c>
      <c r="K40" s="148">
        <v>0.30999999999999994</v>
      </c>
      <c r="L40" s="148">
        <v>0</v>
      </c>
      <c r="M40" s="148">
        <v>0</v>
      </c>
      <c r="N40" s="148">
        <v>0</v>
      </c>
      <c r="O40" s="148">
        <v>7.7499999999999986E-2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v>
      </c>
      <c r="F43" s="168">
        <v>24.081</v>
      </c>
      <c r="G43" s="115">
        <v>1.153299998879433</v>
      </c>
      <c r="H43" s="150">
        <v>4.7892529333475897</v>
      </c>
      <c r="I43" s="149">
        <v>22.927700001120566</v>
      </c>
      <c r="J43" s="148">
        <v>2.3939999103546009E-2</v>
      </c>
      <c r="K43" s="148">
        <v>0.31626999998092692</v>
      </c>
      <c r="L43" s="148">
        <v>0</v>
      </c>
      <c r="M43" s="148">
        <v>0</v>
      </c>
      <c r="N43" s="148">
        <v>0</v>
      </c>
      <c r="O43" s="148">
        <v>8.5052499771118228E-2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1.283523998379708</v>
      </c>
      <c r="H45" s="159">
        <v>4.7987587332400201</v>
      </c>
      <c r="I45" s="170">
        <v>25.463476001620293</v>
      </c>
      <c r="J45" s="169">
        <v>2.4509999096393009E-2</v>
      </c>
      <c r="K45" s="169">
        <v>0.33433899962902192</v>
      </c>
      <c r="L45" s="169">
        <v>0</v>
      </c>
      <c r="M45" s="169">
        <v>1.1399999976157996E-2</v>
      </c>
      <c r="N45" s="157">
        <v>4.262160233356263E-2</v>
      </c>
      <c r="O45" s="169">
        <v>9.2562249675393227E-2</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45119</v>
      </c>
      <c r="K50" s="139">
        <v>45126</v>
      </c>
      <c r="L50" s="139">
        <v>45133</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249</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45119</v>
      </c>
      <c r="K74" s="139">
        <v>45126</v>
      </c>
      <c r="L74" s="139">
        <v>45133</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0.15116400162875701</v>
      </c>
      <c r="H77" s="150">
        <v>1.8241100715428622</v>
      </c>
      <c r="I77" s="149">
        <v>8.1358359983712436</v>
      </c>
      <c r="J77" s="148">
        <v>0</v>
      </c>
      <c r="K77" s="148">
        <v>6.8399999141690038E-3</v>
      </c>
      <c r="L77" s="148">
        <v>1.1514000535012003E-2</v>
      </c>
      <c r="M77" s="148">
        <v>0</v>
      </c>
      <c r="N77" s="148">
        <v>0</v>
      </c>
      <c r="O77" s="148">
        <v>4.5885001122952518E-3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0.15116400162875701</v>
      </c>
      <c r="H82" s="150">
        <v>1.0760535423459354</v>
      </c>
      <c r="I82" s="149">
        <v>13.896835998371243</v>
      </c>
      <c r="J82" s="148">
        <v>0</v>
      </c>
      <c r="K82" s="148">
        <v>6.8399999141690038E-3</v>
      </c>
      <c r="L82" s="148">
        <v>1.1514000535012003E-2</v>
      </c>
      <c r="M82" s="148">
        <v>0</v>
      </c>
      <c r="N82" s="148">
        <v>0</v>
      </c>
      <c r="O82" s="148">
        <v>4.5885001122952518E-3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0</v>
      </c>
      <c r="F84" s="149">
        <v>27.36</v>
      </c>
      <c r="G84" s="148">
        <v>10.125031645119201</v>
      </c>
      <c r="H84" s="150">
        <v>37.006694609353808</v>
      </c>
      <c r="I84" s="149">
        <v>17.234968354880799</v>
      </c>
      <c r="J84" s="148">
        <v>2.0223600268300501E-2</v>
      </c>
      <c r="K84" s="148">
        <v>1.185600018499855E-2</v>
      </c>
      <c r="L84" s="148">
        <v>4.115399837500533E-3</v>
      </c>
      <c r="M84" s="148">
        <v>6.1742399931000946E-2</v>
      </c>
      <c r="N84" s="148">
        <v>0.22566666641447714</v>
      </c>
      <c r="O84" s="148">
        <v>2.4484350055450133E-2</v>
      </c>
      <c r="P84" s="134" t="s">
        <v>203</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6.8399999141693099E-3</v>
      </c>
      <c r="H87" s="150">
        <v>6.8399999141693097</v>
      </c>
      <c r="I87" s="149">
        <v>9.3160000085830696E-2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0</v>
      </c>
      <c r="F89" s="168">
        <v>27.625000000000004</v>
      </c>
      <c r="G89" s="115">
        <v>10.131871645033369</v>
      </c>
      <c r="H89" s="150">
        <v>36.676458443559703</v>
      </c>
      <c r="I89" s="149">
        <v>17.493128354966636</v>
      </c>
      <c r="J89" s="148">
        <v>2.0223600268300501E-2</v>
      </c>
      <c r="K89" s="148">
        <v>1.185600018499855E-2</v>
      </c>
      <c r="L89" s="148">
        <v>4.115399837500533E-3</v>
      </c>
      <c r="M89" s="148">
        <v>6.1742399931000946E-2</v>
      </c>
      <c r="N89" s="148">
        <v>0.22350190020271832</v>
      </c>
      <c r="O89" s="148">
        <v>2.4484350055450133E-2</v>
      </c>
      <c r="P89" s="134" t="s">
        <v>203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0</v>
      </c>
      <c r="F91" s="170">
        <v>41.673000000000002</v>
      </c>
      <c r="G91" s="169">
        <v>10.283035646662126</v>
      </c>
      <c r="H91" s="159">
        <v>24.675534870688757</v>
      </c>
      <c r="I91" s="158">
        <v>31.389964353337874</v>
      </c>
      <c r="J91" s="169">
        <v>2.0223600268300501E-2</v>
      </c>
      <c r="K91" s="169">
        <v>1.8696000099167553E-2</v>
      </c>
      <c r="L91" s="169">
        <v>1.5629400372512536E-2</v>
      </c>
      <c r="M91" s="169">
        <v>6.1742399931000946E-2</v>
      </c>
      <c r="N91" s="157">
        <v>0.14815923962997851</v>
      </c>
      <c r="O91" s="169">
        <v>2.9072850167745384E-2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45119</v>
      </c>
      <c r="K96" s="139">
        <v>45126</v>
      </c>
      <c r="L96" s="139">
        <v>45133</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45119</v>
      </c>
      <c r="K118" s="139">
        <v>45126</v>
      </c>
      <c r="L118" s="139">
        <v>45133</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249</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45119</v>
      </c>
      <c r="K142" s="139">
        <v>45126</v>
      </c>
      <c r="L142" s="139">
        <v>45133</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45119</v>
      </c>
      <c r="K164" s="139">
        <v>45126</v>
      </c>
      <c r="L164" s="139">
        <v>45133</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45119</v>
      </c>
      <c r="K186" s="139">
        <v>45126</v>
      </c>
      <c r="L186" s="139">
        <v>45133</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249</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251</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45119</v>
      </c>
      <c r="I6" s="182">
        <v>45126</v>
      </c>
      <c r="J6" s="182">
        <v>45133</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1.1000000000000001</v>
      </c>
      <c r="F13" s="85">
        <v>18.333333333333336</v>
      </c>
      <c r="G13" s="196">
        <v>4.9000000000000004</v>
      </c>
      <c r="H13" s="85">
        <v>0.18000000000000005</v>
      </c>
      <c r="I13" s="85">
        <v>0.18999999999999995</v>
      </c>
      <c r="J13" s="85">
        <v>0.13000000000000012</v>
      </c>
      <c r="K13" s="196">
        <v>0</v>
      </c>
      <c r="L13" s="85">
        <v>0</v>
      </c>
      <c r="M13" s="84">
        <v>0.12500000000000003</v>
      </c>
      <c r="N13" s="85">
        <v>2.0833333333333339</v>
      </c>
      <c r="O13" s="179">
        <v>37.199999999999996</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0.04</v>
      </c>
      <c r="F18" s="85">
        <v>0.14814814814814814</v>
      </c>
      <c r="G18" s="196">
        <v>26.96</v>
      </c>
      <c r="H18" s="85">
        <v>-0.31</v>
      </c>
      <c r="I18" s="85">
        <v>0</v>
      </c>
      <c r="J18" s="85">
        <v>0.02</v>
      </c>
      <c r="K18" s="196">
        <v>0</v>
      </c>
      <c r="L18" s="85">
        <v>0</v>
      </c>
      <c r="M18" s="84">
        <v>-7.2499999999999995E-2</v>
      </c>
      <c r="N18" s="85">
        <v>-0.26851851851851849</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0.38</v>
      </c>
      <c r="F21" s="85">
        <v>9.5</v>
      </c>
      <c r="G21" s="196">
        <v>3.62</v>
      </c>
      <c r="H21" s="85">
        <v>0</v>
      </c>
      <c r="I21" s="85">
        <v>0</v>
      </c>
      <c r="J21" s="85">
        <v>0</v>
      </c>
      <c r="K21" s="196">
        <v>0.10999999999999999</v>
      </c>
      <c r="L21" s="85">
        <v>2.7499999999999996</v>
      </c>
      <c r="M21" s="84">
        <v>2.7499999999999997E-2</v>
      </c>
      <c r="N21" s="85">
        <v>0.68749999999999989</v>
      </c>
      <c r="O21" s="179" t="s">
        <v>204</v>
      </c>
      <c r="P21" s="85"/>
      <c r="Q21" s="85"/>
    </row>
    <row r="22" spans="2:17" ht="10.75" customHeight="1" x14ac:dyDescent="0.3">
      <c r="B22" s="99" t="s">
        <v>58</v>
      </c>
      <c r="C22" s="95">
        <v>11</v>
      </c>
      <c r="D22" s="85">
        <v>0</v>
      </c>
      <c r="E22" s="196">
        <v>9.1307398999999997E-2</v>
      </c>
      <c r="F22" s="85">
        <v>0.83006726363636352</v>
      </c>
      <c r="G22" s="196">
        <v>10.908692601</v>
      </c>
      <c r="H22" s="85">
        <v>2.6000000000000051E-3</v>
      </c>
      <c r="I22" s="85">
        <v>0</v>
      </c>
      <c r="J22" s="85">
        <v>3.5999999999999921E-3</v>
      </c>
      <c r="K22" s="196">
        <v>1.2700000000000003E-2</v>
      </c>
      <c r="L22" s="85">
        <v>0.11545454545454548</v>
      </c>
      <c r="M22" s="84">
        <v>4.725E-3</v>
      </c>
      <c r="N22" s="85">
        <v>4.2954545454545454E-2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23"/>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232</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233</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234</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235</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236</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237</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D253" s="22">
        <v>90</v>
      </c>
      <c r="E253" s="22">
        <v>278.226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-1.4000000000000004</v>
      </c>
      <c r="E258" s="22">
        <v>24.159999999999997</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E269" s="22">
        <v>18.515000000000001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12.5</v>
      </c>
      <c r="D294" s="23">
        <v>0</v>
      </c>
      <c r="E294" s="22">
        <v>1888.9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238</v>
      </c>
      <c r="C350" s="22" t="s">
        <v>99</v>
      </c>
      <c r="D350" s="22" t="s">
        <v>69</v>
      </c>
      <c r="E350" s="22" t="s">
        <v>100</v>
      </c>
    </row>
    <row r="351" spans="1:5" x14ac:dyDescent="0.35">
      <c r="A351" s="22" t="s">
        <v>27</v>
      </c>
      <c r="B351" s="22">
        <v>558.62699999999995</v>
      </c>
      <c r="D351" s="22">
        <v>56.2</v>
      </c>
      <c r="E351" s="22">
        <v>614.827</v>
      </c>
    </row>
    <row r="352" spans="1:5" x14ac:dyDescent="0.35">
      <c r="A352" s="22" t="s">
        <v>72</v>
      </c>
      <c r="B352" s="22">
        <v>87.477000000000004</v>
      </c>
      <c r="E352" s="22">
        <v>87.477000000000004</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174.3</v>
      </c>
      <c r="D360" s="22">
        <v>116.3</v>
      </c>
      <c r="E360" s="22">
        <v>4.9999999999982947E-2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185.3</v>
      </c>
      <c r="D393" s="23">
        <v>0</v>
      </c>
      <c r="E393" s="22">
        <v>1088.712</v>
      </c>
    </row>
    <row r="394" spans="1:5" ht="11.25" customHeight="1" x14ac:dyDescent="0.35"/>
    <row r="396" spans="1:5" x14ac:dyDescent="0.35">
      <c r="A396" s="22" t="s">
        <v>9</v>
      </c>
      <c r="B396" s="22" t="s">
        <v>10</v>
      </c>
    </row>
    <row r="397" spans="1:5" x14ac:dyDescent="0.35">
      <c r="B397" s="22" t="s">
        <v>19</v>
      </c>
    </row>
    <row r="398" spans="1:5" x14ac:dyDescent="0.35">
      <c r="B398" s="22" t="s">
        <v>239</v>
      </c>
      <c r="C398" s="22" t="s">
        <v>99</v>
      </c>
      <c r="D398" s="22" t="s">
        <v>69</v>
      </c>
      <c r="E398" s="22" t="s">
        <v>100</v>
      </c>
    </row>
    <row r="399" spans="1:5" x14ac:dyDescent="0.35">
      <c r="A399" s="22" t="s">
        <v>27</v>
      </c>
      <c r="B399" s="22">
        <v>227.53800000000001</v>
      </c>
      <c r="D399" s="22">
        <v>11.8</v>
      </c>
      <c r="E399" s="22">
        <v>239.33800000000002</v>
      </c>
    </row>
    <row r="400" spans="1:5" x14ac:dyDescent="0.35">
      <c r="A400" s="22" t="s">
        <v>72</v>
      </c>
      <c r="B400" s="22">
        <v>45.037999999999997</v>
      </c>
      <c r="C400" s="22">
        <v>45.9</v>
      </c>
      <c r="D400" s="22">
        <v>25</v>
      </c>
      <c r="E400" s="22">
        <v>24.137999999999998</v>
      </c>
    </row>
    <row r="401" spans="1:6" x14ac:dyDescent="0.35">
      <c r="A401" s="22" t="s">
        <v>29</v>
      </c>
      <c r="B401" s="22">
        <v>47.97</v>
      </c>
      <c r="E401" s="22">
        <v>47.97</v>
      </c>
    </row>
    <row r="402" spans="1:6" x14ac:dyDescent="0.35">
      <c r="A402" s="22" t="s">
        <v>73</v>
      </c>
      <c r="B402" s="22">
        <v>91.62</v>
      </c>
      <c r="C402" s="22">
        <v>91.6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E406" s="22">
        <v>5.49</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53.599999999999994</v>
      </c>
      <c r="D413" s="22">
        <v>84.3</v>
      </c>
      <c r="E413" s="22">
        <v>63.507000000000005</v>
      </c>
      <c r="F413" s="22" t="s">
        <v>199</v>
      </c>
    </row>
    <row r="414" spans="1:6" x14ac:dyDescent="0.35">
      <c r="A414" s="22" t="s">
        <v>102</v>
      </c>
      <c r="B414" s="22">
        <v>7.617</v>
      </c>
      <c r="C414" s="22">
        <v>7.6</v>
      </c>
      <c r="E414" s="22">
        <v>1.7000000000000348E-2</v>
      </c>
    </row>
    <row r="415" spans="1:6" x14ac:dyDescent="0.35">
      <c r="A415" s="22" t="s">
        <v>80</v>
      </c>
      <c r="B415" s="22">
        <v>117.31699999999999</v>
      </c>
      <c r="E415" s="22">
        <v>117.31699999999999</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E422" s="22">
        <v>7.1210000000000004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E428" s="22">
        <v>6.9829999999999997</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v>
      </c>
      <c r="E435" s="22">
        <v>0.3409999999999993</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239.29999999999998</v>
      </c>
      <c r="D441" s="23">
        <v>40</v>
      </c>
      <c r="E441" s="22">
        <v>537.46699999999987</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E449" s="22">
        <v>6.42</v>
      </c>
    </row>
    <row r="450" spans="1:5" x14ac:dyDescent="0.35">
      <c r="A450" s="22" t="s">
        <v>73</v>
      </c>
      <c r="B450" s="22">
        <v>25.92</v>
      </c>
      <c r="E450" s="22">
        <v>25.92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E454" s="22">
        <v>6.32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D461" s="22">
        <v>-6.3</v>
      </c>
      <c r="E461" s="22">
        <v>25.161999999999999</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E466" s="22">
        <v>11.712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E471" s="22">
        <v>9.7000000000000003E-2</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E483" s="22">
        <v>0.39200000000000002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0</v>
      </c>
      <c r="D489" s="23">
        <v>0</v>
      </c>
      <c r="E489" s="22">
        <v>340.803</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31.4</v>
      </c>
      <c r="D498" s="22">
        <v>6</v>
      </c>
      <c r="E498" s="22">
        <v>6.0750000000000028</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37.4</v>
      </c>
      <c r="D537" s="23">
        <v>0</v>
      </c>
      <c r="E537" s="22">
        <v>536.60400000000004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240</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E646" s="22">
        <v>37.537999999999997</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E659" s="22">
        <v>27.827000000000002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241</v>
      </c>
      <c r="C694" s="22" t="s">
        <v>99</v>
      </c>
      <c r="D694" s="22" t="s">
        <v>69</v>
      </c>
      <c r="E694" s="22" t="s">
        <v>100</v>
      </c>
    </row>
    <row r="695" spans="1:5" x14ac:dyDescent="0.35">
      <c r="A695" s="22" t="s">
        <v>27</v>
      </c>
      <c r="B695" s="22">
        <v>47.83</v>
      </c>
      <c r="D695" s="22">
        <v>-18.8</v>
      </c>
      <c r="E695" s="22">
        <v>29.029999999999998</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2.8</v>
      </c>
      <c r="D698" s="22">
        <v>18.8</v>
      </c>
      <c r="E698" s="22">
        <v>18.89</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E718" s="22">
        <v>5.52</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2.8</v>
      </c>
      <c r="D737" s="23">
        <v>0</v>
      </c>
      <c r="E737" s="22">
        <v>234.67299999999997</v>
      </c>
    </row>
    <row r="741" spans="1:6" x14ac:dyDescent="0.35">
      <c r="B741" s="22" t="s">
        <v>10</v>
      </c>
    </row>
    <row r="742" spans="1:6" x14ac:dyDescent="0.35">
      <c r="B742" s="22" t="s">
        <v>19</v>
      </c>
    </row>
    <row r="743" spans="1:6" x14ac:dyDescent="0.35">
      <c r="B743" s="22" t="s">
        <v>242</v>
      </c>
      <c r="C743" s="22" t="s">
        <v>99</v>
      </c>
      <c r="D743" s="22" t="s">
        <v>69</v>
      </c>
      <c r="E743" s="22" t="s">
        <v>195</v>
      </c>
    </row>
    <row r="744" spans="1:6" x14ac:dyDescent="0.35">
      <c r="A744" s="22" t="s">
        <v>27</v>
      </c>
      <c r="B744" s="22">
        <v>309.81200000000001</v>
      </c>
      <c r="D744" s="22">
        <v>144.30000000000001</v>
      </c>
      <c r="E744" s="22">
        <v>454.11200000000002</v>
      </c>
      <c r="F744" s="22" t="s">
        <v>199</v>
      </c>
    </row>
    <row r="745" spans="1:6" x14ac:dyDescent="0.35">
      <c r="A745" s="22" t="s">
        <v>72</v>
      </c>
      <c r="B745" s="22">
        <v>188.99199999999999</v>
      </c>
      <c r="C745" s="22">
        <v>167</v>
      </c>
      <c r="D745" s="22">
        <v>240</v>
      </c>
      <c r="E745" s="22">
        <v>261.99199999999996</v>
      </c>
      <c r="F745" s="22" t="s">
        <v>199</v>
      </c>
    </row>
    <row r="746" spans="1:6" x14ac:dyDescent="0.35">
      <c r="A746" s="22" t="s">
        <v>29</v>
      </c>
      <c r="B746" s="22">
        <v>10.199999999999999</v>
      </c>
      <c r="D746" s="22">
        <v>56.9</v>
      </c>
      <c r="E746" s="22">
        <v>67.099999999999994</v>
      </c>
    </row>
    <row r="747" spans="1:6" x14ac:dyDescent="0.35">
      <c r="A747" s="22" t="s">
        <v>73</v>
      </c>
      <c r="B747" s="22">
        <v>26.84</v>
      </c>
      <c r="C747" s="22">
        <v>75.8</v>
      </c>
      <c r="D747" s="22">
        <v>49</v>
      </c>
      <c r="E747" s="22">
        <v>4.0000000000006253E-2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100</v>
      </c>
      <c r="D751" s="22">
        <v>100</v>
      </c>
      <c r="E751" s="22">
        <v>129.6</v>
      </c>
      <c r="F751" s="22" t="s">
        <v>199</v>
      </c>
    </row>
    <row r="752" spans="1:6" x14ac:dyDescent="0.35">
      <c r="A752" s="22" t="s">
        <v>34</v>
      </c>
      <c r="B752" s="22">
        <v>0.04</v>
      </c>
      <c r="E752" s="22">
        <v>0.04</v>
      </c>
    </row>
    <row r="753" spans="1:6" x14ac:dyDescent="0.35">
      <c r="A753" s="22" t="s">
        <v>78</v>
      </c>
      <c r="B753" s="22">
        <v>11.24</v>
      </c>
      <c r="D753" s="22">
        <v>-4</v>
      </c>
      <c r="E753" s="22">
        <v>7.24</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32</v>
      </c>
      <c r="D758" s="22">
        <v>-7.599999999999997</v>
      </c>
      <c r="E758" s="22">
        <v>78.568000000000012</v>
      </c>
    </row>
    <row r="759" spans="1:6" x14ac:dyDescent="0.35">
      <c r="A759" s="22" t="s">
        <v>102</v>
      </c>
      <c r="B759" s="22">
        <v>49.783999999999999</v>
      </c>
      <c r="D759" s="22">
        <v>-44.7</v>
      </c>
      <c r="E759" s="22">
        <v>5.0839999999999961</v>
      </c>
    </row>
    <row r="760" spans="1:6" x14ac:dyDescent="0.35">
      <c r="A760" s="22" t="s">
        <v>80</v>
      </c>
      <c r="B760" s="22">
        <v>6.8949999999999996</v>
      </c>
      <c r="E760" s="22">
        <v>6.8949999999999996</v>
      </c>
    </row>
    <row r="761" spans="1:6" x14ac:dyDescent="0.35">
      <c r="A761" s="22" t="s">
        <v>38</v>
      </c>
      <c r="B761" s="22">
        <v>31.706</v>
      </c>
      <c r="E761" s="22">
        <v>31.706</v>
      </c>
    </row>
    <row r="762" spans="1:6" x14ac:dyDescent="0.35">
      <c r="A762" s="22" t="s">
        <v>39</v>
      </c>
      <c r="B762" s="22">
        <v>9.6319999999999997</v>
      </c>
      <c r="D762" s="22">
        <v>-9.6</v>
      </c>
      <c r="E762" s="22">
        <v>3.2000000000000028E-2</v>
      </c>
    </row>
    <row r="763" spans="1:6" x14ac:dyDescent="0.35">
      <c r="A763" s="22" t="s">
        <v>81</v>
      </c>
      <c r="B763" s="22">
        <v>131.708</v>
      </c>
      <c r="D763" s="22">
        <v>-29.6</v>
      </c>
      <c r="E763" s="22">
        <v>102.108</v>
      </c>
    </row>
    <row r="764" spans="1:6" x14ac:dyDescent="0.35">
      <c r="A764" s="22" t="s">
        <v>82</v>
      </c>
      <c r="B764" s="22">
        <v>1.3</v>
      </c>
      <c r="E764" s="22">
        <v>1.3</v>
      </c>
    </row>
    <row r="765" spans="1:6" x14ac:dyDescent="0.35">
      <c r="A765" s="22" t="s">
        <v>83</v>
      </c>
      <c r="B765" s="22">
        <v>0.28599999999999998</v>
      </c>
      <c r="E765" s="22">
        <v>0.28599999999999998</v>
      </c>
    </row>
    <row r="766" spans="1:6" x14ac:dyDescent="0.35">
      <c r="A766" s="22" t="s">
        <v>84</v>
      </c>
      <c r="B766" s="22">
        <v>0</v>
      </c>
      <c r="E766" s="22">
        <v>0</v>
      </c>
    </row>
    <row r="767" spans="1:6" x14ac:dyDescent="0.35">
      <c r="A767" s="22" t="s">
        <v>85</v>
      </c>
      <c r="B767" s="22">
        <v>153.304</v>
      </c>
      <c r="D767" s="22">
        <v>0</v>
      </c>
      <c r="E767" s="22">
        <v>153.304</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374.8</v>
      </c>
      <c r="D786" s="23">
        <v>489.99999999999989</v>
      </c>
      <c r="E786" s="22">
        <v>1334.241</v>
      </c>
    </row>
    <row r="788" spans="1:5" x14ac:dyDescent="0.35">
      <c r="B788" s="22" t="s">
        <v>10</v>
      </c>
    </row>
    <row r="789" spans="1:5" x14ac:dyDescent="0.35">
      <c r="B789" s="22" t="s">
        <v>19</v>
      </c>
    </row>
    <row r="790" spans="1:5" x14ac:dyDescent="0.35">
      <c r="B790" s="22" t="s">
        <v>243</v>
      </c>
      <c r="C790" s="22" t="s">
        <v>99</v>
      </c>
      <c r="D790" s="22" t="s">
        <v>69</v>
      </c>
      <c r="E790" s="22" t="s">
        <v>195</v>
      </c>
    </row>
    <row r="791" spans="1:5" x14ac:dyDescent="0.35">
      <c r="A791" s="22" t="s">
        <v>27</v>
      </c>
      <c r="B791" s="22">
        <v>22.571999999999999</v>
      </c>
      <c r="D791" s="22">
        <v>-21.2</v>
      </c>
      <c r="E791" s="22">
        <v>1.3719999999999999</v>
      </c>
    </row>
    <row r="792" spans="1:5" x14ac:dyDescent="0.35">
      <c r="A792" s="22" t="s">
        <v>72</v>
      </c>
      <c r="B792" s="22">
        <v>3.9670000000000001</v>
      </c>
      <c r="E792" s="22">
        <v>3.9670000000000001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-15</v>
      </c>
      <c r="E805" s="22">
        <v>1.8090000000000011</v>
      </c>
    </row>
    <row r="806" spans="1:6" x14ac:dyDescent="0.35">
      <c r="A806" s="22" t="s">
        <v>102</v>
      </c>
      <c r="B806" s="22">
        <v>0.86499999999999999</v>
      </c>
      <c r="E806" s="22">
        <v>0.86499999999999999</v>
      </c>
    </row>
    <row r="807" spans="1:6" x14ac:dyDescent="0.35">
      <c r="A807" s="22" t="s">
        <v>80</v>
      </c>
      <c r="B807" s="22">
        <v>4.1900000000000004</v>
      </c>
      <c r="E807" s="22">
        <v>4.1900000000000004</v>
      </c>
    </row>
    <row r="808" spans="1:6" x14ac:dyDescent="0.35">
      <c r="A808" s="22" t="s">
        <v>38</v>
      </c>
      <c r="B808" s="22">
        <v>1.2869999999999999</v>
      </c>
      <c r="E808" s="22">
        <v>1.2869999999999999</v>
      </c>
    </row>
    <row r="809" spans="1:6" x14ac:dyDescent="0.35">
      <c r="A809" s="22" t="s">
        <v>39</v>
      </c>
      <c r="B809" s="22">
        <v>1.355</v>
      </c>
      <c r="D809" s="22">
        <v>-1.3</v>
      </c>
      <c r="E809" s="22">
        <v>5.4999999999999938E-2</v>
      </c>
    </row>
    <row r="810" spans="1:6" x14ac:dyDescent="0.35">
      <c r="A810" s="22" t="s">
        <v>81</v>
      </c>
      <c r="B810" s="22">
        <v>2.9169999999999998</v>
      </c>
      <c r="D810" s="22">
        <v>-2</v>
      </c>
      <c r="E810" s="22">
        <v>0.91699999999999982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-6.9999999999999858</v>
      </c>
      <c r="E833" s="22">
        <v>113.19700000000002</v>
      </c>
    </row>
    <row r="836" spans="1:5" x14ac:dyDescent="0.35">
      <c r="A836" s="33"/>
      <c r="B836" s="33" t="s">
        <v>222</v>
      </c>
      <c r="C836" s="22" t="s">
        <v>99</v>
      </c>
      <c r="D836" s="22" t="s">
        <v>69</v>
      </c>
      <c r="E836" s="22" t="s">
        <v>195</v>
      </c>
    </row>
    <row r="837" spans="1:5" x14ac:dyDescent="0.35">
      <c r="A837" s="22" t="s">
        <v>27</v>
      </c>
      <c r="B837" s="22">
        <v>170.70000000000002</v>
      </c>
      <c r="D837" s="22">
        <v>116.9</v>
      </c>
      <c r="E837" s="22">
        <v>287.60000000000002</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-10.7</v>
      </c>
      <c r="E840" s="22">
        <v>49.599999999999994</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E850" s="22">
        <v>1.2</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E856" s="22">
        <v>1</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0</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c r="D868" s="36">
        <v>2.7629999999999999</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c r="D880" s="36">
        <v>1.976</v>
      </c>
      <c r="E880" s="36"/>
      <c r="F880" s="37"/>
      <c r="G880" s="36"/>
      <c r="H880" s="38"/>
      <c r="I880" s="37"/>
      <c r="J880" s="36"/>
      <c r="K880" s="36"/>
      <c r="L880" s="36"/>
      <c r="M880" s="36"/>
      <c r="N880" s="36"/>
      <c r="O880" s="36"/>
    </row>
    <row r="881" spans="1:15" x14ac:dyDescent="0.35">
      <c r="A881" s="26" t="s">
        <v>37</v>
      </c>
      <c r="B881" s="23">
        <v>4.6859999999999999</v>
      </c>
      <c r="C881" s="36"/>
      <c r="D881" s="36">
        <v>4.6859999999999999</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431.8</v>
      </c>
      <c r="D903" s="22">
        <v>-62.911000000000001</v>
      </c>
    </row>
    <row r="904" spans="1:15" x14ac:dyDescent="0.35">
      <c r="A904" s="22" t="s">
        <v>28</v>
      </c>
      <c r="B904" s="23">
        <v>58.9</v>
      </c>
      <c r="C904" s="22">
        <v>61.5</v>
      </c>
      <c r="D904" s="22">
        <v>-2.6000000000000014</v>
      </c>
    </row>
    <row r="905" spans="1:15" x14ac:dyDescent="0.35">
      <c r="A905" s="22" t="s">
        <v>29</v>
      </c>
      <c r="B905" s="23">
        <v>92.6</v>
      </c>
      <c r="C905" s="22">
        <v>117.1</v>
      </c>
      <c r="D905" s="22">
        <v>-24.5</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52</v>
      </c>
      <c r="D910" s="22">
        <v>-6</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10</v>
      </c>
      <c r="D915" s="22">
        <v>31.929000000000002</v>
      </c>
    </row>
    <row r="916" spans="1:4" x14ac:dyDescent="0.35">
      <c r="A916" s="22" t="s">
        <v>37</v>
      </c>
      <c r="B916" s="23">
        <v>109.232</v>
      </c>
      <c r="C916" s="22">
        <v>69.900000000000006</v>
      </c>
      <c r="D916" s="22">
        <v>39.331999999999994</v>
      </c>
    </row>
    <row r="917" spans="1:4" x14ac:dyDescent="0.35">
      <c r="A917" s="22" t="s">
        <v>131</v>
      </c>
      <c r="B917" s="23">
        <v>6.6289999999999996</v>
      </c>
      <c r="D917" s="22">
        <v>6.6289999999999996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8.5</v>
      </c>
      <c r="D923" s="22">
        <v>9.0090000000000003</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244</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244</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244</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244</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244</v>
      </c>
      <c r="D1003" s="22">
        <v>9</v>
      </c>
      <c r="E1003" s="22" t="s">
        <v>27</v>
      </c>
    </row>
    <row r="1004" spans="1:6" x14ac:dyDescent="0.35">
      <c r="A1004" s="22">
        <v>380</v>
      </c>
      <c r="B1004" s="22" t="s">
        <v>211</v>
      </c>
      <c r="C1004" s="39" t="s">
        <v>244</v>
      </c>
      <c r="D1004" s="22">
        <v>1.7</v>
      </c>
      <c r="E1004" s="22" t="s">
        <v>211</v>
      </c>
    </row>
    <row r="1005" spans="1:6" x14ac:dyDescent="0.35">
      <c r="A1005" s="22">
        <v>401</v>
      </c>
      <c r="B1005" s="22" t="s">
        <v>216</v>
      </c>
      <c r="C1005" s="22" t="s">
        <v>210</v>
      </c>
      <c r="D1005" s="22">
        <v>40</v>
      </c>
      <c r="E1005" s="22" t="s">
        <v>245</v>
      </c>
      <c r="F1005" s="22" t="s">
        <v>199</v>
      </c>
    </row>
    <row r="1006" spans="1:6" x14ac:dyDescent="0.35">
      <c r="A1006" s="22">
        <v>412</v>
      </c>
      <c r="B1006" s="22" t="s">
        <v>246</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245</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244</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250</v>
      </c>
      <c r="D1018" s="22">
        <v>18.8</v>
      </c>
      <c r="E1018" s="22" t="s">
        <v>211</v>
      </c>
    </row>
    <row r="1019" spans="1:6" x14ac:dyDescent="0.35">
      <c r="A1019" s="22">
        <v>544</v>
      </c>
      <c r="B1019" s="22" t="s">
        <v>132</v>
      </c>
      <c r="C1019" s="39" t="s">
        <v>244</v>
      </c>
      <c r="D1019" s="22">
        <v>9</v>
      </c>
      <c r="E1019" s="22" t="s">
        <v>27</v>
      </c>
    </row>
    <row r="1020" spans="1:6" x14ac:dyDescent="0.35">
      <c r="A1020" s="22">
        <v>546</v>
      </c>
      <c r="B1020" s="22" t="s">
        <v>216</v>
      </c>
      <c r="C1020" s="22" t="s">
        <v>210</v>
      </c>
      <c r="D1020" s="22">
        <v>100</v>
      </c>
      <c r="E1020" s="22" t="s">
        <v>246</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sheetData>
  <conditionalFormatting sqref="I868:I899">
    <cfRule type="cellIs" dxfId="6" priority="1" stopIfTrue="1" operator="lessThan">
      <formula>0</formula>
    </cfRule>
  </conditionalFormatting>
  <conditionalFormatting sqref="H868:H899">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2023-08-02T10:39:34Z</dcterms:modified>
</cp:coreProperties>
</file>