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3\"/>
    </mc:Choice>
  </mc:AlternateContent>
  <xr:revisionPtr revIDLastSave="0" documentId="13_ncr:1_{A1E6C8BF-EA7C-40AE-8E25-76BF8ABEC08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<sst xmlns="http://schemas.openxmlformats.org/spreadsheetml/2006/main" count="3645" uniqueCount="192">
  <si>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</si>
  <si>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</si>
  <si>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</si>
  <si>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</si>
  <si>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</si>
  <si>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</si>
  <si>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</si>
  <si>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</si>
  <si>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</si>
  <si>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</si>
  <si>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</si>
  <si>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</si>
  <si>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</si>
  <si>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</si>
  <si>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</si>
  <si>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</si>
  <si>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</si>
  <si>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</si>
  <si>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</si>
  <si>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</si>
  <si>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</si>
  <si>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</si>
  <si>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</si>
  <si>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</si>
  <si>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</si>
  <si>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</si>
  <si>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</si>
  <si>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</si>
  <si>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</si>
  <si>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</si>
  <si>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</si>
  <si>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</si>
  <si>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</si>
  <si>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</si>
  <si>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</si>
  <si>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</si>
  <si>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</si>
  <si>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</si>
  <si>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</si>
  <si>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</si>
  <si>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</si>
  <si>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</si>
  <si>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</si>
  <si>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</si>
  <si>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</si>
  <si>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</si>
  <si>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</si>
  <si>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</si>
  <si>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</si>
  <si>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</si>
  <si>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</si>
  <si>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</si>
  <si>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</si>
  <si>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</si>
  <si>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</si>
  <si>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</si>
  <si>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</si>
  <si>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</si>
  <si>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</si>
  <si>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</si>
  <si>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</si>
  <si>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</si>
  <si>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</si>
  <si>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</si>
  <si>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</si>
  <si>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</si>
  <si>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</si>
  <si>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</si>
  <si>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</si>
  <si>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</si>
  <si>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</si>
  <si>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</si>
  <si>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</si>
  <si>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</si>
  <si>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</si>
  <si>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</si>
  <si>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</si>
  <si>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</si>
  <si>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</si>
  <si>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</si>
  <si>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</si>
  <si>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</si>
  <si>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</si>
  <si>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</si>
  <si>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</si>
  <si>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</si>
  <si>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</si>
  <si>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</si>
  <si>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</si>
  <si>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</si>
  <si>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</si>
  <si>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</si>
  <si>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</si>
  <si>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</si>
  <si>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</si>
  <si>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</si>
  <si>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</si>
  <si>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</si>
  <si>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</si>
  <si>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</si>
  <si>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</si>
  <si>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</si>
  <si>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</si>
  <si>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</si>
  <si>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</si>
  <si>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</si>
  <si>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</si>
  <si>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</si>
  <si>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</si>
  <si>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</si>
  <si>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</si>
  <si>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</si>
  <si>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</si>
  <si>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</si>
  <si>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</si>
  <si>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</si>
  <si>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</si>
  <si>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</si>
  <si>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</si>
  <si>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</si>
  <si>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</si>
  <si>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</si>
  <si>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</si>
  <si>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</si>
  <si>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</si>
  <si>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</si>
  <si>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</si>
  <si>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</si>
  <si>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</si>
  <si>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</si>
  <si>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</si>
  <si>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</si>
  <si>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</si>
  <si>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</si>
  <si>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</si>
  <si>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</si>
  <si>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</si>
  <si>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</si>
  <si>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</si>
  <si>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</si>
  <si>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</si>
  <si>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</si>
  <si>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</si>
  <si>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</si>
  <si>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</si>
  <si>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</si>
  <si>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</si>
  <si>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</si>
  <si>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</si>
  <si>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</si>
  <si>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</si>
  <si>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</si>
  <si>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</si>
  <si>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</si>
  <si>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</si>
  <si>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</si>
  <si>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</si>
  <si>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</si>
  <si>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</si>
  <si>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</si>
  <si>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</si>
  <si>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</si>
  <si>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</si>
  <si>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</si>
  <si>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</si>
  <si>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</si>
  <si>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</si>
  <si>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</si>
  <si>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</si>
  <si>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</si>
  <si>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</si>
  <si>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</si>
  <si>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</si>
  <si>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</si>
  <si>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</si>
  <si>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</si>
  <si>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</si>
  <si>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</si>
  <si>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</si>
  <si>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</si>
  <si>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</si>
  <si>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</si>
  <si>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</si>
  <si>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</si>
  <si>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</si>
  <si>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</si>
  <si>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</si>
  <si>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</si>
  <si>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Humberside FPO</t>
  </si>
  <si>
    <t>This weeks report includes swap numbers 586 -607</t>
  </si>
  <si>
    <t>Number of Weeks to end of year is 20</t>
  </si>
  <si>
    <t>Number of Weeks to end of year is 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</si>
</sst>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5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7.5509999999999975</v>
          </cell>
          <cell r="L6">
            <v>0.61</v>
          </cell>
          <cell r="M6">
            <v>3.6340000000000003</v>
          </cell>
          <cell r="P6">
            <v>0.34</v>
          </cell>
          <cell r="R6">
            <v>3.8319999999999999</v>
          </cell>
          <cell r="S6">
            <v>4.0000000000000001E-3</v>
          </cell>
          <cell r="W6">
            <v>15.970999999999998</v>
          </cell>
          <cell r="AI6" t="str">
            <v>England, NI</v>
          </cell>
          <cell r="AJ6">
            <v>592.72399999999982</v>
          </cell>
          <cell r="AL6">
            <v>2.7009999999999956</v>
          </cell>
          <cell r="AM6">
            <v>1405.8669999999979</v>
          </cell>
          <cell r="AN6">
            <v>119.85000000000028</v>
          </cell>
          <cell r="AP6">
            <v>8.41</v>
          </cell>
          <cell r="AR6">
            <v>0.14100000000000001</v>
          </cell>
          <cell r="AS6">
            <v>0.27800000000000002</v>
          </cell>
          <cell r="AW6">
            <v>2129.9709999999977</v>
          </cell>
        </row>
        <row r="7">
          <cell r="I7" t="str">
            <v>Cornish</v>
          </cell>
          <cell r="L7">
            <v>1.0609999999999995</v>
          </cell>
          <cell r="M7">
            <v>8.9699999999999864</v>
          </cell>
          <cell r="P7">
            <v>4.370000000000001</v>
          </cell>
          <cell r="W7">
            <v>14.400999999999987</v>
          </cell>
          <cell r="AI7" t="str">
            <v>France</v>
          </cell>
          <cell r="AJ7">
            <v>6.3580000000000005</v>
          </cell>
          <cell r="AM7">
            <v>27.406999999999996</v>
          </cell>
          <cell r="AR7">
            <v>4.5999999999999999E-2</v>
          </cell>
          <cell r="AW7">
            <v>33.811</v>
          </cell>
        </row>
        <row r="8">
          <cell r="I8" t="str">
            <v>FPO</v>
          </cell>
          <cell r="J8">
            <v>0.02</v>
          </cell>
          <cell r="M8">
            <v>5.7999999999999996E-2</v>
          </cell>
          <cell r="W8">
            <v>7.8E-2</v>
          </cell>
          <cell r="AI8" t="str">
            <v>Kinlochbervie</v>
          </cell>
          <cell r="AL8">
            <v>1.1800000000000002</v>
          </cell>
          <cell r="AM8">
            <v>0.3</v>
          </cell>
          <cell r="AW8">
            <v>1.4800000000000002</v>
          </cell>
        </row>
        <row r="9">
          <cell r="I9" t="str">
            <v>NIFPO</v>
          </cell>
          <cell r="L9">
            <v>1.1800000000000002</v>
          </cell>
          <cell r="M9">
            <v>1005.0699999999999</v>
          </cell>
          <cell r="R9">
            <v>0.08</v>
          </cell>
          <cell r="S9">
            <v>0.24</v>
          </cell>
          <cell r="W9">
            <v>1006.5699999999999</v>
          </cell>
          <cell r="AI9" t="str">
            <v>Peterhead</v>
          </cell>
          <cell r="AK9">
            <v>65.260000000000005</v>
          </cell>
          <cell r="AM9">
            <v>22292.15</v>
          </cell>
          <cell r="AP9">
            <v>0.77</v>
          </cell>
          <cell r="AS9">
            <v>397.33000000000004</v>
          </cell>
          <cell r="AT9">
            <v>12752.039999999999</v>
          </cell>
          <cell r="AV9">
            <v>26866.52</v>
          </cell>
          <cell r="AW9">
            <v>62374.070000000007</v>
          </cell>
        </row>
        <row r="10">
          <cell r="I10" t="str">
            <v>SFO</v>
          </cell>
          <cell r="K10">
            <v>107.73000000000002</v>
          </cell>
          <cell r="L10">
            <v>0.2</v>
          </cell>
          <cell r="M10">
            <v>14299.080000000002</v>
          </cell>
          <cell r="P10">
            <v>0.4</v>
          </cell>
          <cell r="Q10">
            <v>2788.3900000000003</v>
          </cell>
          <cell r="S10">
            <v>273.33</v>
          </cell>
          <cell r="T10">
            <v>11323.69</v>
          </cell>
          <cell r="V10">
            <v>7288.69</v>
          </cell>
          <cell r="W10">
            <v>36081.510000000009</v>
          </cell>
          <cell r="AI10" t="str">
            <v>Shetland</v>
          </cell>
          <cell r="AK10">
            <v>31.79</v>
          </cell>
          <cell r="AL10">
            <v>3.22</v>
          </cell>
          <cell r="AM10">
            <v>5692.6399999999994</v>
          </cell>
          <cell r="AP10">
            <v>0.32</v>
          </cell>
          <cell r="AS10">
            <v>124.23</v>
          </cell>
          <cell r="AT10">
            <v>5818.3399999999992</v>
          </cell>
          <cell r="AW10">
            <v>11670.539999999997</v>
          </cell>
        </row>
        <row r="11">
          <cell r="I11" t="str">
            <v>Shetland</v>
          </cell>
          <cell r="K11">
            <v>25.229999999999997</v>
          </cell>
          <cell r="L11">
            <v>3.22</v>
          </cell>
          <cell r="M11">
            <v>10874.799999999997</v>
          </cell>
          <cell r="P11">
            <v>0.32</v>
          </cell>
          <cell r="Q11">
            <v>2516.8000000000002</v>
          </cell>
          <cell r="S11">
            <v>52.08</v>
          </cell>
          <cell r="T11">
            <v>4490.07</v>
          </cell>
          <cell r="V11">
            <v>22825.200000000001</v>
          </cell>
          <cell r="W11">
            <v>40787.72</v>
          </cell>
          <cell r="AI11" t="str">
            <v>Ullapool</v>
          </cell>
          <cell r="AK11">
            <v>0.04</v>
          </cell>
          <cell r="AL11">
            <v>0.14000000000000001</v>
          </cell>
          <cell r="AM11">
            <v>8.1999999999999993</v>
          </cell>
          <cell r="AV11">
            <v>0.53</v>
          </cell>
          <cell r="AW11">
            <v>8.9099999999999984</v>
          </cell>
        </row>
        <row r="12">
          <cell r="I12" t="str">
            <v>South West</v>
          </cell>
          <cell r="J12">
            <v>8.0000000000000002E-3</v>
          </cell>
          <cell r="L12">
            <v>1.4E-2</v>
          </cell>
          <cell r="M12">
            <v>7.2000000000000022E-2</v>
          </cell>
          <cell r="W12">
            <v>9.4000000000000028E-2</v>
          </cell>
          <cell r="AI12" t="str">
            <v>(blank)</v>
          </cell>
        </row>
        <row r="13">
          <cell r="I13" t="str">
            <v>(blank)</v>
          </cell>
          <cell r="AI13" t="str">
            <v>Netherlands</v>
          </cell>
          <cell r="AJ13">
            <v>963.63699999999858</v>
          </cell>
          <cell r="AK13">
            <v>25.18</v>
          </cell>
          <cell r="AL13">
            <v>3.5259999999999998</v>
          </cell>
          <cell r="AM13">
            <v>5137.5579999999991</v>
          </cell>
          <cell r="AR13">
            <v>42.850000000000009</v>
          </cell>
          <cell r="AS13">
            <v>241.74699999999999</v>
          </cell>
          <cell r="AT13">
            <v>2199.127</v>
          </cell>
          <cell r="AU13">
            <v>0.14099999999999999</v>
          </cell>
          <cell r="AV13">
            <v>7520.0499999999993</v>
          </cell>
          <cell r="AW13">
            <v>16133.815999999997</v>
          </cell>
        </row>
        <row r="14">
          <cell r="I14" t="str">
            <v>Northern</v>
          </cell>
          <cell r="K14">
            <v>0.04</v>
          </cell>
          <cell r="W14">
            <v>0.04</v>
          </cell>
          <cell r="AI14" t="str">
            <v>Eyemouth</v>
          </cell>
          <cell r="AS14">
            <v>0</v>
          </cell>
          <cell r="AW14">
            <v>0</v>
          </cell>
        </row>
        <row r="15">
          <cell r="I15" t="str">
            <v>ANIFPO</v>
          </cell>
          <cell r="K15">
            <v>35.923000000000002</v>
          </cell>
          <cell r="M15">
            <v>4366.2999999999993</v>
          </cell>
          <cell r="S15">
            <v>428.99700000000001</v>
          </cell>
          <cell r="T15">
            <v>3840.16</v>
          </cell>
          <cell r="V15">
            <v>5298.8490000000002</v>
          </cell>
          <cell r="W15">
            <v>13970.228999999999</v>
          </cell>
          <cell r="AI15" t="str">
            <v>Scrabster</v>
          </cell>
          <cell r="AL15">
            <v>0.1</v>
          </cell>
          <cell r="AW15">
            <v>0.1</v>
          </cell>
        </row>
        <row r="16">
          <cell r="I16" t="str">
            <v>Aberdeen</v>
          </cell>
          <cell r="P16">
            <v>0</v>
          </cell>
          <cell r="T16">
            <v>0.04</v>
          </cell>
          <cell r="W16">
            <v>0.04</v>
          </cell>
          <cell r="AI16" t="str">
            <v xml:space="preserve">Denmark </v>
          </cell>
          <cell r="AV16">
            <v>36078.829000000005</v>
          </cell>
          <cell r="AW16">
            <v>36078.829000000005</v>
          </cell>
        </row>
        <row r="17">
          <cell r="I17" t="str">
            <v>Fife</v>
          </cell>
          <cell r="J17">
            <v>21.502000000000006</v>
          </cell>
          <cell r="M17">
            <v>9.3830000000000062</v>
          </cell>
          <cell r="P17">
            <v>0.03</v>
          </cell>
          <cell r="R17">
            <v>17.198</v>
          </cell>
          <cell r="W17">
            <v>48.113000000000014</v>
          </cell>
          <cell r="AI17" t="str">
            <v xml:space="preserve">Norway </v>
          </cell>
          <cell r="AK17">
            <v>109.13000000000002</v>
          </cell>
          <cell r="AM17">
            <v>21076.295000000002</v>
          </cell>
          <cell r="AQ17">
            <v>7087.2899999999991</v>
          </cell>
          <cell r="AS17">
            <v>627.01700000000005</v>
          </cell>
          <cell r="AT17">
            <v>13355.189999999999</v>
          </cell>
          <cell r="AV17">
            <v>4311.3</v>
          </cell>
          <cell r="AW17">
            <v>46566.222000000009</v>
          </cell>
        </row>
        <row r="18">
          <cell r="I18" t="str">
            <v>North Sea</v>
          </cell>
          <cell r="J18">
            <v>3.1899999999999995</v>
          </cell>
          <cell r="M18">
            <v>0.123</v>
          </cell>
          <cell r="R18">
            <v>12.579000000000001</v>
          </cell>
          <cell r="W18">
            <v>15.891999999999999</v>
          </cell>
          <cell r="AI18" t="str">
            <v xml:space="preserve">Eire </v>
          </cell>
          <cell r="AK18">
            <v>35.923000000000002</v>
          </cell>
          <cell r="AL18">
            <v>0.79200000000000004</v>
          </cell>
          <cell r="AM18">
            <v>1836.319</v>
          </cell>
          <cell r="AV18">
            <v>21858.58</v>
          </cell>
          <cell r="AW18">
            <v>23731.614000000001</v>
          </cell>
        </row>
        <row r="19">
          <cell r="I19" t="str">
            <v>Lunar</v>
          </cell>
          <cell r="K19">
            <v>14.7</v>
          </cell>
          <cell r="L19">
            <v>0.04</v>
          </cell>
          <cell r="M19">
            <v>9162.6799999999985</v>
          </cell>
          <cell r="S19">
            <v>291.69</v>
          </cell>
          <cell r="T19">
            <v>4286.13</v>
          </cell>
          <cell r="V19">
            <v>33380.350000000006</v>
          </cell>
          <cell r="W19">
            <v>47135.590000000004</v>
          </cell>
          <cell r="AI19" t="str">
            <v xml:space="preserve">Faroes </v>
          </cell>
          <cell r="AV19">
            <v>3422.85</v>
          </cell>
          <cell r="AW19">
            <v>3422.85</v>
          </cell>
        </row>
        <row r="20">
          <cell r="I20" t="str">
            <v>EEFPO</v>
          </cell>
          <cell r="P20">
            <v>0.04</v>
          </cell>
          <cell r="W20">
            <v>0.04</v>
          </cell>
          <cell r="AI20" t="str">
            <v>Grand Total</v>
          </cell>
          <cell r="AJ20">
            <v>1562.7189999999982</v>
          </cell>
          <cell r="AK20">
            <v>267.32300000000004</v>
          </cell>
          <cell r="AL20">
            <v>11.658999999999995</v>
          </cell>
          <cell r="AM20">
            <v>57476.736000000004</v>
          </cell>
          <cell r="AN20">
            <v>119.85000000000028</v>
          </cell>
          <cell r="AP20">
            <v>9.5</v>
          </cell>
          <cell r="AQ20">
            <v>7087.2899999999991</v>
          </cell>
          <cell r="AR20">
            <v>43.037000000000006</v>
          </cell>
          <cell r="AS20">
            <v>1390.6020000000001</v>
          </cell>
          <cell r="AT20">
            <v>34124.697</v>
          </cell>
          <cell r="AU20">
            <v>0.14099999999999999</v>
          </cell>
          <cell r="AV20">
            <v>100058.65900000001</v>
          </cell>
          <cell r="AW20">
            <v>202152.21300000002</v>
          </cell>
        </row>
        <row r="21">
          <cell r="I21" t="str">
            <v>Klondyke</v>
          </cell>
          <cell r="K21">
            <v>39.900000000000006</v>
          </cell>
          <cell r="M21">
            <v>6476.7599999999984</v>
          </cell>
          <cell r="Q21">
            <v>1782.1</v>
          </cell>
          <cell r="S21">
            <v>36</v>
          </cell>
          <cell r="T21">
            <v>4176.84</v>
          </cell>
          <cell r="V21">
            <v>16115.16</v>
          </cell>
          <cell r="W21">
            <v>28626.76</v>
          </cell>
        </row>
        <row r="22">
          <cell r="I22" t="str">
            <v>Interfish</v>
          </cell>
          <cell r="J22">
            <v>13.383999999999997</v>
          </cell>
          <cell r="K22">
            <v>18.62</v>
          </cell>
          <cell r="L22">
            <v>5.7999999999999996E-2</v>
          </cell>
          <cell r="M22">
            <v>6059.0760000000028</v>
          </cell>
          <cell r="R22">
            <v>2.6300000000000003</v>
          </cell>
          <cell r="S22">
            <v>66.48</v>
          </cell>
          <cell r="T22">
            <v>3808.6400000000003</v>
          </cell>
          <cell r="V22">
            <v>7630.3600000000006</v>
          </cell>
          <cell r="W22">
            <v>17599.248000000003</v>
          </cell>
        </row>
        <row r="23">
          <cell r="I23" t="str">
            <v>North Atlantic FPO</v>
          </cell>
          <cell r="J23">
            <v>1516.9279999999992</v>
          </cell>
          <cell r="K23">
            <v>25.18</v>
          </cell>
          <cell r="L23">
            <v>4.0999999999999996</v>
          </cell>
          <cell r="M23">
            <v>5180.9459999999999</v>
          </cell>
          <cell r="R23">
            <v>6.7069999999999999</v>
          </cell>
          <cell r="S23">
            <v>241.74699999999999</v>
          </cell>
          <cell r="T23">
            <v>2199.127</v>
          </cell>
          <cell r="U23">
            <v>0.14099999999999999</v>
          </cell>
          <cell r="V23">
            <v>7520.0499999999993</v>
          </cell>
          <cell r="W23">
            <v>16694.925999999999</v>
          </cell>
        </row>
        <row r="24">
          <cell r="I24" t="str">
            <v>Under 10m - England</v>
          </cell>
          <cell r="J24">
            <v>0.13600000000000004</v>
          </cell>
          <cell r="L24">
            <v>0.30500000000000005</v>
          </cell>
          <cell r="M24">
            <v>28.060000000000034</v>
          </cell>
          <cell r="N24">
            <v>119.85000000000028</v>
          </cell>
          <cell r="R24">
            <v>1.0999999999999999E-2</v>
          </cell>
          <cell r="S24">
            <v>3.4000000000000002E-2</v>
          </cell>
          <cell r="W24">
            <v>148.3960000000003</v>
          </cell>
        </row>
        <row r="25">
          <cell r="I25" t="str">
            <v>Under 10m - Wales</v>
          </cell>
          <cell r="M25">
            <v>0.18099999999999999</v>
          </cell>
          <cell r="W25">
            <v>0.18099999999999999</v>
          </cell>
        </row>
        <row r="26">
          <cell r="I26" t="str">
            <v>Under 10m - Scotland</v>
          </cell>
          <cell r="P26">
            <v>0</v>
          </cell>
          <cell r="W26">
            <v>0</v>
          </cell>
        </row>
        <row r="27">
          <cell r="I27" t="str">
            <v>Western PO</v>
          </cell>
          <cell r="L27">
            <v>0.87100000000000011</v>
          </cell>
          <cell r="M27">
            <v>1.5429999999999999</v>
          </cell>
          <cell r="P27">
            <v>4.0000000000000009</v>
          </cell>
          <cell r="W27">
            <v>6.4140000000000015</v>
          </cell>
        </row>
        <row r="28">
          <cell r="I28" t="str">
            <v>Grand Total</v>
          </cell>
          <cell r="J28">
            <v>1562.7189999999991</v>
          </cell>
          <cell r="K28">
            <v>267.32299999999998</v>
          </cell>
          <cell r="L28">
            <v>11.659000000000001</v>
          </cell>
          <cell r="M28">
            <v>57476.735999999983</v>
          </cell>
          <cell r="N28">
            <v>119.85000000000028</v>
          </cell>
          <cell r="P28">
            <v>9.5000000000000036</v>
          </cell>
          <cell r="Q28">
            <v>7087.2900000000009</v>
          </cell>
          <cell r="R28">
            <v>43.037000000000006</v>
          </cell>
          <cell r="S28">
            <v>1390.6020000000003</v>
          </cell>
          <cell r="T28">
            <v>34124.697</v>
          </cell>
          <cell r="U28">
            <v>0.14099999999999999</v>
          </cell>
          <cell r="V28">
            <v>100058.65900000001</v>
          </cell>
          <cell r="W28">
            <v>202152.21300000002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>
      <selection activeCell="J7" sqref="J7"/>
    </sheetView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184</v>
      </c>
      <c r="I1" s="70"/>
      <c r="J1" s="71" t="s">
        <v>0</v>
      </c>
      <c r="M1" s="72"/>
    </row>
    <row r="2" spans="2:25" x14ac:dyDescent="0.3">
      <c r="B2" s="1">
        <v>45154</v>
      </c>
      <c r="I2" s="74"/>
      <c r="M2" s="69"/>
      <c r="N2" s="71" t="s">
        <v>189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9931.619999999999</v>
      </c>
      <c r="D9" s="68">
        <v>7778.23</v>
      </c>
      <c r="E9" s="195">
        <v>-21.682162628050605</v>
      </c>
      <c r="F9" s="196">
        <v>0</v>
      </c>
      <c r="G9" s="68">
        <v>487.048</v>
      </c>
      <c r="H9" s="195" t="s">
        <v>64</v>
      </c>
      <c r="I9" s="196">
        <v>147.78</v>
      </c>
      <c r="J9" s="68">
        <v>8401.1239999999998</v>
      </c>
      <c r="K9" s="195" t="s">
        <v>64</v>
      </c>
      <c r="L9" s="196"/>
      <c r="M9" s="113">
        <v>10079.4</v>
      </c>
      <c r="N9" s="196">
        <v>16666.402000000002</v>
      </c>
      <c r="O9" s="195">
        <v>65.351132011826124</v>
      </c>
      <c r="P9" s="68">
        <v>71606.433999999979</v>
      </c>
      <c r="Q9" s="68">
        <v>5383.0450000000037</v>
      </c>
      <c r="R9" s="195">
        <v>7.5175437447422748</v>
      </c>
      <c r="S9" s="195">
        <v>14.254480246187265</v>
      </c>
      <c r="T9" s="144">
        <v>23.27500626549844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1.78</v>
      </c>
      <c r="D10" s="68">
        <v>97.090000000000018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267.32299999999998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33.795575221238934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37960.730000000003</v>
      </c>
      <c r="D11" s="68">
        <v>46642.42</v>
      </c>
      <c r="E11" s="195">
        <v>22.870187164472323</v>
      </c>
      <c r="F11" s="196">
        <v>0</v>
      </c>
      <c r="G11" s="68">
        <v>1595.213</v>
      </c>
      <c r="H11" s="195" t="s">
        <v>64</v>
      </c>
      <c r="I11" s="196">
        <v>33713.700000000012</v>
      </c>
      <c r="J11" s="68">
        <v>43633.135999999999</v>
      </c>
      <c r="K11" s="195">
        <v>29.422567086970531</v>
      </c>
      <c r="L11" s="196"/>
      <c r="M11" s="113">
        <v>71674.430000000022</v>
      </c>
      <c r="N11" s="196">
        <v>91870.768999999986</v>
      </c>
      <c r="O11" s="195">
        <v>28.177885753678066</v>
      </c>
      <c r="P11" s="68">
        <v>146493</v>
      </c>
      <c r="Q11" s="68">
        <v>15.409000000014203</v>
      </c>
      <c r="R11" s="195">
        <v>1.0518591332018733E-2</v>
      </c>
      <c r="S11" s="195">
        <v>36.580270025018208</v>
      </c>
      <c r="T11" s="144">
        <v>62.713419071218411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28806.690000000002</v>
      </c>
      <c r="D12" s="68">
        <v>18647.04</v>
      </c>
      <c r="E12" s="195">
        <v>-35.268369951563336</v>
      </c>
      <c r="F12" s="196">
        <v>0</v>
      </c>
      <c r="G12" s="68">
        <v>0</v>
      </c>
      <c r="H12" s="195" t="s">
        <v>64</v>
      </c>
      <c r="I12" s="196">
        <v>31976.489999999998</v>
      </c>
      <c r="J12" s="68">
        <v>15554.316999999999</v>
      </c>
      <c r="K12" s="195">
        <v>-51.357021987091144</v>
      </c>
      <c r="L12" s="196"/>
      <c r="M12" s="113">
        <v>60783.18</v>
      </c>
      <c r="N12" s="196">
        <v>34201.357000000004</v>
      </c>
      <c r="O12" s="195">
        <v>-43.732201901907722</v>
      </c>
      <c r="P12" s="68">
        <v>146443</v>
      </c>
      <c r="Q12" s="68">
        <v>2.8299999999944703</v>
      </c>
      <c r="R12" s="195">
        <v>1.9324925056127436E-3</v>
      </c>
      <c r="S12" s="195">
        <v>44.469955086085612</v>
      </c>
      <c r="T12" s="144">
        <v>23.354722998026539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551.48</v>
      </c>
      <c r="D13" s="68">
        <v>374.15</v>
      </c>
      <c r="E13" s="195">
        <v>-32.155291216363246</v>
      </c>
      <c r="F13" s="196">
        <v>0</v>
      </c>
      <c r="G13" s="68">
        <v>36.682000000000002</v>
      </c>
      <c r="H13" s="195" t="s">
        <v>64</v>
      </c>
      <c r="I13" s="196">
        <v>15.27</v>
      </c>
      <c r="J13" s="68">
        <v>155.24099999999999</v>
      </c>
      <c r="K13" s="195">
        <v>916.64047151276998</v>
      </c>
      <c r="L13" s="196"/>
      <c r="M13" s="113">
        <v>566.75</v>
      </c>
      <c r="N13" s="196">
        <v>503.35599999999994</v>
      </c>
      <c r="O13" s="195">
        <v>-11.1855315394795</v>
      </c>
      <c r="P13" s="68">
        <v>1127</v>
      </c>
      <c r="Q13" s="68">
        <v>95.175999999999817</v>
      </c>
      <c r="R13" s="195">
        <v>8.4450754214729216</v>
      </c>
      <c r="S13" s="195">
        <v>6.629430342730144</v>
      </c>
      <c r="T13" s="144">
        <v>44.663354037267077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47.639999999999993</v>
      </c>
      <c r="D14" s="68">
        <v>0</v>
      </c>
      <c r="E14" s="195" t="s">
        <v>64</v>
      </c>
      <c r="F14" s="196">
        <v>0</v>
      </c>
      <c r="G14" s="68">
        <v>8.4380000000000024</v>
      </c>
      <c r="H14" s="195" t="s">
        <v>64</v>
      </c>
      <c r="I14" s="196">
        <v>14.92</v>
      </c>
      <c r="J14" s="68">
        <v>85.792999999999992</v>
      </c>
      <c r="K14" s="195">
        <v>475.02010723860587</v>
      </c>
      <c r="L14" s="196"/>
      <c r="M14" s="113">
        <v>62.559999999999995</v>
      </c>
      <c r="N14" s="196">
        <v>94.230999999999995</v>
      </c>
      <c r="O14" s="195">
        <v>50.625</v>
      </c>
      <c r="P14" s="68">
        <v>1803.7890000000002</v>
      </c>
      <c r="Q14" s="68">
        <v>5.0829999999999842</v>
      </c>
      <c r="R14" s="195">
        <v>0.28179570892160799</v>
      </c>
      <c r="S14" s="195">
        <v>12.917613049762542</v>
      </c>
      <c r="T14" s="144">
        <v>5.2240589115467486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593.26</v>
      </c>
      <c r="H16" s="195" t="s">
        <v>64</v>
      </c>
      <c r="I16" s="196">
        <v>30.87</v>
      </c>
      <c r="J16" s="68">
        <v>988.36599999999987</v>
      </c>
      <c r="K16" s="195" t="s">
        <v>64</v>
      </c>
      <c r="L16" s="196"/>
      <c r="M16" s="113">
        <v>30.87</v>
      </c>
      <c r="N16" s="196">
        <v>1581.626</v>
      </c>
      <c r="O16" s="195" t="s">
        <v>64</v>
      </c>
      <c r="P16" s="68">
        <v>4148.482</v>
      </c>
      <c r="Q16" s="68">
        <v>2.5140000000008058</v>
      </c>
      <c r="R16" s="195">
        <v>6.0600479886397142E-2</v>
      </c>
      <c r="S16" s="195">
        <v>0.54011967666305083</v>
      </c>
      <c r="T16" s="144">
        <v>38.125415513433587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382.42000000000007</v>
      </c>
      <c r="D17" s="68">
        <v>5.64</v>
      </c>
      <c r="E17" s="195">
        <v>-98.525181737356831</v>
      </c>
      <c r="F17" s="196">
        <v>0</v>
      </c>
      <c r="G17" s="68">
        <v>22.286999999999992</v>
      </c>
      <c r="H17" s="195" t="s">
        <v>64</v>
      </c>
      <c r="I17" s="196">
        <v>92.16</v>
      </c>
      <c r="J17" s="68">
        <v>4.3179999999999996</v>
      </c>
      <c r="K17" s="195">
        <v>-95.314670138888886</v>
      </c>
      <c r="L17" s="196"/>
      <c r="M17" s="113">
        <v>474.58000000000004</v>
      </c>
      <c r="N17" s="196">
        <v>32.245000000000005</v>
      </c>
      <c r="O17" s="195">
        <v>-93.205571241940248</v>
      </c>
      <c r="P17" s="68">
        <v>1690.175</v>
      </c>
      <c r="Q17" s="68">
        <v>2.0340000000000202</v>
      </c>
      <c r="R17" s="195">
        <v>0.12034256807727131</v>
      </c>
      <c r="S17" s="195">
        <v>5.8755509334918052</v>
      </c>
      <c r="T17" s="144">
        <v>1.9077906133980211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9932.9999999999964</v>
      </c>
      <c r="Q22" s="68">
        <v>0</v>
      </c>
      <c r="R22" s="195">
        <v>0</v>
      </c>
      <c r="S22" s="195">
        <v>236.8780932213823</v>
      </c>
      <c r="T22" s="144">
        <v>71.350951374207199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17261.3</v>
      </c>
      <c r="D23" s="68">
        <v>26877.050000000003</v>
      </c>
      <c r="E23" s="195">
        <v>55.706986148204386</v>
      </c>
      <c r="F23" s="196">
        <v>0</v>
      </c>
      <c r="G23" s="68">
        <v>0</v>
      </c>
      <c r="H23" s="195" t="s">
        <v>64</v>
      </c>
      <c r="I23" s="196">
        <v>28729.17</v>
      </c>
      <c r="J23" s="68">
        <v>73254.619000000006</v>
      </c>
      <c r="K23" s="195">
        <v>154.98341581048118</v>
      </c>
      <c r="L23" s="196"/>
      <c r="M23" s="113">
        <v>45990.47</v>
      </c>
      <c r="N23" s="196">
        <v>100131.66900000001</v>
      </c>
      <c r="O23" s="195">
        <v>117.7226477572419</v>
      </c>
      <c r="P23" s="68">
        <v>101567.50299999998</v>
      </c>
      <c r="Q23" s="68">
        <v>0</v>
      </c>
      <c r="R23" s="195">
        <v>0</v>
      </c>
      <c r="S23" s="195">
        <v>109.84608807182556</v>
      </c>
      <c r="T23" s="144">
        <v>98.586325391892345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17261.3</v>
      </c>
      <c r="D24" s="68">
        <v>26877.050000000003</v>
      </c>
      <c r="E24" s="195">
        <v>55.706986148204386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17261.3</v>
      </c>
      <c r="N24" s="196">
        <v>26877.050000000003</v>
      </c>
      <c r="O24" s="195">
        <v>55.706986148204386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185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186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21" priority="1" stopIfTrue="1" operator="between">
      <formula>85</formula>
      <formula>89.9</formula>
    </cfRule>
    <cfRule type="cellIs" dxfId="20" priority="2" stopIfTrue="1" operator="between">
      <formula>89.9</formula>
      <formula>9999999999999</formula>
    </cfRule>
    <cfRule type="cellIs" dxfId="19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>
      <selection sqref="A1:XFD1048576"/>
    </sheetView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45154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45133</v>
      </c>
      <c r="K7" s="33">
        <v>45140</v>
      </c>
      <c r="L7" s="33">
        <v>45147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6" t="s">
        <v>136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19687.396000000001</v>
      </c>
      <c r="D10" s="200">
        <v>104.40000000000146</v>
      </c>
      <c r="E10" s="200">
        <v>-3084</v>
      </c>
      <c r="F10" s="201">
        <v>16603.396000000001</v>
      </c>
      <c r="G10" s="202">
        <v>1796.51</v>
      </c>
      <c r="H10" s="151">
        <v>10.820135832452589</v>
      </c>
      <c r="I10" s="201">
        <v>14806.886</v>
      </c>
      <c r="J10" s="202">
        <v>0</v>
      </c>
      <c r="K10" s="202">
        <v>0</v>
      </c>
      <c r="L10" s="202">
        <v>0</v>
      </c>
      <c r="M10" s="202">
        <v>1523.18</v>
      </c>
      <c r="N10" s="11">
        <v>7.7368281716891367</v>
      </c>
      <c r="O10" s="202">
        <v>380.79500000000002</v>
      </c>
      <c r="P10" s="41">
        <v>36.884139760238448</v>
      </c>
    </row>
    <row r="11" spans="1:17" s="2" customFormat="1" ht="10.75" customHeight="1" x14ac:dyDescent="0.25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</v>
      </c>
      <c r="H11" s="151">
        <v>0</v>
      </c>
      <c r="I11" s="201">
        <v>0.1</v>
      </c>
      <c r="J11" s="202">
        <v>0</v>
      </c>
      <c r="K11" s="202">
        <v>0</v>
      </c>
      <c r="L11" s="202">
        <v>0</v>
      </c>
      <c r="M11" s="202">
        <v>0</v>
      </c>
      <c r="N11" s="11">
        <v>0</v>
      </c>
      <c r="O11" s="202">
        <v>0</v>
      </c>
      <c r="P11" s="41" t="s">
        <v>149</v>
      </c>
    </row>
    <row r="12" spans="1:17" s="2" customFormat="1" ht="10.75" customHeight="1" x14ac:dyDescent="0.25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0.11</v>
      </c>
      <c r="H12" s="151">
        <v>55</v>
      </c>
      <c r="I12" s="201">
        <v>9.0000000000000011E-2</v>
      </c>
      <c r="J12" s="202">
        <v>0.11</v>
      </c>
      <c r="K12" s="202">
        <v>0</v>
      </c>
      <c r="L12" s="202">
        <v>0</v>
      </c>
      <c r="M12" s="202">
        <v>0</v>
      </c>
      <c r="N12" s="11">
        <v>0</v>
      </c>
      <c r="O12" s="202">
        <v>2.75E-2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13027.065000000001</v>
      </c>
      <c r="D13" s="200">
        <v>0</v>
      </c>
      <c r="E13" s="200">
        <v>2971</v>
      </c>
      <c r="F13" s="201">
        <v>15998.065000000001</v>
      </c>
      <c r="G13" s="202">
        <v>1365.01</v>
      </c>
      <c r="H13" s="151">
        <v>8.532344380398504</v>
      </c>
      <c r="I13" s="201">
        <v>14633.055</v>
      </c>
      <c r="J13" s="202">
        <v>0</v>
      </c>
      <c r="K13" s="202">
        <v>0</v>
      </c>
      <c r="L13" s="202">
        <v>0</v>
      </c>
      <c r="M13" s="202">
        <v>1312.93</v>
      </c>
      <c r="N13" s="11">
        <v>10.078478920616424</v>
      </c>
      <c r="O13" s="202">
        <v>328.23250000000002</v>
      </c>
      <c r="P13" s="41">
        <v>42.581371436405597</v>
      </c>
    </row>
    <row r="14" spans="1:17" s="2" customFormat="1" ht="10.75" customHeight="1" x14ac:dyDescent="0.25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0</v>
      </c>
      <c r="H14" s="151">
        <v>0</v>
      </c>
      <c r="I14" s="201">
        <v>0.5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0</v>
      </c>
      <c r="E15" s="200">
        <v>-9.9999999999999978E-2</v>
      </c>
      <c r="F15" s="201">
        <v>0.6</v>
      </c>
      <c r="G15" s="202">
        <v>0</v>
      </c>
      <c r="H15" s="151">
        <v>0</v>
      </c>
      <c r="I15" s="201">
        <v>0.6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</v>
      </c>
      <c r="E16" s="200">
        <v>-0.1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529.98</v>
      </c>
      <c r="H18" s="151">
        <v>7.0105956585578797</v>
      </c>
      <c r="I18" s="201">
        <v>7029.7199999999993</v>
      </c>
      <c r="J18" s="202">
        <v>0</v>
      </c>
      <c r="K18" s="202">
        <v>0</v>
      </c>
      <c r="L18" s="202">
        <v>0</v>
      </c>
      <c r="M18" s="202">
        <v>493.98</v>
      </c>
      <c r="N18" s="11">
        <v>6.5343862851700463</v>
      </c>
      <c r="O18" s="202">
        <v>123.495</v>
      </c>
      <c r="P18" s="41" t="s">
        <v>149</v>
      </c>
    </row>
    <row r="19" spans="2:16" s="2" customFormat="1" ht="10.75" customHeight="1" x14ac:dyDescent="0.25">
      <c r="B19" s="40" t="s">
        <v>72</v>
      </c>
      <c r="C19" s="130">
        <v>6629.7</v>
      </c>
      <c r="D19" s="200">
        <v>0</v>
      </c>
      <c r="E19" s="200">
        <v>0</v>
      </c>
      <c r="F19" s="201">
        <v>6629.7</v>
      </c>
      <c r="G19" s="202">
        <v>5583.6100000000006</v>
      </c>
      <c r="H19" s="151">
        <v>84.221156311748643</v>
      </c>
      <c r="I19" s="201">
        <v>1046.0899999999992</v>
      </c>
      <c r="J19" s="202">
        <v>853.41000000000031</v>
      </c>
      <c r="K19" s="202">
        <v>469.86999999999989</v>
      </c>
      <c r="L19" s="202">
        <v>2043.85</v>
      </c>
      <c r="M19" s="202">
        <v>0</v>
      </c>
      <c r="N19" s="11">
        <v>0</v>
      </c>
      <c r="O19" s="202">
        <v>841.78250000000003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46905.560999999994</v>
      </c>
      <c r="D20" s="200">
        <v>104.40000000000146</v>
      </c>
      <c r="E20" s="202">
        <v>-113.19999999999999</v>
      </c>
      <c r="F20" s="201">
        <v>46792.36099999999</v>
      </c>
      <c r="G20" s="202">
        <v>9275.2200000000012</v>
      </c>
      <c r="H20" s="151">
        <v>19.822081642770716</v>
      </c>
      <c r="I20" s="201">
        <v>37517.140999999989</v>
      </c>
      <c r="J20" s="202">
        <v>853.52000000000032</v>
      </c>
      <c r="K20" s="202">
        <v>469.86999999999989</v>
      </c>
      <c r="L20" s="202">
        <v>2043.85</v>
      </c>
      <c r="M20" s="202">
        <v>3330.09</v>
      </c>
      <c r="N20" s="11">
        <v>24.349693377475607</v>
      </c>
      <c r="O20" s="202">
        <v>1674.3325</v>
      </c>
      <c r="P20" s="41">
        <v>20.40722257974446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4.4459999999999997</v>
      </c>
      <c r="D22" s="200">
        <v>0</v>
      </c>
      <c r="E22" s="200">
        <v>-9.9999999999999645E-2</v>
      </c>
      <c r="F22" s="201">
        <v>4.3460000000000001</v>
      </c>
      <c r="G22" s="202">
        <v>3.3220000000000001</v>
      </c>
      <c r="H22" s="151">
        <v>76.438104003681545</v>
      </c>
      <c r="I22" s="201">
        <v>1.024</v>
      </c>
      <c r="J22" s="202">
        <v>0</v>
      </c>
      <c r="K22" s="202">
        <v>0</v>
      </c>
      <c r="L22" s="202">
        <v>0.20000000000000004</v>
      </c>
      <c r="M22" s="202">
        <v>3.1</v>
      </c>
      <c r="N22" s="11">
        <v>69.725596041385515</v>
      </c>
      <c r="O22" s="202">
        <v>0.82500000000000007</v>
      </c>
      <c r="P22" s="41">
        <v>0</v>
      </c>
    </row>
    <row r="23" spans="2:16" s="2" customFormat="1" ht="10.75" customHeight="1" x14ac:dyDescent="0.25">
      <c r="B23" s="40" t="s">
        <v>75</v>
      </c>
      <c r="C23" s="130">
        <v>106.229</v>
      </c>
      <c r="D23" s="200">
        <v>-104.39999999999998</v>
      </c>
      <c r="E23" s="200">
        <v>-104.29999999999998</v>
      </c>
      <c r="F23" s="201">
        <v>1.9290000000000163</v>
      </c>
      <c r="G23" s="202">
        <v>0</v>
      </c>
      <c r="H23" s="151">
        <v>0</v>
      </c>
      <c r="I23" s="201">
        <v>1.9290000000000163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149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</v>
      </c>
      <c r="F24" s="201">
        <v>0</v>
      </c>
      <c r="G24" s="202">
        <v>0.105</v>
      </c>
      <c r="H24" s="151" t="s">
        <v>183</v>
      </c>
      <c r="I24" s="201">
        <v>-0.105</v>
      </c>
      <c r="J24" s="202">
        <v>0.105</v>
      </c>
      <c r="K24" s="202">
        <v>0</v>
      </c>
      <c r="L24" s="202">
        <v>0</v>
      </c>
      <c r="M24" s="202">
        <v>0</v>
      </c>
      <c r="N24" s="11" t="s">
        <v>64</v>
      </c>
      <c r="O24" s="202">
        <v>2.6249999999999999E-2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371.19900000000001</v>
      </c>
      <c r="D26" s="200">
        <v>0</v>
      </c>
      <c r="E26" s="200">
        <v>-335</v>
      </c>
      <c r="F26" s="201">
        <v>36.199000000000012</v>
      </c>
      <c r="G26" s="202">
        <v>0.44999999999999996</v>
      </c>
      <c r="H26" s="151">
        <v>1.2431282632116902</v>
      </c>
      <c r="I26" s="201">
        <v>35.749000000000009</v>
      </c>
      <c r="J26" s="202">
        <v>0</v>
      </c>
      <c r="K26" s="202">
        <v>0</v>
      </c>
      <c r="L26" s="202">
        <v>8.9999999999999969E-2</v>
      </c>
      <c r="M26" s="202">
        <v>0.12</v>
      </c>
      <c r="N26" s="11">
        <v>3.2327673296533667E-2</v>
      </c>
      <c r="O26" s="202">
        <v>5.2499999999999991E-2</v>
      </c>
      <c r="P26" s="41" t="s">
        <v>149</v>
      </c>
    </row>
    <row r="27" spans="2:16" s="2" customFormat="1" ht="10.75" customHeight="1" x14ac:dyDescent="0.25">
      <c r="B27" s="40" t="s">
        <v>78</v>
      </c>
      <c r="C27" s="130">
        <v>6409.41</v>
      </c>
      <c r="D27" s="200">
        <v>0</v>
      </c>
      <c r="E27" s="200">
        <v>1344.3000000000002</v>
      </c>
      <c r="F27" s="201">
        <v>7753.71</v>
      </c>
      <c r="G27" s="202">
        <v>1062.82</v>
      </c>
      <c r="H27" s="151">
        <v>13.707244660942955</v>
      </c>
      <c r="I27" s="201">
        <v>6690.89</v>
      </c>
      <c r="J27" s="202">
        <v>0</v>
      </c>
      <c r="K27" s="202">
        <v>0</v>
      </c>
      <c r="L27" s="202">
        <v>0</v>
      </c>
      <c r="M27" s="202">
        <v>633.82299999999987</v>
      </c>
      <c r="N27" s="11">
        <v>9.8889445362365631</v>
      </c>
      <c r="O27" s="202">
        <v>158.45574999999997</v>
      </c>
      <c r="P27" s="41">
        <v>40.225605571271487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240</v>
      </c>
      <c r="F28" s="201">
        <v>240</v>
      </c>
      <c r="G28" s="202">
        <v>0</v>
      </c>
      <c r="H28" s="151">
        <v>0</v>
      </c>
      <c r="I28" s="201">
        <v>240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 t="s">
        <v>149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0.25700000000000001</v>
      </c>
      <c r="D30" s="200">
        <v>0</v>
      </c>
      <c r="E30" s="200">
        <v>30.5</v>
      </c>
      <c r="F30" s="201">
        <v>30.757000000000001</v>
      </c>
      <c r="G30" s="202">
        <v>0</v>
      </c>
      <c r="H30" s="151">
        <v>0</v>
      </c>
      <c r="I30" s="201">
        <v>30.757000000000001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6325.4129999999996</v>
      </c>
      <c r="D33" s="200">
        <v>0</v>
      </c>
      <c r="E33" s="200">
        <v>188</v>
      </c>
      <c r="F33" s="201">
        <v>6513.4129999999996</v>
      </c>
      <c r="G33" s="202">
        <v>503.65000000000003</v>
      </c>
      <c r="H33" s="151">
        <v>7.7325052165431556</v>
      </c>
      <c r="I33" s="201">
        <v>6009.7629999999999</v>
      </c>
      <c r="J33" s="202">
        <v>0</v>
      </c>
      <c r="K33" s="202">
        <v>0</v>
      </c>
      <c r="L33" s="202">
        <v>0</v>
      </c>
      <c r="M33" s="202">
        <v>437.17</v>
      </c>
      <c r="N33" s="11">
        <v>6.9113273710349032</v>
      </c>
      <c r="O33" s="202">
        <v>109.2925</v>
      </c>
      <c r="P33" s="41" t="s">
        <v>149</v>
      </c>
    </row>
    <row r="34" spans="1:18" ht="10.75" customHeight="1" x14ac:dyDescent="0.3">
      <c r="B34" s="40" t="s">
        <v>188</v>
      </c>
      <c r="C34" s="130">
        <v>9547.3539999999994</v>
      </c>
      <c r="D34" s="200">
        <v>0</v>
      </c>
      <c r="E34" s="200">
        <v>-390.20000000000073</v>
      </c>
      <c r="F34" s="201">
        <v>9157.1539999999986</v>
      </c>
      <c r="G34" s="202">
        <v>5820.8009999999995</v>
      </c>
      <c r="H34" s="151">
        <v>63.565612197850996</v>
      </c>
      <c r="I34" s="201">
        <v>3336.3529999999992</v>
      </c>
      <c r="J34" s="202">
        <v>3633.4400000000005</v>
      </c>
      <c r="K34" s="202">
        <v>486.4369999999999</v>
      </c>
      <c r="L34" s="202">
        <v>0</v>
      </c>
      <c r="M34" s="202">
        <v>978.74199999999928</v>
      </c>
      <c r="N34" s="11">
        <v>10.251447678592406</v>
      </c>
      <c r="O34" s="202">
        <v>1274.6547499999999</v>
      </c>
      <c r="P34" s="41">
        <v>0.6174562170658362</v>
      </c>
    </row>
    <row r="35" spans="1:18" ht="10.75" customHeight="1" x14ac:dyDescent="0.3">
      <c r="B35" s="154" t="s">
        <v>86</v>
      </c>
      <c r="C35" s="130">
        <v>69669.996999999988</v>
      </c>
      <c r="D35" s="202">
        <v>1.4779288903810084E-12</v>
      </c>
      <c r="E35" s="202">
        <v>859.99999999999932</v>
      </c>
      <c r="F35" s="201">
        <v>70529.996999999988</v>
      </c>
      <c r="G35" s="202">
        <v>16666.368000000002</v>
      </c>
      <c r="H35" s="151">
        <v>23.630183906005279</v>
      </c>
      <c r="I35" s="201">
        <v>53863.628999999986</v>
      </c>
      <c r="J35" s="202">
        <v>4487.0650000000005</v>
      </c>
      <c r="K35" s="202">
        <v>956.30699999999979</v>
      </c>
      <c r="L35" s="202">
        <v>2044.1399999999999</v>
      </c>
      <c r="M35" s="202">
        <v>5383.0449999999992</v>
      </c>
      <c r="N35" s="11">
        <v>7.7264894959016575</v>
      </c>
      <c r="O35" s="202">
        <v>3217.6392500000002</v>
      </c>
      <c r="P35" s="41">
        <v>14.740108139841961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1936.4369999999999</v>
      </c>
      <c r="D39" s="200">
        <v>0</v>
      </c>
      <c r="E39" s="200">
        <v>-860</v>
      </c>
      <c r="F39" s="201">
        <v>1076.4369999999999</v>
      </c>
      <c r="G39" s="202">
        <v>3.4000000000000002E-2</v>
      </c>
      <c r="H39" s="151">
        <v>3.1585684995963544E-3</v>
      </c>
      <c r="I39" s="201">
        <v>1076.4029999999998</v>
      </c>
      <c r="J39" s="202">
        <v>0</v>
      </c>
      <c r="K39" s="202">
        <v>0</v>
      </c>
      <c r="L39" s="202">
        <v>0</v>
      </c>
      <c r="M39" s="202">
        <v>0</v>
      </c>
      <c r="N39" s="11">
        <v>0</v>
      </c>
      <c r="O39" s="202">
        <v>0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71606.433999999994</v>
      </c>
      <c r="D42" s="131">
        <v>1.4779288903810084E-12</v>
      </c>
      <c r="E42" s="131">
        <v>0</v>
      </c>
      <c r="F42" s="132">
        <v>71606.433999999979</v>
      </c>
      <c r="G42" s="131">
        <v>16666.402000000002</v>
      </c>
      <c r="H42" s="156">
        <v>23.27500626549844</v>
      </c>
      <c r="I42" s="132">
        <v>54940.031999999977</v>
      </c>
      <c r="J42" s="131">
        <v>4487.0650000000005</v>
      </c>
      <c r="K42" s="131">
        <v>956.30699999999888</v>
      </c>
      <c r="L42" s="131">
        <v>2044.1399999999994</v>
      </c>
      <c r="M42" s="131">
        <v>5383.0449999999992</v>
      </c>
      <c r="N42" s="53">
        <v>7.5175437447422668</v>
      </c>
      <c r="O42" s="131">
        <v>3217.6392499999993</v>
      </c>
      <c r="P42" s="49">
        <v>15.074640048600845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45133</v>
      </c>
      <c r="K47" s="33">
        <v>45140</v>
      </c>
      <c r="L47" s="33">
        <v>45147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6" t="s">
        <v>137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183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183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183</v>
      </c>
      <c r="I57" s="201">
        <v>-0.04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39.900000000000006</v>
      </c>
      <c r="H58" s="151" t="s">
        <v>183</v>
      </c>
      <c r="I58" s="201">
        <v>-39.900000000000006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183</v>
      </c>
      <c r="I59" s="201">
        <v>-14.7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187.6</v>
      </c>
      <c r="H60" s="151" t="s">
        <v>183</v>
      </c>
      <c r="I60" s="201">
        <v>-187.6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183</v>
      </c>
      <c r="I67" s="201">
        <v>-35.923000000000002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183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188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183</v>
      </c>
      <c r="I74" s="201">
        <v>-25.18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0</v>
      </c>
      <c r="E75" s="202">
        <v>0</v>
      </c>
      <c r="F75" s="201">
        <v>0</v>
      </c>
      <c r="G75" s="202">
        <v>267.32299999999998</v>
      </c>
      <c r="H75" s="151" t="s">
        <v>183</v>
      </c>
      <c r="I75" s="201">
        <v>-267.32299999999998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0</v>
      </c>
      <c r="E82" s="131">
        <v>0</v>
      </c>
      <c r="F82" s="132">
        <v>791</v>
      </c>
      <c r="G82" s="131">
        <v>267.32299999999998</v>
      </c>
      <c r="H82" s="156">
        <v>33.795575221238934</v>
      </c>
      <c r="I82" s="132">
        <v>523.67700000000002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 t="s">
        <v>149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45133</v>
      </c>
      <c r="K90" s="33">
        <v>45140</v>
      </c>
      <c r="L90" s="33">
        <v>45147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6" t="s">
        <v>138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47117.7</v>
      </c>
      <c r="D93" s="200">
        <v>0</v>
      </c>
      <c r="E93" s="200">
        <v>1939.3000000000029</v>
      </c>
      <c r="F93" s="201">
        <v>49057</v>
      </c>
      <c r="G93" s="202">
        <v>25637.640000000003</v>
      </c>
      <c r="H93" s="151">
        <v>52.260920969484488</v>
      </c>
      <c r="I93" s="201">
        <v>23419.359999999997</v>
      </c>
      <c r="J93" s="202">
        <v>1.6900000000005093</v>
      </c>
      <c r="K93" s="202">
        <v>0</v>
      </c>
      <c r="L93" s="202">
        <v>8.1099999999987631</v>
      </c>
      <c r="M93" s="202">
        <v>3.6000000000003638</v>
      </c>
      <c r="N93" s="11">
        <v>7.6404408534380165E-3</v>
      </c>
      <c r="O93" s="202">
        <v>3.3499999999999091</v>
      </c>
      <c r="P93" s="41" t="s">
        <v>149</v>
      </c>
      <c r="Q93" s="158"/>
      <c r="T93" s="4"/>
    </row>
    <row r="94" spans="1:254" ht="10.75" customHeight="1" x14ac:dyDescent="0.3">
      <c r="B94" s="40" t="s">
        <v>63</v>
      </c>
      <c r="C94" s="130">
        <v>4.0339999999999998</v>
      </c>
      <c r="D94" s="200">
        <v>0</v>
      </c>
      <c r="E94" s="200">
        <v>0</v>
      </c>
      <c r="F94" s="201">
        <v>4.0339999999999998</v>
      </c>
      <c r="G94" s="202">
        <v>0.79</v>
      </c>
      <c r="H94" s="151">
        <v>19.583539910758553</v>
      </c>
      <c r="I94" s="201">
        <v>3.2439999999999998</v>
      </c>
      <c r="J94" s="202">
        <v>3.9999999999999994E-2</v>
      </c>
      <c r="K94" s="202">
        <v>1.999999999999999E-2</v>
      </c>
      <c r="L94" s="202">
        <v>0.16000000000000003</v>
      </c>
      <c r="M94" s="202">
        <v>0.41000000000000003</v>
      </c>
      <c r="N94" s="11">
        <v>10.163609320773427</v>
      </c>
      <c r="O94" s="202">
        <v>0.15750000000000003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0.30199999999999999</v>
      </c>
      <c r="D95" s="200">
        <v>0</v>
      </c>
      <c r="E95" s="200">
        <v>0</v>
      </c>
      <c r="F95" s="201">
        <v>0.30199999999999999</v>
      </c>
      <c r="G95" s="202">
        <v>0.12</v>
      </c>
      <c r="H95" s="151">
        <v>39.735099337748345</v>
      </c>
      <c r="I95" s="201">
        <v>0.182</v>
      </c>
      <c r="J95" s="202">
        <v>0</v>
      </c>
      <c r="K95" s="202">
        <v>0</v>
      </c>
      <c r="L95" s="202">
        <v>0</v>
      </c>
      <c r="M95" s="202">
        <v>0</v>
      </c>
      <c r="N95" s="11">
        <v>0</v>
      </c>
      <c r="O95" s="202">
        <v>0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41998.400000000001</v>
      </c>
      <c r="D96" s="200">
        <v>0</v>
      </c>
      <c r="E96" s="200">
        <v>-1212</v>
      </c>
      <c r="F96" s="201">
        <v>40786.400000000001</v>
      </c>
      <c r="G96" s="202">
        <v>15371.979999999996</v>
      </c>
      <c r="H96" s="151">
        <v>37.688984563481931</v>
      </c>
      <c r="I96" s="201">
        <v>25414.420000000006</v>
      </c>
      <c r="J96" s="202">
        <v>0</v>
      </c>
      <c r="K96" s="202">
        <v>0</v>
      </c>
      <c r="L96" s="202">
        <v>2.680000000000291</v>
      </c>
      <c r="M96" s="202">
        <v>0</v>
      </c>
      <c r="N96" s="11">
        <v>0</v>
      </c>
      <c r="O96" s="202">
        <v>0.67000000000007276</v>
      </c>
      <c r="P96" s="41" t="s">
        <v>149</v>
      </c>
      <c r="Q96" s="158"/>
      <c r="T96" s="4"/>
    </row>
    <row r="97" spans="1:20" ht="10.75" customHeight="1" x14ac:dyDescent="0.3">
      <c r="B97" s="40" t="s">
        <v>67</v>
      </c>
      <c r="C97" s="130">
        <v>3.7370000000000001</v>
      </c>
      <c r="D97" s="200">
        <v>0</v>
      </c>
      <c r="E97" s="200">
        <v>100</v>
      </c>
      <c r="F97" s="201">
        <v>103.73699999999999</v>
      </c>
      <c r="G97" s="202">
        <v>9.6130000000000031</v>
      </c>
      <c r="H97" s="151">
        <v>9.2667032977626143</v>
      </c>
      <c r="I97" s="201">
        <v>94.123999999999995</v>
      </c>
      <c r="J97" s="202">
        <v>0</v>
      </c>
      <c r="K97" s="202">
        <v>0</v>
      </c>
      <c r="L97" s="202">
        <v>0</v>
      </c>
      <c r="M97" s="202">
        <v>-3.5527136788005009E-15</v>
      </c>
      <c r="N97" s="11">
        <v>-9.5068602590326481E-14</v>
      </c>
      <c r="O97" s="202">
        <v>-8.8817841970012523E-16</v>
      </c>
      <c r="P97" s="41" t="s">
        <v>149</v>
      </c>
      <c r="Q97" s="158"/>
      <c r="T97" s="4"/>
    </row>
    <row r="98" spans="1:20" ht="10.75" customHeight="1" x14ac:dyDescent="0.3">
      <c r="B98" s="40" t="s">
        <v>68</v>
      </c>
      <c r="C98" s="130">
        <v>14.3</v>
      </c>
      <c r="D98" s="200">
        <v>0</v>
      </c>
      <c r="E98" s="200">
        <v>-13.2</v>
      </c>
      <c r="F98" s="201">
        <v>1.1000000000000014</v>
      </c>
      <c r="G98" s="202">
        <v>0</v>
      </c>
      <c r="H98" s="151">
        <v>0</v>
      </c>
      <c r="I98" s="201">
        <v>1.1000000000000014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0.30299999999999999</v>
      </c>
      <c r="D99" s="200">
        <v>0</v>
      </c>
      <c r="E99" s="200">
        <v>-0.1</v>
      </c>
      <c r="F99" s="201">
        <v>0.20299999999999999</v>
      </c>
      <c r="G99" s="202">
        <v>0</v>
      </c>
      <c r="H99" s="151">
        <v>0</v>
      </c>
      <c r="I99" s="201">
        <v>0.20299999999999999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2.6</v>
      </c>
      <c r="D100" s="200">
        <v>0</v>
      </c>
      <c r="E100" s="200">
        <v>0</v>
      </c>
      <c r="F100" s="201">
        <v>2.6</v>
      </c>
      <c r="G100" s="202">
        <v>0</v>
      </c>
      <c r="H100" s="151">
        <v>0</v>
      </c>
      <c r="I100" s="201">
        <v>2.6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149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24147.7</v>
      </c>
      <c r="D101" s="200">
        <v>0</v>
      </c>
      <c r="E101" s="200">
        <v>0</v>
      </c>
      <c r="F101" s="201">
        <v>24147.7</v>
      </c>
      <c r="G101" s="202">
        <v>10653.599999999999</v>
      </c>
      <c r="H101" s="151">
        <v>44.118487474997607</v>
      </c>
      <c r="I101" s="201">
        <v>13494.100000000002</v>
      </c>
      <c r="J101" s="202">
        <v>0</v>
      </c>
      <c r="K101" s="202">
        <v>0</v>
      </c>
      <c r="L101" s="202">
        <v>0</v>
      </c>
      <c r="M101" s="202">
        <v>9.0949470177292824E-13</v>
      </c>
      <c r="N101" s="11">
        <v>3.7663823129032091E-15</v>
      </c>
      <c r="O101" s="202">
        <v>2.2737367544323206E-13</v>
      </c>
      <c r="P101" s="41" t="s">
        <v>149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23641.200000000001</v>
      </c>
      <c r="D102" s="200">
        <v>-20</v>
      </c>
      <c r="E102" s="200">
        <v>-226.59999999999854</v>
      </c>
      <c r="F102" s="201">
        <v>23414.600000000002</v>
      </c>
      <c r="G102" s="202">
        <v>13503.84</v>
      </c>
      <c r="H102" s="151">
        <v>57.672734106070564</v>
      </c>
      <c r="I102" s="201">
        <v>9910.760000000002</v>
      </c>
      <c r="J102" s="202">
        <v>11.159999999999854</v>
      </c>
      <c r="K102" s="202">
        <v>1.3400000000001455</v>
      </c>
      <c r="L102" s="202">
        <v>4.6599999999998545</v>
      </c>
      <c r="M102" s="202">
        <v>0.1000000000003638</v>
      </c>
      <c r="N102" s="11">
        <v>4.2299037274065528E-4</v>
      </c>
      <c r="O102" s="202">
        <v>4.3150000000000546</v>
      </c>
      <c r="P102" s="41" t="s">
        <v>149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136930.27600000001</v>
      </c>
      <c r="D103" s="200">
        <v>-20</v>
      </c>
      <c r="E103" s="200">
        <v>587.39999999999418</v>
      </c>
      <c r="F103" s="201">
        <v>137517.67600000001</v>
      </c>
      <c r="G103" s="202">
        <v>65177.582999999999</v>
      </c>
      <c r="H103" s="151">
        <v>47.395785687943125</v>
      </c>
      <c r="I103" s="201">
        <v>72340.093000000008</v>
      </c>
      <c r="J103" s="202">
        <v>12.890000000000363</v>
      </c>
      <c r="K103" s="202">
        <v>1.3600000000001455</v>
      </c>
      <c r="L103" s="202">
        <v>15.609999999998909</v>
      </c>
      <c r="M103" s="202">
        <v>4.1100000000016337</v>
      </c>
      <c r="N103" s="11">
        <v>10.171672751999512</v>
      </c>
      <c r="O103" s="202">
        <v>8.4925000000002626</v>
      </c>
      <c r="P103" s="41" t="s">
        <v>149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0.50600000000000001</v>
      </c>
      <c r="D105" s="200">
        <v>10</v>
      </c>
      <c r="E105" s="200">
        <v>10</v>
      </c>
      <c r="F105" s="201">
        <v>10.506</v>
      </c>
      <c r="G105" s="202">
        <v>4.1140000000000008</v>
      </c>
      <c r="H105" s="151">
        <v>39.158576051779946</v>
      </c>
      <c r="I105" s="201">
        <v>6.3919999999999995</v>
      </c>
      <c r="J105" s="202">
        <v>0</v>
      </c>
      <c r="K105" s="202">
        <v>0</v>
      </c>
      <c r="L105" s="202">
        <v>0</v>
      </c>
      <c r="M105" s="202">
        <v>0</v>
      </c>
      <c r="N105" s="11">
        <v>0</v>
      </c>
      <c r="O105" s="202">
        <v>0</v>
      </c>
      <c r="P105" s="41" t="s">
        <v>149</v>
      </c>
      <c r="Q105" s="158"/>
      <c r="T105" s="4"/>
    </row>
    <row r="106" spans="1:20" ht="10.75" customHeight="1" x14ac:dyDescent="0.3">
      <c r="B106" s="40" t="s">
        <v>75</v>
      </c>
      <c r="C106" s="130">
        <v>260.99700000000001</v>
      </c>
      <c r="D106" s="200">
        <v>0</v>
      </c>
      <c r="E106" s="200">
        <v>25</v>
      </c>
      <c r="F106" s="201">
        <v>285.99700000000001</v>
      </c>
      <c r="G106" s="202">
        <v>0</v>
      </c>
      <c r="H106" s="151">
        <v>0</v>
      </c>
      <c r="I106" s="201">
        <v>285.99700000000001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2">
        <v>0</v>
      </c>
      <c r="P106" s="41" t="s">
        <v>149</v>
      </c>
      <c r="Q106" s="158"/>
      <c r="T106" s="4"/>
    </row>
    <row r="107" spans="1:20" ht="10.75" customHeight="1" x14ac:dyDescent="0.3">
      <c r="B107" s="40" t="s">
        <v>152</v>
      </c>
      <c r="C107" s="130">
        <v>6.7729999999999997</v>
      </c>
      <c r="D107" s="200">
        <v>0</v>
      </c>
      <c r="E107" s="200">
        <v>4.5</v>
      </c>
      <c r="F107" s="201">
        <v>11.273</v>
      </c>
      <c r="G107" s="202">
        <v>1.85</v>
      </c>
      <c r="H107" s="151">
        <v>16.410893284839883</v>
      </c>
      <c r="I107" s="201">
        <v>9.423</v>
      </c>
      <c r="J107" s="202">
        <v>4.5000000000000151E-2</v>
      </c>
      <c r="K107" s="202">
        <v>3.0000000000000027E-2</v>
      </c>
      <c r="L107" s="202">
        <v>3.0000000000001137E-3</v>
      </c>
      <c r="M107" s="202">
        <v>6.0000000000000053E-3</v>
      </c>
      <c r="N107" s="11">
        <v>8.8587036763620342E-2</v>
      </c>
      <c r="O107" s="202">
        <v>2.1000000000000074E-2</v>
      </c>
      <c r="P107" s="41" t="s">
        <v>149</v>
      </c>
      <c r="Q107" s="158"/>
      <c r="T107" s="4"/>
    </row>
    <row r="108" spans="1:20" ht="10.75" customHeight="1" x14ac:dyDescent="0.3">
      <c r="B108" s="40" t="s">
        <v>76</v>
      </c>
      <c r="C108" s="130">
        <v>14.266</v>
      </c>
      <c r="D108" s="200">
        <v>0</v>
      </c>
      <c r="E108" s="200">
        <v>0</v>
      </c>
      <c r="F108" s="201">
        <v>14.266</v>
      </c>
      <c r="G108" s="202">
        <v>0.11499999999999999</v>
      </c>
      <c r="H108" s="151">
        <v>0.80611243516052156</v>
      </c>
      <c r="I108" s="201">
        <v>14.151</v>
      </c>
      <c r="J108" s="202">
        <v>0</v>
      </c>
      <c r="K108" s="202">
        <v>0</v>
      </c>
      <c r="L108" s="202">
        <v>0</v>
      </c>
      <c r="M108" s="202">
        <v>3.1999999999999987E-2</v>
      </c>
      <c r="N108" s="11">
        <v>0.22430954717510154</v>
      </c>
      <c r="O108" s="202">
        <v>7.9999999999999967E-3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1132.348</v>
      </c>
      <c r="D109" s="200">
        <v>0</v>
      </c>
      <c r="E109" s="200">
        <v>249.90000000000009</v>
      </c>
      <c r="F109" s="201">
        <v>1382.248</v>
      </c>
      <c r="G109" s="202">
        <v>1005.072</v>
      </c>
      <c r="H109" s="151">
        <v>72.712856158952661</v>
      </c>
      <c r="I109" s="201">
        <v>377.17600000000004</v>
      </c>
      <c r="J109" s="202">
        <v>0</v>
      </c>
      <c r="K109" s="202">
        <v>0</v>
      </c>
      <c r="L109" s="202">
        <v>0</v>
      </c>
      <c r="M109" s="202">
        <v>0</v>
      </c>
      <c r="N109" s="11">
        <v>0</v>
      </c>
      <c r="O109" s="202">
        <v>0</v>
      </c>
      <c r="P109" s="41" t="s">
        <v>149</v>
      </c>
      <c r="Q109" s="158"/>
      <c r="T109" s="4"/>
    </row>
    <row r="110" spans="1:20" ht="10.75" customHeight="1" x14ac:dyDescent="0.3">
      <c r="B110" s="40" t="s">
        <v>78</v>
      </c>
      <c r="C110" s="130">
        <v>14819.626</v>
      </c>
      <c r="D110" s="200">
        <v>0</v>
      </c>
      <c r="E110" s="200">
        <v>-44.5</v>
      </c>
      <c r="F110" s="201">
        <v>14775.126</v>
      </c>
      <c r="G110" s="202">
        <v>8206.4599999999991</v>
      </c>
      <c r="H110" s="151">
        <v>55.542402819441257</v>
      </c>
      <c r="I110" s="201">
        <v>6568.6660000000011</v>
      </c>
      <c r="J110" s="202">
        <v>0</v>
      </c>
      <c r="K110" s="202">
        <v>0</v>
      </c>
      <c r="L110" s="202">
        <v>0</v>
      </c>
      <c r="M110" s="202">
        <v>9.0949470177292824E-13</v>
      </c>
      <c r="N110" s="11">
        <v>6.1370961842959339E-15</v>
      </c>
      <c r="O110" s="202">
        <v>2.2737367544323206E-13</v>
      </c>
      <c r="P110" s="41" t="s">
        <v>149</v>
      </c>
      <c r="Q110" s="158"/>
      <c r="T110" s="4"/>
    </row>
    <row r="111" spans="1:20" ht="10.75" customHeight="1" x14ac:dyDescent="0.3">
      <c r="B111" s="40" t="s">
        <v>79</v>
      </c>
      <c r="C111" s="130">
        <v>17.565000000000001</v>
      </c>
      <c r="D111" s="200">
        <v>0</v>
      </c>
      <c r="E111" s="200">
        <v>128.6</v>
      </c>
      <c r="F111" s="201">
        <v>146.16499999999999</v>
      </c>
      <c r="G111" s="202">
        <v>11.172000000000001</v>
      </c>
      <c r="H111" s="151">
        <v>7.6434166866212845</v>
      </c>
      <c r="I111" s="201">
        <v>134.99299999999999</v>
      </c>
      <c r="J111" s="202">
        <v>0.10400000000000098</v>
      </c>
      <c r="K111" s="202">
        <v>3.8999999999999702E-2</v>
      </c>
      <c r="L111" s="202">
        <v>0.2419999999999991</v>
      </c>
      <c r="M111" s="202">
        <v>0.1990000000000105</v>
      </c>
      <c r="N111" s="11">
        <v>1.1329348135497324</v>
      </c>
      <c r="O111" s="202">
        <v>0.14600000000000257</v>
      </c>
      <c r="P111" s="41" t="s">
        <v>149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4.1219999999999999</v>
      </c>
      <c r="D112" s="200">
        <v>0</v>
      </c>
      <c r="E112" s="200">
        <v>0</v>
      </c>
      <c r="F112" s="201">
        <v>4.1219999999999999</v>
      </c>
      <c r="G112" s="202">
        <v>0.37100000000000005</v>
      </c>
      <c r="H112" s="151">
        <v>9.0004852013585666</v>
      </c>
      <c r="I112" s="201">
        <v>3.7509999999999999</v>
      </c>
      <c r="J112" s="202">
        <v>1.0000000000000009E-2</v>
      </c>
      <c r="K112" s="202">
        <v>7.400000000000001E-2</v>
      </c>
      <c r="L112" s="202">
        <v>5.0000000000000044E-3</v>
      </c>
      <c r="M112" s="202">
        <v>0.11099999999999999</v>
      </c>
      <c r="N112" s="11">
        <v>2.6928675400291118</v>
      </c>
      <c r="O112" s="202">
        <v>0.05</v>
      </c>
      <c r="P112" s="41" t="s">
        <v>149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1.9710000000000001</v>
      </c>
      <c r="D113" s="200">
        <v>0</v>
      </c>
      <c r="E113" s="200">
        <v>0.5</v>
      </c>
      <c r="F113" s="201">
        <v>2.4710000000000001</v>
      </c>
      <c r="G113" s="202">
        <v>0.123</v>
      </c>
      <c r="H113" s="151">
        <v>4.9777418049372724</v>
      </c>
      <c r="I113" s="201">
        <v>2.3479999999999999</v>
      </c>
      <c r="J113" s="202">
        <v>0</v>
      </c>
      <c r="K113" s="202">
        <v>0</v>
      </c>
      <c r="L113" s="202">
        <v>0</v>
      </c>
      <c r="M113" s="202">
        <v>0</v>
      </c>
      <c r="N113" s="11">
        <v>0</v>
      </c>
      <c r="O113" s="202">
        <v>0</v>
      </c>
      <c r="P113" s="41" t="s">
        <v>149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0.98799999999999999</v>
      </c>
      <c r="D115" s="200">
        <v>0</v>
      </c>
      <c r="E115" s="200">
        <v>0</v>
      </c>
      <c r="F115" s="201">
        <v>0.98799999999999999</v>
      </c>
      <c r="G115" s="202">
        <v>0</v>
      </c>
      <c r="H115" s="151">
        <v>0</v>
      </c>
      <c r="I115" s="201">
        <v>0.98799999999999999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24602.316999999999</v>
      </c>
      <c r="D116" s="200">
        <v>0</v>
      </c>
      <c r="E116" s="200">
        <v>-95.799999999999272</v>
      </c>
      <c r="F116" s="201">
        <v>24506.517</v>
      </c>
      <c r="G116" s="202">
        <v>9868.5470000000041</v>
      </c>
      <c r="H116" s="151">
        <v>40.269072100290728</v>
      </c>
      <c r="I116" s="201">
        <v>14637.969999999996</v>
      </c>
      <c r="J116" s="202">
        <v>0.18500000000040018</v>
      </c>
      <c r="K116" s="202">
        <v>0.16499999999996362</v>
      </c>
      <c r="L116" s="202">
        <v>0.3569999999999709</v>
      </c>
      <c r="M116" s="202">
        <v>0.10299999999915599</v>
      </c>
      <c r="N116" s="11">
        <v>4.1865975468552815E-4</v>
      </c>
      <c r="O116" s="202">
        <v>0.20249999999987267</v>
      </c>
      <c r="P116" s="41" t="s">
        <v>149</v>
      </c>
      <c r="R116" s="153"/>
      <c r="T116" s="4"/>
    </row>
    <row r="117" spans="1:20" s="158" customFormat="1" ht="10.75" customHeight="1" x14ac:dyDescent="0.3">
      <c r="A117" s="2"/>
      <c r="B117" s="40" t="s">
        <v>188</v>
      </c>
      <c r="C117" s="130">
        <v>22535.632000000001</v>
      </c>
      <c r="D117" s="200">
        <v>-10</v>
      </c>
      <c r="E117" s="200">
        <v>-736.09999999999854</v>
      </c>
      <c r="F117" s="201">
        <v>21799.532000000003</v>
      </c>
      <c r="G117" s="202">
        <v>7382.2759999999998</v>
      </c>
      <c r="H117" s="151">
        <v>33.864378372893505</v>
      </c>
      <c r="I117" s="201">
        <v>14417.256000000003</v>
      </c>
      <c r="J117" s="202">
        <v>1.9000000000232831E-2</v>
      </c>
      <c r="K117" s="202">
        <v>0</v>
      </c>
      <c r="L117" s="202">
        <v>3.7000000000261934E-2</v>
      </c>
      <c r="M117" s="202">
        <v>0.3430000000007567</v>
      </c>
      <c r="N117" s="11">
        <v>1.5220340836270164E-3</v>
      </c>
      <c r="O117" s="202">
        <v>9.9750000000312866E-2</v>
      </c>
      <c r="P117" s="41" t="s">
        <v>149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200327.38700000002</v>
      </c>
      <c r="D118" s="202">
        <v>-20</v>
      </c>
      <c r="E118" s="200">
        <v>129.5</v>
      </c>
      <c r="F118" s="201">
        <v>200456.88700000002</v>
      </c>
      <c r="G118" s="202">
        <v>91657.68299999999</v>
      </c>
      <c r="H118" s="151">
        <v>45.724387109732966</v>
      </c>
      <c r="I118" s="201">
        <v>108799.20400000003</v>
      </c>
      <c r="J118" s="202">
        <v>13.253000000000997</v>
      </c>
      <c r="K118" s="202">
        <v>1.668000000000109</v>
      </c>
      <c r="L118" s="202">
        <v>16.253999999999142</v>
      </c>
      <c r="M118" s="202">
        <v>4.9040000000024664</v>
      </c>
      <c r="N118" s="11">
        <v>2.447992794915488E-3</v>
      </c>
      <c r="O118" s="202">
        <v>9.0197500000006787</v>
      </c>
      <c r="P118" s="41" t="s">
        <v>149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524.48599999999999</v>
      </c>
      <c r="D120" s="200">
        <v>0</v>
      </c>
      <c r="E120" s="200">
        <v>-125</v>
      </c>
      <c r="F120" s="201">
        <v>399.48599999999999</v>
      </c>
      <c r="G120" s="202">
        <v>0</v>
      </c>
      <c r="H120" s="151">
        <v>0</v>
      </c>
      <c r="I120" s="201">
        <v>399.48599999999999</v>
      </c>
      <c r="J120" s="202">
        <v>0</v>
      </c>
      <c r="K120" s="202">
        <v>0</v>
      </c>
      <c r="L120" s="202">
        <v>0</v>
      </c>
      <c r="M120" s="202">
        <v>0</v>
      </c>
      <c r="N120" s="11">
        <v>0</v>
      </c>
      <c r="O120" s="202">
        <v>0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1601.7339999999999</v>
      </c>
      <c r="D122" s="200">
        <v>20</v>
      </c>
      <c r="E122" s="200">
        <v>-824.5</v>
      </c>
      <c r="F122" s="201">
        <v>777.23399999999992</v>
      </c>
      <c r="G122" s="202">
        <v>55.201000000000015</v>
      </c>
      <c r="H122" s="151">
        <v>7.1022369067745386</v>
      </c>
      <c r="I122" s="201">
        <v>722.0329999999999</v>
      </c>
      <c r="J122" s="202">
        <v>1.5990000000000677</v>
      </c>
      <c r="K122" s="202">
        <v>4.412000000000015</v>
      </c>
      <c r="L122" s="202">
        <v>2.96999999999997</v>
      </c>
      <c r="M122" s="202">
        <v>4.4299999999999571</v>
      </c>
      <c r="N122" s="11">
        <v>0.27657526156028139</v>
      </c>
      <c r="O122" s="202">
        <v>3.3527500000000026</v>
      </c>
      <c r="P122" s="41" t="s">
        <v>149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1753.5519999999999</v>
      </c>
      <c r="D123" s="200">
        <v>0</v>
      </c>
      <c r="E123" s="200">
        <v>0</v>
      </c>
      <c r="F123" s="201">
        <v>1753.5519999999999</v>
      </c>
      <c r="G123" s="202">
        <v>157.88499999999996</v>
      </c>
      <c r="H123" s="151">
        <v>9.0037250107210944</v>
      </c>
      <c r="I123" s="201">
        <v>1595.6669999999999</v>
      </c>
      <c r="J123" s="202">
        <v>2.8149999999999693</v>
      </c>
      <c r="K123" s="202">
        <v>5.3319999999999936</v>
      </c>
      <c r="L123" s="202">
        <v>2.7100000000000364</v>
      </c>
      <c r="M123" s="202">
        <v>6.0749999999995055</v>
      </c>
      <c r="N123" s="11">
        <v>0.34643968356795274</v>
      </c>
      <c r="O123" s="202">
        <v>4.2329999999998762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50</v>
      </c>
      <c r="D124" s="202"/>
      <c r="E124" s="200"/>
      <c r="F124" s="201">
        <v>50</v>
      </c>
      <c r="G124" s="202"/>
      <c r="H124" s="151"/>
      <c r="I124" s="201">
        <v>50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204257.15900000001</v>
      </c>
      <c r="D125" s="131">
        <v>0</v>
      </c>
      <c r="E125" s="135">
        <v>-820</v>
      </c>
      <c r="F125" s="132">
        <v>146493</v>
      </c>
      <c r="G125" s="131">
        <v>91870.768999999986</v>
      </c>
      <c r="H125" s="156">
        <v>62.713419071218411</v>
      </c>
      <c r="I125" s="132">
        <v>54622.231000000014</v>
      </c>
      <c r="J125" s="131">
        <v>17.667000000001032</v>
      </c>
      <c r="K125" s="131">
        <v>11.412000000000118</v>
      </c>
      <c r="L125" s="131">
        <v>21.933999999999148</v>
      </c>
      <c r="M125" s="131">
        <v>15.409000000001928</v>
      </c>
      <c r="N125" s="53">
        <v>7.5439216306743629E-3</v>
      </c>
      <c r="O125" s="131">
        <v>16.605500000000557</v>
      </c>
      <c r="P125" s="49" t="s">
        <v>149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45133</v>
      </c>
      <c r="K130" s="33">
        <v>45140</v>
      </c>
      <c r="L130" s="33">
        <v>45147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14" t="s">
        <v>145</v>
      </c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47117.7</v>
      </c>
      <c r="D133" s="200">
        <v>0</v>
      </c>
      <c r="E133" s="200">
        <v>20</v>
      </c>
      <c r="F133" s="201">
        <v>47137.7</v>
      </c>
      <c r="G133" s="202">
        <v>11337.25</v>
      </c>
      <c r="H133" s="151">
        <v>24.051343192391656</v>
      </c>
      <c r="I133" s="201">
        <v>35800.449999999997</v>
      </c>
      <c r="J133" s="202">
        <v>1.6900000000005093</v>
      </c>
      <c r="K133" s="202">
        <v>0</v>
      </c>
      <c r="L133" s="202">
        <v>8.1099999999987631</v>
      </c>
      <c r="M133" s="202">
        <v>2.319999999999709</v>
      </c>
      <c r="N133" s="11">
        <v>4.9238396611033831E-3</v>
      </c>
      <c r="O133" s="202">
        <v>3.0299999999997453</v>
      </c>
      <c r="P133" s="41" t="s">
        <v>149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4.0339999999999998</v>
      </c>
      <c r="D134" s="200">
        <v>0</v>
      </c>
      <c r="E134" s="200">
        <v>0</v>
      </c>
      <c r="F134" s="201">
        <v>4.0339999999999998</v>
      </c>
      <c r="G134" s="202">
        <v>0.67</v>
      </c>
      <c r="H134" s="151">
        <v>16.608824987605356</v>
      </c>
      <c r="I134" s="201">
        <v>3.3639999999999999</v>
      </c>
      <c r="J134" s="202">
        <v>0</v>
      </c>
      <c r="K134" s="202">
        <v>1.999999999999999E-2</v>
      </c>
      <c r="L134" s="202">
        <v>0.16000000000000003</v>
      </c>
      <c r="M134" s="202">
        <v>0.41000000000000003</v>
      </c>
      <c r="N134" s="11">
        <v>0</v>
      </c>
      <c r="O134" s="202">
        <v>0.14750000000000002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0.30199999999999999</v>
      </c>
      <c r="D135" s="200">
        <v>0</v>
      </c>
      <c r="E135" s="200">
        <v>0</v>
      </c>
      <c r="F135" s="201">
        <v>0.30199999999999999</v>
      </c>
      <c r="G135" s="202">
        <v>0.12</v>
      </c>
      <c r="H135" s="151">
        <v>39.735099337748345</v>
      </c>
      <c r="I135" s="201">
        <v>0.182</v>
      </c>
      <c r="J135" s="202">
        <v>0</v>
      </c>
      <c r="K135" s="202">
        <v>0</v>
      </c>
      <c r="L135" s="202">
        <v>0</v>
      </c>
      <c r="M135" s="202">
        <v>0</v>
      </c>
      <c r="N135" s="11">
        <v>0</v>
      </c>
      <c r="O135" s="202">
        <v>0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41998.400000000001</v>
      </c>
      <c r="D136" s="200">
        <v>0</v>
      </c>
      <c r="E136" s="200">
        <v>0</v>
      </c>
      <c r="F136" s="201">
        <v>41998.400000000001</v>
      </c>
      <c r="G136" s="202">
        <v>4497.1799999999994</v>
      </c>
      <c r="H136" s="151">
        <v>10.707979351594345</v>
      </c>
      <c r="I136" s="201">
        <v>37501.22</v>
      </c>
      <c r="J136" s="202">
        <v>0</v>
      </c>
      <c r="K136" s="202">
        <v>0</v>
      </c>
      <c r="L136" s="202">
        <v>2.680000000000291</v>
      </c>
      <c r="M136" s="202">
        <v>0</v>
      </c>
      <c r="N136" s="11">
        <v>0</v>
      </c>
      <c r="O136" s="202">
        <v>0.67000000000007276</v>
      </c>
      <c r="P136" s="41" t="s">
        <v>149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3.7370000000000001</v>
      </c>
      <c r="D137" s="200">
        <v>0</v>
      </c>
      <c r="E137" s="200">
        <v>0</v>
      </c>
      <c r="F137" s="201">
        <v>3.7370000000000001</v>
      </c>
      <c r="G137" s="202">
        <v>0.05</v>
      </c>
      <c r="H137" s="151">
        <v>1.337971635001338</v>
      </c>
      <c r="I137" s="201">
        <v>3.6870000000000003</v>
      </c>
      <c r="J137" s="202">
        <v>0</v>
      </c>
      <c r="K137" s="202">
        <v>0</v>
      </c>
      <c r="L137" s="202">
        <v>0</v>
      </c>
      <c r="M137" s="202">
        <v>0</v>
      </c>
      <c r="N137" s="11">
        <v>0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14.3</v>
      </c>
      <c r="D138" s="200">
        <v>0</v>
      </c>
      <c r="E138" s="200">
        <v>0</v>
      </c>
      <c r="F138" s="201">
        <v>14.3</v>
      </c>
      <c r="G138" s="202">
        <v>0</v>
      </c>
      <c r="H138" s="151">
        <v>0</v>
      </c>
      <c r="I138" s="201">
        <v>14.3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0.30299999999999999</v>
      </c>
      <c r="D139" s="200">
        <v>0</v>
      </c>
      <c r="E139" s="200">
        <v>0</v>
      </c>
      <c r="F139" s="201">
        <v>0.30299999999999999</v>
      </c>
      <c r="G139" s="202">
        <v>0</v>
      </c>
      <c r="H139" s="151">
        <v>0</v>
      </c>
      <c r="I139" s="201">
        <v>0.30299999999999999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2.6</v>
      </c>
      <c r="D140" s="200">
        <v>0</v>
      </c>
      <c r="E140" s="200">
        <v>0</v>
      </c>
      <c r="F140" s="201">
        <v>2.6</v>
      </c>
      <c r="G140" s="202">
        <v>0</v>
      </c>
      <c r="H140" s="151">
        <v>0</v>
      </c>
      <c r="I140" s="201">
        <v>2.6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24147.7</v>
      </c>
      <c r="D141" s="200">
        <v>0</v>
      </c>
      <c r="E141" s="200">
        <v>0</v>
      </c>
      <c r="F141" s="201">
        <v>24147.7</v>
      </c>
      <c r="G141" s="202">
        <v>4176.84</v>
      </c>
      <c r="H141" s="151">
        <v>17.297051064904732</v>
      </c>
      <c r="I141" s="201">
        <v>19970.86</v>
      </c>
      <c r="J141" s="202">
        <v>0</v>
      </c>
      <c r="K141" s="202">
        <v>0</v>
      </c>
      <c r="L141" s="202">
        <v>0</v>
      </c>
      <c r="M141" s="202">
        <v>0</v>
      </c>
      <c r="N141" s="11">
        <v>0</v>
      </c>
      <c r="O141" s="202">
        <v>0</v>
      </c>
      <c r="P141" s="41" t="s">
        <v>149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23641.200000000001</v>
      </c>
      <c r="D142" s="200">
        <v>-20</v>
      </c>
      <c r="E142" s="200">
        <v>-40</v>
      </c>
      <c r="F142" s="201">
        <v>23601.200000000001</v>
      </c>
      <c r="G142" s="202">
        <v>4340.84</v>
      </c>
      <c r="H142" s="151">
        <v>18.392454620951476</v>
      </c>
      <c r="I142" s="201">
        <v>19260.36</v>
      </c>
      <c r="J142" s="202">
        <v>11.159999999999854</v>
      </c>
      <c r="K142" s="202">
        <v>1.3400000000001455</v>
      </c>
      <c r="L142" s="202">
        <v>4.6599999999998545</v>
      </c>
      <c r="M142" s="202">
        <v>0.1000000000003638</v>
      </c>
      <c r="N142" s="11">
        <v>4.2299037274065528E-4</v>
      </c>
      <c r="O142" s="202">
        <v>4.3150000000000546</v>
      </c>
      <c r="P142" s="41" t="s">
        <v>149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136930.27600000001</v>
      </c>
      <c r="D143" s="200">
        <v>-20</v>
      </c>
      <c r="E143" s="200">
        <v>-20</v>
      </c>
      <c r="F143" s="201">
        <v>136910.27600000001</v>
      </c>
      <c r="G143" s="202">
        <v>24352.95</v>
      </c>
      <c r="H143" s="151">
        <v>17.7875253132935</v>
      </c>
      <c r="I143" s="201">
        <v>112557.32600000002</v>
      </c>
      <c r="J143" s="202">
        <v>12.850000000000364</v>
      </c>
      <c r="K143" s="202">
        <v>1.3600000000001455</v>
      </c>
      <c r="L143" s="202">
        <v>15.609999999998909</v>
      </c>
      <c r="M143" s="202">
        <v>2.8300000000000729</v>
      </c>
      <c r="N143" s="11">
        <v>5.3468300338440381E-3</v>
      </c>
      <c r="O143" s="202">
        <v>8.1624999999998735</v>
      </c>
      <c r="P143" s="41" t="s">
        <v>149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0.50600000000000001</v>
      </c>
      <c r="D145" s="200">
        <v>0</v>
      </c>
      <c r="E145" s="200">
        <v>0</v>
      </c>
      <c r="F145" s="201">
        <v>0.50600000000000001</v>
      </c>
      <c r="G145" s="202">
        <v>0.48000000000000004</v>
      </c>
      <c r="H145" s="151">
        <v>94.86166007905139</v>
      </c>
      <c r="I145" s="201">
        <v>2.5999999999999968E-2</v>
      </c>
      <c r="J145" s="202">
        <v>0</v>
      </c>
      <c r="K145" s="202">
        <v>0</v>
      </c>
      <c r="L145" s="202">
        <v>0</v>
      </c>
      <c r="M145" s="202">
        <v>0</v>
      </c>
      <c r="N145" s="11">
        <v>0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260.99700000000001</v>
      </c>
      <c r="D146" s="200">
        <v>0</v>
      </c>
      <c r="E146" s="200">
        <v>200</v>
      </c>
      <c r="F146" s="201">
        <v>460.99700000000001</v>
      </c>
      <c r="G146" s="202">
        <v>0</v>
      </c>
      <c r="H146" s="151">
        <v>0</v>
      </c>
      <c r="I146" s="201">
        <v>460.99700000000001</v>
      </c>
      <c r="J146" s="202">
        <v>0</v>
      </c>
      <c r="K146" s="202">
        <v>0</v>
      </c>
      <c r="L146" s="202">
        <v>0</v>
      </c>
      <c r="M146" s="202">
        <v>0</v>
      </c>
      <c r="N146" s="11">
        <v>0</v>
      </c>
      <c r="O146" s="202">
        <v>0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6.7729999999999997</v>
      </c>
      <c r="D147" s="200">
        <v>0</v>
      </c>
      <c r="E147" s="200">
        <v>0</v>
      </c>
      <c r="F147" s="201">
        <v>6.7729999999999997</v>
      </c>
      <c r="G147" s="202">
        <v>0</v>
      </c>
      <c r="H147" s="151">
        <v>0</v>
      </c>
      <c r="I147" s="201">
        <v>6.7729999999999997</v>
      </c>
      <c r="J147" s="202">
        <v>0</v>
      </c>
      <c r="K147" s="202">
        <v>0</v>
      </c>
      <c r="L147" s="202">
        <v>0</v>
      </c>
      <c r="M147" s="202">
        <v>0</v>
      </c>
      <c r="N147" s="11">
        <v>0</v>
      </c>
      <c r="O147" s="202">
        <v>0</v>
      </c>
      <c r="P147" s="41" t="s">
        <v>149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14.266</v>
      </c>
      <c r="D148" s="200">
        <v>0</v>
      </c>
      <c r="E148" s="200">
        <v>0</v>
      </c>
      <c r="F148" s="201">
        <v>14.266</v>
      </c>
      <c r="G148" s="202">
        <v>0</v>
      </c>
      <c r="H148" s="151">
        <v>0</v>
      </c>
      <c r="I148" s="201">
        <v>14.266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1132.348</v>
      </c>
      <c r="D149" s="200">
        <v>0</v>
      </c>
      <c r="E149" s="200">
        <v>0</v>
      </c>
      <c r="F149" s="201">
        <v>1132.348</v>
      </c>
      <c r="G149" s="202">
        <v>0</v>
      </c>
      <c r="H149" s="151">
        <v>0</v>
      </c>
      <c r="I149" s="201">
        <v>1132.348</v>
      </c>
      <c r="J149" s="202">
        <v>0</v>
      </c>
      <c r="K149" s="202">
        <v>0</v>
      </c>
      <c r="L149" s="202">
        <v>0</v>
      </c>
      <c r="M149" s="202">
        <v>0</v>
      </c>
      <c r="N149" s="11">
        <v>0</v>
      </c>
      <c r="O149" s="202">
        <v>0</v>
      </c>
      <c r="P149" s="41" t="s">
        <v>149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14819.626</v>
      </c>
      <c r="D150" s="200">
        <v>0</v>
      </c>
      <c r="E150" s="200">
        <v>0</v>
      </c>
      <c r="F150" s="201">
        <v>14819.626</v>
      </c>
      <c r="G150" s="202">
        <v>3840.16</v>
      </c>
      <c r="H150" s="151">
        <v>25.912664732564775</v>
      </c>
      <c r="I150" s="201">
        <v>10979.466</v>
      </c>
      <c r="J150" s="202">
        <v>0</v>
      </c>
      <c r="K150" s="202">
        <v>0</v>
      </c>
      <c r="L150" s="202">
        <v>0</v>
      </c>
      <c r="M150" s="202">
        <v>0</v>
      </c>
      <c r="N150" s="11">
        <v>0</v>
      </c>
      <c r="O150" s="202">
        <v>0</v>
      </c>
      <c r="P150" s="41" t="s">
        <v>149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17.565000000000001</v>
      </c>
      <c r="D151" s="200">
        <v>0</v>
      </c>
      <c r="E151" s="200">
        <v>0</v>
      </c>
      <c r="F151" s="201">
        <v>17.565000000000001</v>
      </c>
      <c r="G151" s="202">
        <v>0</v>
      </c>
      <c r="H151" s="151">
        <v>0</v>
      </c>
      <c r="I151" s="201">
        <v>17.565000000000001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4.1219999999999999</v>
      </c>
      <c r="D152" s="200">
        <v>0</v>
      </c>
      <c r="E152" s="200">
        <v>0</v>
      </c>
      <c r="F152" s="201">
        <v>4.1219999999999999</v>
      </c>
      <c r="G152" s="202">
        <v>0</v>
      </c>
      <c r="H152" s="151">
        <v>0</v>
      </c>
      <c r="I152" s="201">
        <v>4.1219999999999999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1.9710000000000001</v>
      </c>
      <c r="D153" s="200">
        <v>0</v>
      </c>
      <c r="E153" s="200">
        <v>0</v>
      </c>
      <c r="F153" s="201">
        <v>1.9710000000000001</v>
      </c>
      <c r="G153" s="202">
        <v>0</v>
      </c>
      <c r="H153" s="151">
        <v>0</v>
      </c>
      <c r="I153" s="201">
        <v>1.9710000000000001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0.98799999999999999</v>
      </c>
      <c r="D155" s="200">
        <v>0</v>
      </c>
      <c r="E155" s="200">
        <v>0</v>
      </c>
      <c r="F155" s="201">
        <v>0.98799999999999999</v>
      </c>
      <c r="G155" s="202">
        <v>0</v>
      </c>
      <c r="H155" s="151">
        <v>0</v>
      </c>
      <c r="I155" s="201">
        <v>0.98799999999999999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24602.316999999999</v>
      </c>
      <c r="D156" s="200">
        <v>0</v>
      </c>
      <c r="E156" s="200">
        <v>0</v>
      </c>
      <c r="F156" s="201">
        <v>24602.316999999999</v>
      </c>
      <c r="G156" s="202">
        <v>3808.6400000000003</v>
      </c>
      <c r="H156" s="151">
        <v>15.480818331053944</v>
      </c>
      <c r="I156" s="201">
        <v>20793.677</v>
      </c>
      <c r="J156" s="202">
        <v>0</v>
      </c>
      <c r="K156" s="202">
        <v>0</v>
      </c>
      <c r="L156" s="202">
        <v>0</v>
      </c>
      <c r="M156" s="202">
        <v>0</v>
      </c>
      <c r="N156" s="11">
        <v>0</v>
      </c>
      <c r="O156" s="202">
        <v>0</v>
      </c>
      <c r="P156" s="41" t="s">
        <v>149</v>
      </c>
      <c r="R156" s="153"/>
    </row>
    <row r="157" spans="1:18" s="158" customFormat="1" ht="10.75" customHeight="1" x14ac:dyDescent="0.3">
      <c r="A157" s="2"/>
      <c r="B157" s="40" t="s">
        <v>188</v>
      </c>
      <c r="C157" s="130">
        <v>22535.632000000001</v>
      </c>
      <c r="D157" s="200">
        <v>0</v>
      </c>
      <c r="E157" s="200">
        <v>0</v>
      </c>
      <c r="F157" s="201">
        <v>22535.632000000001</v>
      </c>
      <c r="G157" s="202">
        <v>2199.127</v>
      </c>
      <c r="H157" s="151">
        <v>9.7584438723529026</v>
      </c>
      <c r="I157" s="201">
        <v>20336.505000000001</v>
      </c>
      <c r="J157" s="202">
        <v>0</v>
      </c>
      <c r="K157" s="202">
        <v>0</v>
      </c>
      <c r="L157" s="202">
        <v>0</v>
      </c>
      <c r="M157" s="202">
        <v>0</v>
      </c>
      <c r="N157" s="11">
        <v>0</v>
      </c>
      <c r="O157" s="202">
        <v>0</v>
      </c>
      <c r="P157" s="41" t="s">
        <v>149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200327.38700000002</v>
      </c>
      <c r="D158" s="202">
        <v>-20</v>
      </c>
      <c r="E158" s="200">
        <v>180</v>
      </c>
      <c r="F158" s="201">
        <v>200507.38700000002</v>
      </c>
      <c r="G158" s="202">
        <v>34201.357000000004</v>
      </c>
      <c r="H158" s="151">
        <v>17.057404972316554</v>
      </c>
      <c r="I158" s="201">
        <v>166306.03000000003</v>
      </c>
      <c r="J158" s="202">
        <v>12.850000000000364</v>
      </c>
      <c r="K158" s="202">
        <v>1.3600000000001455</v>
      </c>
      <c r="L158" s="202">
        <v>15.609999999998909</v>
      </c>
      <c r="M158" s="202">
        <v>2.8300000000000729</v>
      </c>
      <c r="N158" s="11">
        <v>1.4126875223506373E-3</v>
      </c>
      <c r="O158" s="202">
        <v>8.1624999999998735</v>
      </c>
      <c r="P158" s="41" t="s">
        <v>149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524.48599999999999</v>
      </c>
      <c r="D160" s="200">
        <v>0</v>
      </c>
      <c r="E160" s="200">
        <v>0</v>
      </c>
      <c r="F160" s="201">
        <v>524.48599999999999</v>
      </c>
      <c r="G160" s="202">
        <v>0</v>
      </c>
      <c r="H160" s="151">
        <v>0</v>
      </c>
      <c r="I160" s="201">
        <v>524.48599999999999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1601.7339999999999</v>
      </c>
      <c r="D162" s="200">
        <v>20</v>
      </c>
      <c r="E162" s="200">
        <v>20</v>
      </c>
      <c r="F162" s="201">
        <v>1621.7339999999999</v>
      </c>
      <c r="G162" s="202">
        <v>0</v>
      </c>
      <c r="H162" s="151">
        <v>0</v>
      </c>
      <c r="I162" s="201">
        <v>1621.7339999999999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1753.5519999999999</v>
      </c>
      <c r="D163" s="200">
        <v>0</v>
      </c>
      <c r="E163" s="200">
        <v>0</v>
      </c>
      <c r="F163" s="201">
        <v>1753.5519999999999</v>
      </c>
      <c r="G163" s="202">
        <v>0</v>
      </c>
      <c r="H163" s="151">
        <v>0</v>
      </c>
      <c r="I163" s="201">
        <v>1753.5519999999999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 t="s">
        <v>149</v>
      </c>
      <c r="R163" s="153"/>
    </row>
    <row r="164" spans="1:254" ht="10.75" customHeight="1" x14ac:dyDescent="0.3">
      <c r="B164" s="40" t="s">
        <v>90</v>
      </c>
      <c r="C164" s="130">
        <v>50</v>
      </c>
      <c r="D164" s="200"/>
      <c r="E164" s="200"/>
      <c r="F164" s="201">
        <v>50</v>
      </c>
      <c r="G164" s="202"/>
      <c r="H164" s="151"/>
      <c r="I164" s="201">
        <v>50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204257.15900000001</v>
      </c>
      <c r="D165" s="131">
        <v>0</v>
      </c>
      <c r="E165" s="131">
        <v>200</v>
      </c>
      <c r="F165" s="132">
        <v>146443</v>
      </c>
      <c r="G165" s="131">
        <v>34201.357000000004</v>
      </c>
      <c r="H165" s="156">
        <v>23.354722998026539</v>
      </c>
      <c r="I165" s="132">
        <v>112241.643</v>
      </c>
      <c r="J165" s="131">
        <v>12.850000000000364</v>
      </c>
      <c r="K165" s="131">
        <v>1.3600000000001455</v>
      </c>
      <c r="L165" s="131">
        <v>15.610000000000582</v>
      </c>
      <c r="M165" s="131">
        <v>2.8300000000000729</v>
      </c>
      <c r="N165" s="53">
        <v>1.3855083532225536E-3</v>
      </c>
      <c r="O165" s="131">
        <v>8.162500000000291</v>
      </c>
      <c r="P165" s="49" t="s">
        <v>149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45133</v>
      </c>
      <c r="K173" s="33">
        <v>45140</v>
      </c>
      <c r="L173" s="33">
        <v>45147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6" t="s">
        <v>139</v>
      </c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48.637</v>
      </c>
      <c r="D176" s="200">
        <v>0</v>
      </c>
      <c r="E176" s="200">
        <v>-19.899999999999999</v>
      </c>
      <c r="F176" s="201">
        <v>28.737000000000002</v>
      </c>
      <c r="G176" s="202">
        <v>0.17200000000000001</v>
      </c>
      <c r="H176" s="151">
        <v>0.59853150990012882</v>
      </c>
      <c r="I176" s="201">
        <v>28.565000000000001</v>
      </c>
      <c r="J176" s="202">
        <v>0</v>
      </c>
      <c r="K176" s="202">
        <v>0</v>
      </c>
      <c r="L176" s="202">
        <v>1.2E-2</v>
      </c>
      <c r="M176" s="202">
        <v>0</v>
      </c>
      <c r="N176" s="11">
        <v>0</v>
      </c>
      <c r="O176" s="202">
        <v>3.0000000000000001E-3</v>
      </c>
      <c r="P176" s="41" t="s">
        <v>149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13.962</v>
      </c>
      <c r="D177" s="200">
        <v>0</v>
      </c>
      <c r="E177" s="200">
        <v>0</v>
      </c>
      <c r="F177" s="201">
        <v>13.962</v>
      </c>
      <c r="G177" s="202">
        <v>3.92</v>
      </c>
      <c r="H177" s="151">
        <v>28.07620684715657</v>
      </c>
      <c r="I177" s="201">
        <v>10.042</v>
      </c>
      <c r="J177" s="202">
        <v>0.10999999999999988</v>
      </c>
      <c r="K177" s="202">
        <v>0</v>
      </c>
      <c r="L177" s="202">
        <v>0</v>
      </c>
      <c r="M177" s="202">
        <v>0</v>
      </c>
      <c r="N177" s="11">
        <v>0</v>
      </c>
      <c r="O177" s="202">
        <v>2.7499999999999969E-2</v>
      </c>
      <c r="P177" s="41" t="s">
        <v>149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4.4509999999999996</v>
      </c>
      <c r="D178" s="200">
        <v>0</v>
      </c>
      <c r="E178" s="200">
        <v>0</v>
      </c>
      <c r="F178" s="201">
        <v>4.4509999999999996</v>
      </c>
      <c r="G178" s="202">
        <v>0.32</v>
      </c>
      <c r="H178" s="151">
        <v>7.1893956414288933</v>
      </c>
      <c r="I178" s="201">
        <v>4.1309999999999993</v>
      </c>
      <c r="J178" s="202">
        <v>0</v>
      </c>
      <c r="K178" s="202">
        <v>0.16</v>
      </c>
      <c r="L178" s="202">
        <v>0</v>
      </c>
      <c r="M178" s="202">
        <v>0</v>
      </c>
      <c r="N178" s="11">
        <v>0</v>
      </c>
      <c r="O178" s="202">
        <v>0.04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13.135</v>
      </c>
      <c r="D179" s="200">
        <v>0</v>
      </c>
      <c r="E179" s="200">
        <v>0</v>
      </c>
      <c r="F179" s="201">
        <v>13.135</v>
      </c>
      <c r="G179" s="202">
        <v>0.26</v>
      </c>
      <c r="H179" s="151">
        <v>1.9794442329653597</v>
      </c>
      <c r="I179" s="201">
        <v>12.875</v>
      </c>
      <c r="J179" s="202">
        <v>0</v>
      </c>
      <c r="K179" s="202">
        <v>0</v>
      </c>
      <c r="L179" s="202">
        <v>0</v>
      </c>
      <c r="M179" s="202">
        <v>0</v>
      </c>
      <c r="N179" s="11">
        <v>0</v>
      </c>
      <c r="O179" s="202">
        <v>0</v>
      </c>
      <c r="P179" s="41" t="s">
        <v>149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6.3639999999999999</v>
      </c>
      <c r="D180" s="200">
        <v>0</v>
      </c>
      <c r="E180" s="200">
        <v>0</v>
      </c>
      <c r="F180" s="201">
        <v>6.3639999999999999</v>
      </c>
      <c r="G180" s="202">
        <v>18.864999999999998</v>
      </c>
      <c r="H180" s="151">
        <v>296.43306096794464</v>
      </c>
      <c r="I180" s="201">
        <v>-12.500999999999998</v>
      </c>
      <c r="J180" s="202">
        <v>0</v>
      </c>
      <c r="K180" s="202">
        <v>0</v>
      </c>
      <c r="L180" s="202">
        <v>0</v>
      </c>
      <c r="M180" s="202">
        <v>0</v>
      </c>
      <c r="N180" s="11">
        <v>0</v>
      </c>
      <c r="O180" s="202">
        <v>0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0.108</v>
      </c>
      <c r="D181" s="200">
        <v>0</v>
      </c>
      <c r="E181" s="200">
        <v>0</v>
      </c>
      <c r="F181" s="201">
        <v>0.108</v>
      </c>
      <c r="G181" s="202">
        <v>0</v>
      </c>
      <c r="H181" s="151">
        <v>0</v>
      </c>
      <c r="I181" s="201">
        <v>0.108</v>
      </c>
      <c r="J181" s="202">
        <v>0</v>
      </c>
      <c r="K181" s="202">
        <v>0</v>
      </c>
      <c r="L181" s="202">
        <v>0</v>
      </c>
      <c r="M181" s="202">
        <v>0</v>
      </c>
      <c r="N181" s="11">
        <v>0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2.6</v>
      </c>
      <c r="D182" s="200">
        <v>0</v>
      </c>
      <c r="E182" s="200">
        <v>0</v>
      </c>
      <c r="F182" s="201">
        <v>2.6</v>
      </c>
      <c r="G182" s="202">
        <v>0</v>
      </c>
      <c r="H182" s="151">
        <v>0</v>
      </c>
      <c r="I182" s="201">
        <v>2.6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</v>
      </c>
      <c r="F183" s="201">
        <v>0.1</v>
      </c>
      <c r="G183" s="202">
        <v>0</v>
      </c>
      <c r="H183" s="151">
        <v>0</v>
      </c>
      <c r="I183" s="201">
        <v>0.1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34.1</v>
      </c>
      <c r="D184" s="200">
        <v>0</v>
      </c>
      <c r="E184" s="200">
        <v>0</v>
      </c>
      <c r="F184" s="201">
        <v>34.1</v>
      </c>
      <c r="G184" s="202">
        <v>0</v>
      </c>
      <c r="H184" s="151">
        <v>0</v>
      </c>
      <c r="I184" s="201">
        <v>34.1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35.536000000000001</v>
      </c>
      <c r="D185" s="200">
        <v>50</v>
      </c>
      <c r="E185" s="200">
        <v>86</v>
      </c>
      <c r="F185" s="201">
        <v>121.536</v>
      </c>
      <c r="G185" s="202">
        <v>61.569999999999986</v>
      </c>
      <c r="H185" s="151">
        <v>50.659886782517098</v>
      </c>
      <c r="I185" s="201">
        <v>59.966000000000015</v>
      </c>
      <c r="J185" s="202">
        <v>0.67999999999999261</v>
      </c>
      <c r="K185" s="202">
        <v>0.19999999999999574</v>
      </c>
      <c r="L185" s="202">
        <v>1.519999999999996</v>
      </c>
      <c r="M185" s="202">
        <v>0.11999999999999744</v>
      </c>
      <c r="N185" s="11">
        <v>0.33768572714992523</v>
      </c>
      <c r="O185" s="202">
        <v>0.62999999999999545</v>
      </c>
      <c r="P185" s="41" t="s">
        <v>149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158.99299999999999</v>
      </c>
      <c r="D186" s="200">
        <v>50</v>
      </c>
      <c r="E186" s="200">
        <v>66.099999999999994</v>
      </c>
      <c r="F186" s="201">
        <v>225.09299999999999</v>
      </c>
      <c r="G186" s="202">
        <v>85.106999999999985</v>
      </c>
      <c r="H186" s="151">
        <v>37.809705321800323</v>
      </c>
      <c r="I186" s="201">
        <v>139.98599999999999</v>
      </c>
      <c r="J186" s="202">
        <v>0.78999999999999249</v>
      </c>
      <c r="K186" s="202">
        <v>0.35999999999999577</v>
      </c>
      <c r="L186" s="202">
        <v>1.531999999999996</v>
      </c>
      <c r="M186" s="202">
        <v>0.11999999999999744</v>
      </c>
      <c r="N186" s="11">
        <v>7.547502091286877E-2</v>
      </c>
      <c r="O186" s="202">
        <v>0.70049999999999546</v>
      </c>
      <c r="P186" s="41" t="s">
        <v>149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15.57</v>
      </c>
      <c r="D188" s="200">
        <v>-10</v>
      </c>
      <c r="E188" s="200">
        <v>99.9</v>
      </c>
      <c r="F188" s="201">
        <v>115.47</v>
      </c>
      <c r="G188" s="202">
        <v>7.016</v>
      </c>
      <c r="H188" s="151">
        <v>6.0760370659045639</v>
      </c>
      <c r="I188" s="201">
        <v>108.45399999999999</v>
      </c>
      <c r="J188" s="202">
        <v>6.9999999999996732E-3</v>
      </c>
      <c r="K188" s="202">
        <v>1.1000000000001009E-2</v>
      </c>
      <c r="L188" s="202">
        <v>9.9999999999944578E-4</v>
      </c>
      <c r="M188" s="202">
        <v>2.3629999999999995</v>
      </c>
      <c r="N188" s="11">
        <v>15.176621708413613</v>
      </c>
      <c r="O188" s="202">
        <v>0.59549999999999992</v>
      </c>
      <c r="P188" s="41" t="s">
        <v>149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2.12</v>
      </c>
      <c r="D189" s="200">
        <v>0</v>
      </c>
      <c r="E189" s="200">
        <v>0</v>
      </c>
      <c r="F189" s="201">
        <v>2.12</v>
      </c>
      <c r="G189" s="202">
        <v>0.04</v>
      </c>
      <c r="H189" s="151">
        <v>1.8867924528301885</v>
      </c>
      <c r="I189" s="201">
        <v>2.08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0.13100000000000001</v>
      </c>
      <c r="D190" s="200">
        <v>0</v>
      </c>
      <c r="E190" s="200">
        <v>0</v>
      </c>
      <c r="F190" s="201">
        <v>0.13100000000000001</v>
      </c>
      <c r="G190" s="202">
        <v>9.4079999999999995</v>
      </c>
      <c r="H190" s="151">
        <v>7181.6793893129761</v>
      </c>
      <c r="I190" s="201">
        <v>-9.2769999999999992</v>
      </c>
      <c r="J190" s="202">
        <v>0</v>
      </c>
      <c r="K190" s="202">
        <v>0.123</v>
      </c>
      <c r="L190" s="202">
        <v>5.9999999999998721E-2</v>
      </c>
      <c r="M190" s="202">
        <v>-1.7763568394002505E-15</v>
      </c>
      <c r="N190" s="11">
        <v>-1.3559975873284354E-12</v>
      </c>
      <c r="O190" s="202">
        <v>4.5749999999999236E-2</v>
      </c>
      <c r="P190" s="41">
        <v>0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46.814999999999998</v>
      </c>
      <c r="D192" s="200">
        <v>0</v>
      </c>
      <c r="E192" s="200">
        <v>-46</v>
      </c>
      <c r="F192" s="201">
        <v>0.81499999999999773</v>
      </c>
      <c r="G192" s="202">
        <v>0.74500000000000011</v>
      </c>
      <c r="H192" s="151">
        <v>91.411042944785549</v>
      </c>
      <c r="I192" s="201">
        <v>6.999999999999762E-2</v>
      </c>
      <c r="J192" s="202">
        <v>2.0000000000000018E-2</v>
      </c>
      <c r="K192" s="202">
        <v>0</v>
      </c>
      <c r="L192" s="202">
        <v>0.2</v>
      </c>
      <c r="M192" s="202">
        <v>8.0000000000000071E-2</v>
      </c>
      <c r="N192" s="11">
        <v>0.1708853999786395</v>
      </c>
      <c r="O192" s="202">
        <v>7.5000000000000025E-2</v>
      </c>
      <c r="P192" s="41">
        <v>0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24.669</v>
      </c>
      <c r="D193" s="200">
        <v>0</v>
      </c>
      <c r="E193" s="200">
        <v>-24</v>
      </c>
      <c r="F193" s="201">
        <v>0.66900000000000048</v>
      </c>
      <c r="G193" s="202">
        <v>0</v>
      </c>
      <c r="H193" s="151">
        <v>0</v>
      </c>
      <c r="I193" s="201">
        <v>0.66900000000000048</v>
      </c>
      <c r="J193" s="202">
        <v>0</v>
      </c>
      <c r="K193" s="202">
        <v>0</v>
      </c>
      <c r="L193" s="202">
        <v>0</v>
      </c>
      <c r="M193" s="202">
        <v>0</v>
      </c>
      <c r="N193" s="11">
        <v>0</v>
      </c>
      <c r="O193" s="202">
        <v>0</v>
      </c>
      <c r="P193" s="41" t="s">
        <v>149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1.7270000000000001</v>
      </c>
      <c r="D194" s="200">
        <v>0</v>
      </c>
      <c r="E194" s="200">
        <v>0</v>
      </c>
      <c r="F194" s="201">
        <v>1.7270000000000001</v>
      </c>
      <c r="G194" s="202">
        <v>9.2749999999999986</v>
      </c>
      <c r="H194" s="151">
        <v>537.05848291835548</v>
      </c>
      <c r="I194" s="201">
        <v>-7.5479999999999983</v>
      </c>
      <c r="J194" s="202">
        <v>0</v>
      </c>
      <c r="K194" s="202">
        <v>0</v>
      </c>
      <c r="L194" s="202">
        <v>0</v>
      </c>
      <c r="M194" s="202">
        <v>-8.8817841970012523E-16</v>
      </c>
      <c r="N194" s="11">
        <v>-5.1428976242045469E-14</v>
      </c>
      <c r="O194" s="202">
        <v>-2.2204460492503131E-16</v>
      </c>
      <c r="P194" s="41">
        <v>0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2.4089999999999998</v>
      </c>
      <c r="D196" s="200">
        <v>0</v>
      </c>
      <c r="E196" s="200">
        <v>29</v>
      </c>
      <c r="F196" s="201">
        <v>31.408999999999999</v>
      </c>
      <c r="G196" s="202">
        <v>12.599</v>
      </c>
      <c r="H196" s="151">
        <v>40.112706549078297</v>
      </c>
      <c r="I196" s="201">
        <v>18.809999999999999</v>
      </c>
      <c r="J196" s="202">
        <v>0</v>
      </c>
      <c r="K196" s="202">
        <v>0</v>
      </c>
      <c r="L196" s="202">
        <v>0</v>
      </c>
      <c r="M196" s="202">
        <v>0</v>
      </c>
      <c r="N196" s="11">
        <v>0</v>
      </c>
      <c r="O196" s="202">
        <v>0</v>
      </c>
      <c r="P196" s="41" t="s">
        <v>149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100.161</v>
      </c>
      <c r="D199" s="200">
        <v>14</v>
      </c>
      <c r="E199" s="200">
        <v>14</v>
      </c>
      <c r="F199" s="201">
        <v>114.161</v>
      </c>
      <c r="G199" s="202">
        <v>3.54</v>
      </c>
      <c r="H199" s="151">
        <v>3.1008838394898435</v>
      </c>
      <c r="I199" s="201">
        <v>110.621</v>
      </c>
      <c r="J199" s="202">
        <v>0</v>
      </c>
      <c r="K199" s="202">
        <v>0</v>
      </c>
      <c r="L199" s="202">
        <v>0</v>
      </c>
      <c r="M199" s="202">
        <v>0</v>
      </c>
      <c r="N199" s="11">
        <v>0</v>
      </c>
      <c r="O199" s="202">
        <v>0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188</v>
      </c>
      <c r="C200" s="130">
        <v>172.10499999999999</v>
      </c>
      <c r="D200" s="200">
        <v>-4</v>
      </c>
      <c r="E200" s="200">
        <v>46</v>
      </c>
      <c r="F200" s="201">
        <v>218.10499999999999</v>
      </c>
      <c r="G200" s="202">
        <v>63.225000000000001</v>
      </c>
      <c r="H200" s="151">
        <v>28.988331308314805</v>
      </c>
      <c r="I200" s="201">
        <v>154.88</v>
      </c>
      <c r="J200" s="202">
        <v>33.712000000000003</v>
      </c>
      <c r="K200" s="202">
        <v>12.326999999999998</v>
      </c>
      <c r="L200" s="202">
        <v>0</v>
      </c>
      <c r="M200" s="202">
        <v>7.3030000000000044</v>
      </c>
      <c r="N200" s="11">
        <v>4.2433398216205251</v>
      </c>
      <c r="O200" s="202">
        <v>13.335500000000001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524.70000000000005</v>
      </c>
      <c r="D201" s="202">
        <v>50</v>
      </c>
      <c r="E201" s="200">
        <v>184.99999999999989</v>
      </c>
      <c r="F201" s="201">
        <v>709.69999999999993</v>
      </c>
      <c r="G201" s="202">
        <v>190.95499999999998</v>
      </c>
      <c r="H201" s="151">
        <v>26.90643934056644</v>
      </c>
      <c r="I201" s="201">
        <v>518.74499999999989</v>
      </c>
      <c r="J201" s="202">
        <v>34.528999999999996</v>
      </c>
      <c r="K201" s="202">
        <v>12.820999999999994</v>
      </c>
      <c r="L201" s="202">
        <v>1.7929999999999942</v>
      </c>
      <c r="M201" s="202">
        <v>9.8659999999999997</v>
      </c>
      <c r="N201" s="11">
        <v>1.8803125595578423</v>
      </c>
      <c r="O201" s="202">
        <v>14.752249999999997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104.349</v>
      </c>
      <c r="D203" s="200">
        <v>0</v>
      </c>
      <c r="E203" s="200">
        <v>0</v>
      </c>
      <c r="F203" s="201">
        <v>104.349</v>
      </c>
      <c r="G203" s="202">
        <v>3.1</v>
      </c>
      <c r="H203" s="151">
        <v>2.9707999118343249</v>
      </c>
      <c r="I203" s="201">
        <v>101.24900000000001</v>
      </c>
      <c r="J203" s="202">
        <v>0</v>
      </c>
      <c r="K203" s="202">
        <v>1.97</v>
      </c>
      <c r="L203" s="202">
        <v>1.1300000000000001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1174.74</v>
      </c>
      <c r="D205" s="200">
        <v>-50</v>
      </c>
      <c r="E205" s="200">
        <v>-71</v>
      </c>
      <c r="F205" s="201">
        <v>1103.74</v>
      </c>
      <c r="G205" s="202">
        <v>309.30099999999993</v>
      </c>
      <c r="H205" s="151">
        <v>28.022994545816942</v>
      </c>
      <c r="I205" s="201">
        <v>794.43900000000008</v>
      </c>
      <c r="J205" s="202">
        <v>61.872000000000092</v>
      </c>
      <c r="K205" s="202">
        <v>34.166000000000018</v>
      </c>
      <c r="L205" s="202">
        <v>41.842999999999954</v>
      </c>
      <c r="M205" s="202">
        <v>83.1009999999999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1803.789</v>
      </c>
      <c r="D208" s="131">
        <v>0</v>
      </c>
      <c r="E208" s="135">
        <v>113.99999999999989</v>
      </c>
      <c r="F208" s="132">
        <v>1127</v>
      </c>
      <c r="G208" s="131">
        <v>503.35599999999994</v>
      </c>
      <c r="H208" s="156">
        <v>44.663354037267077</v>
      </c>
      <c r="I208" s="132">
        <v>623.64400000000001</v>
      </c>
      <c r="J208" s="131">
        <v>96.401000000000096</v>
      </c>
      <c r="K208" s="131">
        <v>48.957000000000008</v>
      </c>
      <c r="L208" s="131">
        <v>44.765999999999948</v>
      </c>
      <c r="M208" s="131">
        <v>92.966999999999899</v>
      </c>
      <c r="N208" s="53">
        <v>5.1539841965994855</v>
      </c>
      <c r="O208" s="131">
        <v>70.772750000000002</v>
      </c>
      <c r="P208" s="49">
        <v>6.8119226679760221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45133</v>
      </c>
      <c r="K213" s="33">
        <v>45140</v>
      </c>
      <c r="L213" s="33">
        <v>45147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14" t="s">
        <v>140</v>
      </c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48.637</v>
      </c>
      <c r="D216" s="200">
        <v>0</v>
      </c>
      <c r="E216" s="200">
        <v>0</v>
      </c>
      <c r="F216" s="201">
        <v>48.637</v>
      </c>
      <c r="G216" s="202">
        <v>1.2E-2</v>
      </c>
      <c r="H216" s="151">
        <v>2.4672574377531509E-2</v>
      </c>
      <c r="I216" s="201">
        <v>48.625</v>
      </c>
      <c r="J216" s="202">
        <v>0</v>
      </c>
      <c r="K216" s="202">
        <v>0</v>
      </c>
      <c r="L216" s="202">
        <v>1.2E-2</v>
      </c>
      <c r="M216" s="202">
        <v>0</v>
      </c>
      <c r="N216" s="11">
        <v>0</v>
      </c>
      <c r="O216" s="202">
        <v>3.0000000000000001E-3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13.962</v>
      </c>
      <c r="D217" s="200">
        <v>0</v>
      </c>
      <c r="E217" s="200">
        <v>0</v>
      </c>
      <c r="F217" s="201">
        <v>13.962</v>
      </c>
      <c r="G217" s="202">
        <v>0</v>
      </c>
      <c r="H217" s="151">
        <v>0</v>
      </c>
      <c r="I217" s="201">
        <v>13.962</v>
      </c>
      <c r="J217" s="202">
        <v>0</v>
      </c>
      <c r="K217" s="202">
        <v>0</v>
      </c>
      <c r="L217" s="202">
        <v>0</v>
      </c>
      <c r="M217" s="202">
        <v>0</v>
      </c>
      <c r="N217" s="11">
        <v>0</v>
      </c>
      <c r="O217" s="202">
        <v>0</v>
      </c>
      <c r="P217" s="41" t="s">
        <v>149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4.4509999999999996</v>
      </c>
      <c r="D218" s="200">
        <v>0</v>
      </c>
      <c r="E218" s="200">
        <v>0</v>
      </c>
      <c r="F218" s="201">
        <v>4.4509999999999996</v>
      </c>
      <c r="G218" s="202">
        <v>0</v>
      </c>
      <c r="H218" s="151">
        <v>0</v>
      </c>
      <c r="I218" s="201">
        <v>4.4509999999999996</v>
      </c>
      <c r="J218" s="202">
        <v>0</v>
      </c>
      <c r="K218" s="202">
        <v>0</v>
      </c>
      <c r="L218" s="202">
        <v>0</v>
      </c>
      <c r="M218" s="202">
        <v>0</v>
      </c>
      <c r="N218" s="11">
        <v>0</v>
      </c>
      <c r="O218" s="202">
        <v>0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13.135</v>
      </c>
      <c r="D219" s="200">
        <v>0</v>
      </c>
      <c r="E219" s="200">
        <v>0</v>
      </c>
      <c r="F219" s="201">
        <v>13.135</v>
      </c>
      <c r="G219" s="202">
        <v>0</v>
      </c>
      <c r="H219" s="151">
        <v>0</v>
      </c>
      <c r="I219" s="201">
        <v>13.135</v>
      </c>
      <c r="J219" s="202">
        <v>0</v>
      </c>
      <c r="K219" s="202">
        <v>0</v>
      </c>
      <c r="L219" s="202">
        <v>0</v>
      </c>
      <c r="M219" s="202">
        <v>0</v>
      </c>
      <c r="N219" s="11">
        <v>0</v>
      </c>
      <c r="O219" s="202">
        <v>0</v>
      </c>
      <c r="P219" s="41" t="s">
        <v>149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6.3639999999999999</v>
      </c>
      <c r="D220" s="200">
        <v>0</v>
      </c>
      <c r="E220" s="200">
        <v>0</v>
      </c>
      <c r="F220" s="201">
        <v>6.3639999999999999</v>
      </c>
      <c r="G220" s="202">
        <v>6.9449999999999994</v>
      </c>
      <c r="H220" s="151">
        <v>109.12947831552481</v>
      </c>
      <c r="I220" s="201">
        <v>-0.58099999999999952</v>
      </c>
      <c r="J220" s="202">
        <v>0</v>
      </c>
      <c r="K220" s="202">
        <v>0</v>
      </c>
      <c r="L220" s="202">
        <v>0</v>
      </c>
      <c r="M220" s="202">
        <v>0</v>
      </c>
      <c r="N220" s="11">
        <v>0</v>
      </c>
      <c r="O220" s="202">
        <v>0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0.108</v>
      </c>
      <c r="D221" s="200">
        <v>0</v>
      </c>
      <c r="E221" s="200">
        <v>0</v>
      </c>
      <c r="F221" s="201">
        <v>0.108</v>
      </c>
      <c r="G221" s="202">
        <v>0</v>
      </c>
      <c r="H221" s="151">
        <v>0</v>
      </c>
      <c r="I221" s="201">
        <v>0.108</v>
      </c>
      <c r="J221" s="202">
        <v>0</v>
      </c>
      <c r="K221" s="202">
        <v>0</v>
      </c>
      <c r="L221" s="202">
        <v>0</v>
      </c>
      <c r="M221" s="202">
        <v>0</v>
      </c>
      <c r="N221" s="11">
        <v>0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2.6</v>
      </c>
      <c r="D222" s="200">
        <v>0</v>
      </c>
      <c r="E222" s="200">
        <v>0</v>
      </c>
      <c r="F222" s="201">
        <v>2.6</v>
      </c>
      <c r="G222" s="202">
        <v>0</v>
      </c>
      <c r="H222" s="151">
        <v>0</v>
      </c>
      <c r="I222" s="201">
        <v>2.6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34.1</v>
      </c>
      <c r="D224" s="200">
        <v>0</v>
      </c>
      <c r="E224" s="200">
        <v>0</v>
      </c>
      <c r="F224" s="201">
        <v>34.1</v>
      </c>
      <c r="G224" s="202">
        <v>0</v>
      </c>
      <c r="H224" s="151">
        <v>0</v>
      </c>
      <c r="I224" s="201">
        <v>34.1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35.536000000000001</v>
      </c>
      <c r="D225" s="200">
        <v>0</v>
      </c>
      <c r="E225" s="200">
        <v>0</v>
      </c>
      <c r="F225" s="201">
        <v>35.536000000000001</v>
      </c>
      <c r="G225" s="202">
        <v>0</v>
      </c>
      <c r="H225" s="151">
        <v>0</v>
      </c>
      <c r="I225" s="201">
        <v>35.536000000000001</v>
      </c>
      <c r="J225" s="202">
        <v>0</v>
      </c>
      <c r="K225" s="202">
        <v>0</v>
      </c>
      <c r="L225" s="202">
        <v>0</v>
      </c>
      <c r="M225" s="202">
        <v>0</v>
      </c>
      <c r="N225" s="11">
        <v>0</v>
      </c>
      <c r="O225" s="202">
        <v>0</v>
      </c>
      <c r="P225" s="41" t="s">
        <v>149</v>
      </c>
      <c r="R225" s="153"/>
    </row>
    <row r="226" spans="1:18" s="158" customFormat="1" ht="10.75" hidden="1" customHeight="1" x14ac:dyDescent="0.3">
      <c r="B226" s="43" t="s">
        <v>73</v>
      </c>
      <c r="C226" s="130">
        <v>158.99299999999999</v>
      </c>
      <c r="D226" s="200">
        <v>0</v>
      </c>
      <c r="E226" s="200">
        <v>0</v>
      </c>
      <c r="F226" s="201">
        <v>158.99299999999999</v>
      </c>
      <c r="G226" s="202">
        <v>6.956999999999999</v>
      </c>
      <c r="H226" s="151">
        <v>4.3756643374236601</v>
      </c>
      <c r="I226" s="201">
        <v>152.036</v>
      </c>
      <c r="J226" s="202">
        <v>0</v>
      </c>
      <c r="K226" s="202">
        <v>0</v>
      </c>
      <c r="L226" s="202">
        <v>1.2E-2</v>
      </c>
      <c r="M226" s="202">
        <v>0</v>
      </c>
      <c r="N226" s="11">
        <v>0</v>
      </c>
      <c r="O226" s="202">
        <v>3.0000000000000001E-3</v>
      </c>
      <c r="P226" s="41" t="s">
        <v>149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15.57</v>
      </c>
      <c r="D228" s="200">
        <v>0</v>
      </c>
      <c r="E228" s="200">
        <v>0</v>
      </c>
      <c r="F228" s="201">
        <v>15.57</v>
      </c>
      <c r="G228" s="202">
        <v>7.016</v>
      </c>
      <c r="H228" s="151">
        <v>45.061014771997435</v>
      </c>
      <c r="I228" s="201">
        <v>8.5540000000000003</v>
      </c>
      <c r="J228" s="202">
        <v>6.9999999999996732E-3</v>
      </c>
      <c r="K228" s="202">
        <v>1.1000000000001009E-2</v>
      </c>
      <c r="L228" s="202">
        <v>9.9999999999944578E-4</v>
      </c>
      <c r="M228" s="202">
        <v>2.3629999999999995</v>
      </c>
      <c r="N228" s="11">
        <v>15.176621708413613</v>
      </c>
      <c r="O228" s="202">
        <v>0.59549999999999992</v>
      </c>
      <c r="P228" s="41">
        <v>12.364399664147777</v>
      </c>
      <c r="R228" s="153"/>
    </row>
    <row r="229" spans="1:18" s="158" customFormat="1" ht="10.75" hidden="1" customHeight="1" x14ac:dyDescent="0.3">
      <c r="B229" s="40" t="s">
        <v>75</v>
      </c>
      <c r="C229" s="130">
        <v>2.12</v>
      </c>
      <c r="D229" s="200">
        <v>0</v>
      </c>
      <c r="E229" s="200">
        <v>0</v>
      </c>
      <c r="F229" s="201">
        <v>2.12</v>
      </c>
      <c r="G229" s="202">
        <v>0</v>
      </c>
      <c r="H229" s="151">
        <v>0</v>
      </c>
      <c r="I229" s="201">
        <v>2.12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152</v>
      </c>
      <c r="C230" s="130">
        <v>0.13100000000000001</v>
      </c>
      <c r="D230" s="200">
        <v>0</v>
      </c>
      <c r="E230" s="200">
        <v>0</v>
      </c>
      <c r="F230" s="201">
        <v>0.13100000000000001</v>
      </c>
      <c r="G230" s="202">
        <v>1.2810000000000001</v>
      </c>
      <c r="H230" s="151">
        <v>977.86259541984748</v>
      </c>
      <c r="I230" s="201">
        <v>-1.1500000000000001</v>
      </c>
      <c r="J230" s="202">
        <v>0</v>
      </c>
      <c r="K230" s="202">
        <v>0.123</v>
      </c>
      <c r="L230" s="202">
        <v>0</v>
      </c>
      <c r="M230" s="202">
        <v>0</v>
      </c>
      <c r="N230" s="11">
        <v>0</v>
      </c>
      <c r="O230" s="202">
        <v>3.075E-2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46.814999999999998</v>
      </c>
      <c r="D232" s="200">
        <v>0</v>
      </c>
      <c r="E232" s="200">
        <v>0</v>
      </c>
      <c r="F232" s="201">
        <v>46.814999999999998</v>
      </c>
      <c r="G232" s="202">
        <v>0.74500000000000011</v>
      </c>
      <c r="H232" s="151">
        <v>1.5913702873010791</v>
      </c>
      <c r="I232" s="201">
        <v>46.07</v>
      </c>
      <c r="J232" s="202">
        <v>2.0000000000000018E-2</v>
      </c>
      <c r="K232" s="202">
        <v>0</v>
      </c>
      <c r="L232" s="202">
        <v>0.2</v>
      </c>
      <c r="M232" s="202">
        <v>8.0000000000000071E-2</v>
      </c>
      <c r="N232" s="11">
        <v>0.1708853999786395</v>
      </c>
      <c r="O232" s="202">
        <v>7.5000000000000025E-2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24.669</v>
      </c>
      <c r="D233" s="200">
        <v>0</v>
      </c>
      <c r="E233" s="200">
        <v>0</v>
      </c>
      <c r="F233" s="201">
        <v>24.669</v>
      </c>
      <c r="G233" s="202">
        <v>0</v>
      </c>
      <c r="H233" s="151">
        <v>0</v>
      </c>
      <c r="I233" s="201">
        <v>24.669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1.7270000000000001</v>
      </c>
      <c r="D234" s="200">
        <v>0</v>
      </c>
      <c r="E234" s="200">
        <v>0</v>
      </c>
      <c r="F234" s="201">
        <v>1.7270000000000001</v>
      </c>
      <c r="G234" s="202">
        <v>1.585</v>
      </c>
      <c r="H234" s="151">
        <v>91.77764910248986</v>
      </c>
      <c r="I234" s="201">
        <v>0.14200000000000013</v>
      </c>
      <c r="J234" s="202">
        <v>0</v>
      </c>
      <c r="K234" s="202">
        <v>0</v>
      </c>
      <c r="L234" s="202">
        <v>0</v>
      </c>
      <c r="M234" s="202">
        <v>0</v>
      </c>
      <c r="N234" s="11">
        <v>0</v>
      </c>
      <c r="O234" s="202">
        <v>0</v>
      </c>
      <c r="P234" s="41" t="s">
        <v>149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2.4089999999999998</v>
      </c>
      <c r="D236" s="200">
        <v>0</v>
      </c>
      <c r="E236" s="200">
        <v>0</v>
      </c>
      <c r="F236" s="201">
        <v>2.4089999999999998</v>
      </c>
      <c r="G236" s="202">
        <v>5.9690000000000003</v>
      </c>
      <c r="H236" s="151">
        <v>247.77916147779163</v>
      </c>
      <c r="I236" s="201">
        <v>-3.5600000000000005</v>
      </c>
      <c r="J236" s="202">
        <v>0</v>
      </c>
      <c r="K236" s="202">
        <v>0</v>
      </c>
      <c r="L236" s="202">
        <v>0</v>
      </c>
      <c r="M236" s="202">
        <v>0</v>
      </c>
      <c r="N236" s="11">
        <v>0</v>
      </c>
      <c r="O236" s="202">
        <v>0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100.161</v>
      </c>
      <c r="D239" s="200">
        <v>0</v>
      </c>
      <c r="E239" s="200">
        <v>0</v>
      </c>
      <c r="F239" s="201">
        <v>100.161</v>
      </c>
      <c r="G239" s="202">
        <v>3.54</v>
      </c>
      <c r="H239" s="151">
        <v>3.5343097612843324</v>
      </c>
      <c r="I239" s="201">
        <v>96.620999999999995</v>
      </c>
      <c r="J239" s="202">
        <v>0</v>
      </c>
      <c r="K239" s="202">
        <v>0</v>
      </c>
      <c r="L239" s="202">
        <v>0</v>
      </c>
      <c r="M239" s="202">
        <v>0</v>
      </c>
      <c r="N239" s="11">
        <v>0</v>
      </c>
      <c r="O239" s="202">
        <v>0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172.10499999999999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e">
        <v>#N/A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524.70000000000005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e">
        <v>#N/A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104.349</v>
      </c>
      <c r="D243" s="200">
        <v>0</v>
      </c>
      <c r="E243" s="200">
        <v>0</v>
      </c>
      <c r="F243" s="201">
        <v>104.349</v>
      </c>
      <c r="G243" s="202">
        <v>0</v>
      </c>
      <c r="H243" s="151">
        <v>0</v>
      </c>
      <c r="I243" s="201">
        <v>104.349</v>
      </c>
      <c r="J243" s="202">
        <v>0</v>
      </c>
      <c r="K243" s="202">
        <v>0</v>
      </c>
      <c r="L243" s="202">
        <v>0</v>
      </c>
      <c r="M243" s="202">
        <v>0</v>
      </c>
      <c r="N243" s="11">
        <v>0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1174.74</v>
      </c>
      <c r="D245" s="200">
        <v>0</v>
      </c>
      <c r="E245" s="200">
        <v>0</v>
      </c>
      <c r="F245" s="201">
        <v>1174.74</v>
      </c>
      <c r="G245" s="202">
        <v>4.4210000000000012</v>
      </c>
      <c r="H245" s="151">
        <v>0.37633859407187986</v>
      </c>
      <c r="I245" s="201">
        <v>1170.319</v>
      </c>
      <c r="J245" s="202">
        <v>0.19200000000000017</v>
      </c>
      <c r="K245" s="202">
        <v>0.24599999999999955</v>
      </c>
      <c r="L245" s="202">
        <v>0.2629999999999999</v>
      </c>
      <c r="M245" s="202">
        <v>0.43100000000000316</v>
      </c>
      <c r="N245" s="11">
        <v>3.6688969474096667E-2</v>
      </c>
      <c r="O245" s="202">
        <v>0.2830000000000007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1803.789</v>
      </c>
      <c r="D248" s="131" t="e">
        <v>#N/A</v>
      </c>
      <c r="E248" s="131" t="e">
        <v>#N/A</v>
      </c>
      <c r="F248" s="132">
        <v>1803.7890000000002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2.2869999999999919</v>
      </c>
      <c r="M248" s="131" t="e">
        <v>#N/A</v>
      </c>
      <c r="N248" s="53" t="e">
        <v>#N/A</v>
      </c>
      <c r="O248" s="131" t="e">
        <v>#N/A</v>
      </c>
      <c r="P248" s="49" t="e">
        <v>#N/A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45133</v>
      </c>
      <c r="K256" s="33">
        <v>45140</v>
      </c>
      <c r="L256" s="33">
        <v>45147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6" t="s">
        <v>119</v>
      </c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75" customHeight="1" x14ac:dyDescent="0.3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75" customHeight="1" x14ac:dyDescent="0.3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75" customHeight="1" x14ac:dyDescent="0.3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75" customHeight="1" x14ac:dyDescent="0.3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75" customHeight="1" x14ac:dyDescent="0.3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75" customHeight="1" x14ac:dyDescent="0.3">
      <c r="B283" s="40" t="s">
        <v>188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75" customHeight="1" x14ac:dyDescent="0.3">
      <c r="B284" s="162" t="s">
        <v>86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45133</v>
      </c>
      <c r="K296" s="33">
        <v>45140</v>
      </c>
      <c r="L296" s="33">
        <v>45147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6" t="s">
        <v>120</v>
      </c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0</v>
      </c>
      <c r="E299" s="200">
        <v>-50</v>
      </c>
      <c r="F299" s="201">
        <v>137.5</v>
      </c>
      <c r="G299" s="202">
        <v>0</v>
      </c>
      <c r="H299" s="151">
        <v>0</v>
      </c>
      <c r="I299" s="201">
        <v>137.5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1.1000000000000001</v>
      </c>
      <c r="F300" s="201">
        <v>1.1000000000000001</v>
      </c>
      <c r="G300" s="202">
        <v>0</v>
      </c>
      <c r="H300" s="151">
        <v>0</v>
      </c>
      <c r="I300" s="201">
        <v>1.1000000000000001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-110</v>
      </c>
      <c r="F302" s="201">
        <v>42.5</v>
      </c>
      <c r="G302" s="202">
        <v>0</v>
      </c>
      <c r="H302" s="151">
        <v>0</v>
      </c>
      <c r="I302" s="201">
        <v>42.5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32.689</v>
      </c>
      <c r="D303" s="200">
        <v>0</v>
      </c>
      <c r="E303" s="200">
        <v>59.999999999999993</v>
      </c>
      <c r="F303" s="201">
        <v>92.688999999999993</v>
      </c>
      <c r="G303" s="202">
        <v>25.889000000000003</v>
      </c>
      <c r="H303" s="151">
        <v>27.931038203023014</v>
      </c>
      <c r="I303" s="201">
        <v>66.799999999999983</v>
      </c>
      <c r="J303" s="202">
        <v>0</v>
      </c>
      <c r="K303" s="202">
        <v>0</v>
      </c>
      <c r="L303" s="202">
        <v>0</v>
      </c>
      <c r="M303" s="202">
        <v>0</v>
      </c>
      <c r="N303" s="11">
        <v>0</v>
      </c>
      <c r="O303" s="202">
        <v>0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3.4000000000000002E-2</v>
      </c>
      <c r="D304" s="200">
        <v>0</v>
      </c>
      <c r="E304" s="200">
        <v>0</v>
      </c>
      <c r="F304" s="201">
        <v>3.4000000000000002E-2</v>
      </c>
      <c r="G304" s="202">
        <v>0</v>
      </c>
      <c r="H304" s="151">
        <v>0</v>
      </c>
      <c r="I304" s="201">
        <v>3.4000000000000002E-2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-23.6</v>
      </c>
      <c r="F307" s="201">
        <v>24.699999999999996</v>
      </c>
      <c r="G307" s="202">
        <v>0</v>
      </c>
      <c r="H307" s="151">
        <v>0</v>
      </c>
      <c r="I307" s="201">
        <v>24.699999999999996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0</v>
      </c>
      <c r="E308" s="200">
        <v>-26.1</v>
      </c>
      <c r="F308" s="201">
        <v>5.5</v>
      </c>
      <c r="G308" s="202">
        <v>0</v>
      </c>
      <c r="H308" s="151">
        <v>0</v>
      </c>
      <c r="I308" s="201">
        <v>5.5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149</v>
      </c>
      <c r="R308" s="153"/>
    </row>
    <row r="309" spans="2:18" s="158" customFormat="1" ht="10.75" customHeight="1" x14ac:dyDescent="0.3">
      <c r="B309" s="43" t="s">
        <v>73</v>
      </c>
      <c r="C309" s="130">
        <v>452.72300000000007</v>
      </c>
      <c r="D309" s="200">
        <v>0</v>
      </c>
      <c r="E309" s="200">
        <v>-148.60000000000008</v>
      </c>
      <c r="F309" s="201">
        <v>304.12299999999999</v>
      </c>
      <c r="G309" s="202">
        <v>25.889000000000003</v>
      </c>
      <c r="H309" s="151">
        <v>8.5126741482886867</v>
      </c>
      <c r="I309" s="201">
        <v>278.23399999999998</v>
      </c>
      <c r="J309" s="202">
        <v>0</v>
      </c>
      <c r="K309" s="202">
        <v>0</v>
      </c>
      <c r="L309" s="202">
        <v>0</v>
      </c>
      <c r="M309" s="202">
        <v>0</v>
      </c>
      <c r="N309" s="11">
        <v>0</v>
      </c>
      <c r="O309" s="202">
        <v>0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5.0720000000000001</v>
      </c>
      <c r="D311" s="200">
        <v>0</v>
      </c>
      <c r="E311" s="200">
        <v>7.200000000000002</v>
      </c>
      <c r="F311" s="201">
        <v>12.272000000000002</v>
      </c>
      <c r="G311" s="202">
        <v>9.61</v>
      </c>
      <c r="H311" s="151">
        <v>78.308344198174694</v>
      </c>
      <c r="I311" s="201">
        <v>2.6620000000000026</v>
      </c>
      <c r="J311" s="202">
        <v>0</v>
      </c>
      <c r="K311" s="202">
        <v>0</v>
      </c>
      <c r="L311" s="202">
        <v>0</v>
      </c>
      <c r="M311" s="202">
        <v>1.1110000000000024</v>
      </c>
      <c r="N311" s="11">
        <v>21.904574132492161</v>
      </c>
      <c r="O311" s="202">
        <v>0.27775000000000061</v>
      </c>
      <c r="P311" s="41">
        <v>7.5841584158415731</v>
      </c>
      <c r="R311" s="153"/>
    </row>
    <row r="312" spans="2:18" s="158" customFormat="1" ht="10.75" customHeight="1" x14ac:dyDescent="0.3">
      <c r="B312" s="40" t="s">
        <v>75</v>
      </c>
      <c r="C312" s="130">
        <v>3.8820000000000001</v>
      </c>
      <c r="D312" s="200">
        <v>0</v>
      </c>
      <c r="E312" s="200">
        <v>0</v>
      </c>
      <c r="F312" s="201">
        <v>3.8820000000000001</v>
      </c>
      <c r="G312" s="202">
        <v>0</v>
      </c>
      <c r="H312" s="151">
        <v>0</v>
      </c>
      <c r="I312" s="201">
        <v>3.8820000000000001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152</v>
      </c>
      <c r="C313" s="130">
        <v>0.20699999999999999</v>
      </c>
      <c r="D313" s="200">
        <v>0</v>
      </c>
      <c r="E313" s="200">
        <v>15</v>
      </c>
      <c r="F313" s="201">
        <v>15.207000000000001</v>
      </c>
      <c r="G313" s="202">
        <v>0</v>
      </c>
      <c r="H313" s="151">
        <v>0</v>
      </c>
      <c r="I313" s="201">
        <v>15.207000000000001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1.629</v>
      </c>
      <c r="D314" s="200">
        <v>0</v>
      </c>
      <c r="E314" s="200">
        <v>0</v>
      </c>
      <c r="F314" s="201">
        <v>1.629</v>
      </c>
      <c r="G314" s="202">
        <v>3.1E-2</v>
      </c>
      <c r="H314" s="151">
        <v>1.9030079803560467</v>
      </c>
      <c r="I314" s="201">
        <v>1.5980000000000001</v>
      </c>
      <c r="J314" s="202">
        <v>1.9999999999999983E-3</v>
      </c>
      <c r="K314" s="202">
        <v>0</v>
      </c>
      <c r="L314" s="202">
        <v>0</v>
      </c>
      <c r="M314" s="202">
        <v>1.0000000000000009E-3</v>
      </c>
      <c r="N314" s="11">
        <v>6.1387354205033814E-2</v>
      </c>
      <c r="O314" s="202">
        <v>7.499999999999998E-4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12.618</v>
      </c>
      <c r="D315" s="200">
        <v>0</v>
      </c>
      <c r="E315" s="200">
        <v>-12</v>
      </c>
      <c r="F315" s="201">
        <v>0.61800000000000033</v>
      </c>
      <c r="G315" s="202">
        <v>0</v>
      </c>
      <c r="H315" s="151">
        <v>0</v>
      </c>
      <c r="I315" s="201">
        <v>0.61800000000000033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309.61399999999998</v>
      </c>
      <c r="D316" s="200">
        <v>0</v>
      </c>
      <c r="E316" s="200">
        <v>0</v>
      </c>
      <c r="F316" s="201">
        <v>309.61399999999998</v>
      </c>
      <c r="G316" s="202">
        <v>0</v>
      </c>
      <c r="H316" s="151">
        <v>0</v>
      </c>
      <c r="I316" s="201">
        <v>309.61399999999998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1.762</v>
      </c>
      <c r="D318" s="200">
        <v>0</v>
      </c>
      <c r="E318" s="200">
        <v>-1.1000000000000001</v>
      </c>
      <c r="F318" s="201">
        <v>0.66199999999999992</v>
      </c>
      <c r="G318" s="202">
        <v>0.10200000000000001</v>
      </c>
      <c r="H318" s="151">
        <v>15.407854984894263</v>
      </c>
      <c r="I318" s="201">
        <v>0.55999999999999994</v>
      </c>
      <c r="J318" s="202">
        <v>4.9999999999999975E-3</v>
      </c>
      <c r="K318" s="202">
        <v>2.5000000000000008E-2</v>
      </c>
      <c r="L318" s="202">
        <v>7.0000000000000062E-3</v>
      </c>
      <c r="M318" s="202">
        <v>2.5999999999999995E-2</v>
      </c>
      <c r="N318" s="11">
        <v>1.4755959137343926</v>
      </c>
      <c r="O318" s="202">
        <v>1.575E-2</v>
      </c>
      <c r="P318" s="41">
        <v>33.55555555555555</v>
      </c>
      <c r="R318" s="153"/>
    </row>
    <row r="319" spans="2:18" s="158" customFormat="1" ht="10.75" customHeight="1" x14ac:dyDescent="0.3">
      <c r="B319" s="40" t="s">
        <v>81</v>
      </c>
      <c r="C319" s="130">
        <v>5.8150000000000004</v>
      </c>
      <c r="D319" s="200">
        <v>0</v>
      </c>
      <c r="E319" s="200">
        <v>12.5</v>
      </c>
      <c r="F319" s="201">
        <v>18.315000000000001</v>
      </c>
      <c r="G319" s="202">
        <v>3.1899999999999995</v>
      </c>
      <c r="H319" s="151">
        <v>17.417417417417415</v>
      </c>
      <c r="I319" s="201">
        <v>15.125000000000002</v>
      </c>
      <c r="J319" s="202">
        <v>0</v>
      </c>
      <c r="K319" s="202">
        <v>0</v>
      </c>
      <c r="L319" s="202">
        <v>0</v>
      </c>
      <c r="M319" s="202">
        <v>0</v>
      </c>
      <c r="N319" s="11">
        <v>0</v>
      </c>
      <c r="O319" s="202">
        <v>0</v>
      </c>
      <c r="P319" s="41" t="s">
        <v>149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0.98099999999999998</v>
      </c>
      <c r="D321" s="200">
        <v>0</v>
      </c>
      <c r="E321" s="200">
        <v>0</v>
      </c>
      <c r="F321" s="201">
        <v>0.98099999999999998</v>
      </c>
      <c r="G321" s="202">
        <v>0</v>
      </c>
      <c r="H321" s="151">
        <v>0</v>
      </c>
      <c r="I321" s="201">
        <v>0.98099999999999998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349.19400000000002</v>
      </c>
      <c r="D322" s="200">
        <v>0</v>
      </c>
      <c r="E322" s="200">
        <v>-35</v>
      </c>
      <c r="F322" s="201">
        <v>314.19400000000002</v>
      </c>
      <c r="G322" s="202">
        <v>15.235999999999999</v>
      </c>
      <c r="H322" s="151">
        <v>4.8492332762560704</v>
      </c>
      <c r="I322" s="201">
        <v>298.95800000000003</v>
      </c>
      <c r="J322" s="202">
        <v>0</v>
      </c>
      <c r="K322" s="202">
        <v>0</v>
      </c>
      <c r="L322" s="202">
        <v>0</v>
      </c>
      <c r="M322" s="202">
        <v>0</v>
      </c>
      <c r="N322" s="11">
        <v>0</v>
      </c>
      <c r="O322" s="202">
        <v>0</v>
      </c>
      <c r="P322" s="41" t="s">
        <v>149</v>
      </c>
      <c r="R322" s="153"/>
    </row>
    <row r="323" spans="2:254" s="158" customFormat="1" ht="10.75" customHeight="1" x14ac:dyDescent="0.3">
      <c r="B323" s="40" t="s">
        <v>188</v>
      </c>
      <c r="C323" s="130">
        <v>983.76300000000003</v>
      </c>
      <c r="D323" s="200">
        <v>0</v>
      </c>
      <c r="E323" s="200">
        <v>1152</v>
      </c>
      <c r="F323" s="201">
        <v>2135.7629999999999</v>
      </c>
      <c r="G323" s="202">
        <v>1527.0060000000001</v>
      </c>
      <c r="H323" s="151">
        <v>71.496977895019256</v>
      </c>
      <c r="I323" s="201">
        <v>608.75699999999983</v>
      </c>
      <c r="J323" s="202">
        <v>0.62899999999990541</v>
      </c>
      <c r="K323" s="202">
        <v>0.49299999999993815</v>
      </c>
      <c r="L323" s="202">
        <v>0.88599999999996726</v>
      </c>
      <c r="M323" s="202">
        <v>1.2070000000010168</v>
      </c>
      <c r="N323" s="11">
        <v>0.1226921524799181</v>
      </c>
      <c r="O323" s="202">
        <v>0.80375000000020691</v>
      </c>
      <c r="P323" s="41" t="s">
        <v>149</v>
      </c>
      <c r="R323" s="153"/>
    </row>
    <row r="324" spans="2:254" s="158" customFormat="1" ht="10.75" customHeight="1" x14ac:dyDescent="0.3">
      <c r="B324" s="162" t="s">
        <v>86</v>
      </c>
      <c r="C324" s="130">
        <v>2129.6019999999999</v>
      </c>
      <c r="D324" s="202">
        <v>0</v>
      </c>
      <c r="E324" s="200">
        <v>990</v>
      </c>
      <c r="F324" s="201">
        <v>3119.6019999999999</v>
      </c>
      <c r="G324" s="202">
        <v>1581.0640000000001</v>
      </c>
      <c r="H324" s="151">
        <v>50.68159335710132</v>
      </c>
      <c r="I324" s="201">
        <v>1538.5379999999998</v>
      </c>
      <c r="J324" s="202">
        <v>0.63599999999990542</v>
      </c>
      <c r="K324" s="202">
        <v>0.51799999999993818</v>
      </c>
      <c r="L324" s="202">
        <v>0.89299999999996726</v>
      </c>
      <c r="M324" s="202">
        <v>2.3450000000010194</v>
      </c>
      <c r="N324" s="11">
        <v>0.11011447209389451</v>
      </c>
      <c r="O324" s="202">
        <v>1.0980000000002077</v>
      </c>
      <c r="P324" s="41" t="s">
        <v>149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304.56099999999998</v>
      </c>
      <c r="D326" s="200">
        <v>0</v>
      </c>
      <c r="E326" s="200">
        <v>-72.5</v>
      </c>
      <c r="F326" s="201">
        <v>232.06099999999998</v>
      </c>
      <c r="G326" s="202">
        <v>0</v>
      </c>
      <c r="H326" s="151">
        <v>0</v>
      </c>
      <c r="I326" s="201">
        <v>232.06099999999998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876.81899999999996</v>
      </c>
      <c r="D328" s="200">
        <v>0</v>
      </c>
      <c r="E328" s="200">
        <v>-80</v>
      </c>
      <c r="F328" s="201">
        <v>796.81899999999996</v>
      </c>
      <c r="G328" s="202">
        <v>0.56200000000000028</v>
      </c>
      <c r="H328" s="151">
        <v>7.0530446688645776E-2</v>
      </c>
      <c r="I328" s="201">
        <v>796.25699999999995</v>
      </c>
      <c r="J328" s="202">
        <v>6.4000000000000001E-2</v>
      </c>
      <c r="K328" s="202">
        <v>9.5000000000000084E-2</v>
      </c>
      <c r="L328" s="202">
        <v>0</v>
      </c>
      <c r="M328" s="202">
        <v>0.16900000000000009</v>
      </c>
      <c r="N328" s="11">
        <v>1.9274217369833466E-2</v>
      </c>
      <c r="O328" s="202">
        <v>8.2000000000000045E-2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3310.982</v>
      </c>
      <c r="D331" s="131">
        <v>0</v>
      </c>
      <c r="E331" s="131">
        <v>837.5</v>
      </c>
      <c r="F331" s="132">
        <v>4148.482</v>
      </c>
      <c r="G331" s="131">
        <v>1581.626</v>
      </c>
      <c r="H331" s="156">
        <v>38.125415513433587</v>
      </c>
      <c r="I331" s="132">
        <v>2566.8559999999998</v>
      </c>
      <c r="J331" s="131">
        <v>0.6999999999998181</v>
      </c>
      <c r="K331" s="131">
        <v>0.61300000000005639</v>
      </c>
      <c r="L331" s="131">
        <v>0.8930000000000291</v>
      </c>
      <c r="M331" s="131">
        <v>2.5140000000010194</v>
      </c>
      <c r="N331" s="53">
        <v>7.5929135223357286E-2</v>
      </c>
      <c r="O331" s="131">
        <v>1.1800000000002306</v>
      </c>
      <c r="P331" s="49" t="s">
        <v>149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45133</v>
      </c>
      <c r="K339" s="33">
        <v>45140</v>
      </c>
      <c r="L339" s="33">
        <v>45147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6" t="s">
        <v>141</v>
      </c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72.39</v>
      </c>
      <c r="D342" s="200">
        <v>0</v>
      </c>
      <c r="E342" s="200">
        <v>0</v>
      </c>
      <c r="F342" s="201">
        <v>72.39</v>
      </c>
      <c r="G342" s="202">
        <v>0.8</v>
      </c>
      <c r="H342" s="151">
        <v>1.1051250172675784</v>
      </c>
      <c r="I342" s="201">
        <v>71.59</v>
      </c>
      <c r="J342" s="202">
        <v>0</v>
      </c>
      <c r="K342" s="202">
        <v>0</v>
      </c>
      <c r="L342" s="202">
        <v>0.5</v>
      </c>
      <c r="M342" s="202">
        <v>0</v>
      </c>
      <c r="N342" s="11">
        <v>0</v>
      </c>
      <c r="O342" s="202">
        <v>0.125</v>
      </c>
      <c r="P342" s="41" t="s">
        <v>149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117.80500000000001</v>
      </c>
      <c r="D345" s="200">
        <v>0</v>
      </c>
      <c r="E345" s="200">
        <v>0</v>
      </c>
      <c r="F345" s="201">
        <v>117.80500000000001</v>
      </c>
      <c r="G345" s="202">
        <v>3.22</v>
      </c>
      <c r="H345" s="151">
        <v>2.7333305037986499</v>
      </c>
      <c r="I345" s="201">
        <v>114.58500000000001</v>
      </c>
      <c r="J345" s="202">
        <v>0</v>
      </c>
      <c r="K345" s="202">
        <v>0</v>
      </c>
      <c r="L345" s="202">
        <v>0</v>
      </c>
      <c r="M345" s="202">
        <v>0</v>
      </c>
      <c r="N345" s="11">
        <v>0</v>
      </c>
      <c r="O345" s="202">
        <v>0</v>
      </c>
      <c r="P345" s="41" t="s">
        <v>149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2.1999999999999999E-2</v>
      </c>
      <c r="D347" s="200">
        <v>0</v>
      </c>
      <c r="E347" s="200">
        <v>0</v>
      </c>
      <c r="F347" s="201">
        <v>2.1999999999999999E-2</v>
      </c>
      <c r="G347" s="202">
        <v>0</v>
      </c>
      <c r="H347" s="151">
        <v>0</v>
      </c>
      <c r="I347" s="201">
        <v>2.1999999999999999E-2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0.3</v>
      </c>
      <c r="D349" s="200">
        <v>0</v>
      </c>
      <c r="E349" s="200">
        <v>0</v>
      </c>
      <c r="F349" s="201">
        <v>0.3</v>
      </c>
      <c r="G349" s="202">
        <v>0</v>
      </c>
      <c r="H349" s="151">
        <v>0</v>
      </c>
      <c r="I349" s="201">
        <v>0.3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79</v>
      </c>
      <c r="D350" s="200">
        <v>0</v>
      </c>
      <c r="E350" s="200">
        <v>0</v>
      </c>
      <c r="F350" s="201">
        <v>79</v>
      </c>
      <c r="G350" s="202">
        <v>0</v>
      </c>
      <c r="H350" s="151">
        <v>0</v>
      </c>
      <c r="I350" s="201">
        <v>79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149</v>
      </c>
      <c r="R350" s="153"/>
    </row>
    <row r="351" spans="2:18" s="158" customFormat="1" ht="10.75" customHeight="1" x14ac:dyDescent="0.3">
      <c r="B351" s="40" t="s">
        <v>72</v>
      </c>
      <c r="C351" s="130">
        <v>15.3</v>
      </c>
      <c r="D351" s="200">
        <v>0</v>
      </c>
      <c r="E351" s="200">
        <v>-12</v>
      </c>
      <c r="F351" s="201">
        <v>3.3000000000000007</v>
      </c>
      <c r="G351" s="202">
        <v>0.04</v>
      </c>
      <c r="H351" s="151">
        <v>1.2121212121212119</v>
      </c>
      <c r="I351" s="201">
        <v>3.2600000000000007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 t="s">
        <v>149</v>
      </c>
      <c r="R351" s="153"/>
    </row>
    <row r="352" spans="2:18" s="158" customFormat="1" ht="10.75" customHeight="1" x14ac:dyDescent="0.3">
      <c r="B352" s="43" t="s">
        <v>73</v>
      </c>
      <c r="C352" s="130">
        <v>284.81700000000001</v>
      </c>
      <c r="D352" s="200">
        <v>0</v>
      </c>
      <c r="E352" s="200">
        <v>-12</v>
      </c>
      <c r="F352" s="201">
        <v>272.81700000000001</v>
      </c>
      <c r="G352" s="202">
        <v>4.0600000000000005</v>
      </c>
      <c r="H352" s="151">
        <v>1.4881770564151062</v>
      </c>
      <c r="I352" s="201">
        <v>268.75700000000001</v>
      </c>
      <c r="J352" s="202">
        <v>0</v>
      </c>
      <c r="K352" s="202">
        <v>0</v>
      </c>
      <c r="L352" s="202">
        <v>0.5</v>
      </c>
      <c r="M352" s="202">
        <v>0</v>
      </c>
      <c r="N352" s="11">
        <v>0</v>
      </c>
      <c r="O352" s="202">
        <v>0.125</v>
      </c>
      <c r="P352" s="41" t="s">
        <v>149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1.1970000000000001</v>
      </c>
      <c r="D354" s="200">
        <v>0</v>
      </c>
      <c r="E354" s="200">
        <v>12</v>
      </c>
      <c r="F354" s="201">
        <v>13.196999999999999</v>
      </c>
      <c r="G354" s="202">
        <v>0.6100000000000001</v>
      </c>
      <c r="H354" s="151">
        <v>4.6222626354474512</v>
      </c>
      <c r="I354" s="201">
        <v>12.587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152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1.5780000000000001</v>
      </c>
      <c r="H356" s="151">
        <v>665.82278481012668</v>
      </c>
      <c r="I356" s="201">
        <v>-1.3410000000000002</v>
      </c>
      <c r="J356" s="202">
        <v>0.18000000000000016</v>
      </c>
      <c r="K356" s="202">
        <v>0</v>
      </c>
      <c r="L356" s="202">
        <v>0.23999999999999977</v>
      </c>
      <c r="M356" s="202">
        <v>0.16799999999999993</v>
      </c>
      <c r="N356" s="11">
        <v>70.886075949367068</v>
      </c>
      <c r="O356" s="202">
        <v>0.14699999999999996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43.503999999999998</v>
      </c>
      <c r="D358" s="200">
        <v>0</v>
      </c>
      <c r="E358" s="200">
        <v>-40</v>
      </c>
      <c r="F358" s="201">
        <v>3.5039999999999978</v>
      </c>
      <c r="G358" s="202">
        <v>1.1800000000000002</v>
      </c>
      <c r="H358" s="151">
        <v>33.675799086758019</v>
      </c>
      <c r="I358" s="201">
        <v>2.3239999999999976</v>
      </c>
      <c r="J358" s="202">
        <v>0</v>
      </c>
      <c r="K358" s="202">
        <v>0</v>
      </c>
      <c r="L358" s="202">
        <v>0</v>
      </c>
      <c r="M358" s="202">
        <v>0</v>
      </c>
      <c r="N358" s="11">
        <v>0</v>
      </c>
      <c r="O358" s="202">
        <v>0</v>
      </c>
      <c r="P358" s="41" t="s">
        <v>149</v>
      </c>
      <c r="R358" s="153"/>
    </row>
    <row r="359" spans="2:18" s="158" customFormat="1" ht="10.75" customHeight="1" x14ac:dyDescent="0.3">
      <c r="B359" s="40" t="s">
        <v>78</v>
      </c>
      <c r="C359" s="130">
        <v>327.84399999999999</v>
      </c>
      <c r="D359" s="200">
        <v>0</v>
      </c>
      <c r="E359" s="200">
        <v>0</v>
      </c>
      <c r="F359" s="201">
        <v>327.84399999999999</v>
      </c>
      <c r="G359" s="202">
        <v>0</v>
      </c>
      <c r="H359" s="151">
        <v>0</v>
      </c>
      <c r="I359" s="201">
        <v>327.84399999999999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2.5939999999999999</v>
      </c>
      <c r="D360" s="200">
        <v>0</v>
      </c>
      <c r="E360" s="200">
        <v>0</v>
      </c>
      <c r="F360" s="201">
        <v>2.5939999999999999</v>
      </c>
      <c r="G360" s="202">
        <v>3.1790000000000003</v>
      </c>
      <c r="H360" s="151">
        <v>122.55204317656131</v>
      </c>
      <c r="I360" s="201">
        <v>-0.58500000000000041</v>
      </c>
      <c r="J360" s="202">
        <v>0.5319999999999967</v>
      </c>
      <c r="K360" s="202">
        <v>0.15699999999999914</v>
      </c>
      <c r="L360" s="202">
        <v>0.51299999999999502</v>
      </c>
      <c r="M360" s="202">
        <v>0.20700000000001184</v>
      </c>
      <c r="N360" s="11">
        <v>7.9799537393990692</v>
      </c>
      <c r="O360" s="202">
        <v>0.35225000000000067</v>
      </c>
      <c r="P360" s="41">
        <v>0</v>
      </c>
      <c r="R360" s="153"/>
    </row>
    <row r="361" spans="2:18" s="158" customFormat="1" ht="10.75" customHeight="1" x14ac:dyDescent="0.3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5.8000000000000003E-2</v>
      </c>
      <c r="H361" s="151">
        <v>5.9063136456211822</v>
      </c>
      <c r="I361" s="201">
        <v>0.92399999999999993</v>
      </c>
      <c r="J361" s="202">
        <v>0</v>
      </c>
      <c r="K361" s="202">
        <v>0</v>
      </c>
      <c r="L361" s="202">
        <v>4.0000000000000008E-2</v>
      </c>
      <c r="M361" s="202">
        <v>3.9999999999999966E-3</v>
      </c>
      <c r="N361" s="11">
        <v>0.40733197556008116</v>
      </c>
      <c r="O361" s="202">
        <v>1.1000000000000001E-2</v>
      </c>
      <c r="P361" s="41" t="s">
        <v>149</v>
      </c>
      <c r="R361" s="153"/>
    </row>
    <row r="362" spans="2:18" s="158" customFormat="1" ht="10.75" customHeight="1" x14ac:dyDescent="0.3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149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0.85499999999999998</v>
      </c>
      <c r="D364" s="200">
        <v>0</v>
      </c>
      <c r="E364" s="200">
        <v>0</v>
      </c>
      <c r="F364" s="201">
        <v>0.85499999999999998</v>
      </c>
      <c r="G364" s="202">
        <v>0</v>
      </c>
      <c r="H364" s="151">
        <v>0</v>
      </c>
      <c r="I364" s="201">
        <v>0.85499999999999998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300.58800000000002</v>
      </c>
      <c r="D365" s="200">
        <v>0</v>
      </c>
      <c r="E365" s="200">
        <v>0</v>
      </c>
      <c r="F365" s="201">
        <v>300.58800000000002</v>
      </c>
      <c r="G365" s="202">
        <v>4</v>
      </c>
      <c r="H365" s="151">
        <v>1.3307251121135906</v>
      </c>
      <c r="I365" s="201">
        <v>296.58800000000002</v>
      </c>
      <c r="J365" s="202">
        <v>0.8530000000000002</v>
      </c>
      <c r="K365" s="202">
        <v>0.16000000000000014</v>
      </c>
      <c r="L365" s="202">
        <v>0.4780000000000002</v>
      </c>
      <c r="M365" s="202">
        <v>0.66699999999999937</v>
      </c>
      <c r="N365" s="11">
        <v>0.22189841244494102</v>
      </c>
      <c r="O365" s="202">
        <v>0.53949999999999998</v>
      </c>
      <c r="P365" s="41" t="s">
        <v>149</v>
      </c>
      <c r="R365" s="153"/>
    </row>
    <row r="366" spans="2:18" s="158" customFormat="1" ht="10.75" customHeight="1" x14ac:dyDescent="0.3">
      <c r="B366" s="40" t="s">
        <v>188</v>
      </c>
      <c r="C366" s="130">
        <v>759.93200000000002</v>
      </c>
      <c r="D366" s="200">
        <v>0</v>
      </c>
      <c r="E366" s="200">
        <v>-8.5</v>
      </c>
      <c r="F366" s="201">
        <v>751.43200000000002</v>
      </c>
      <c r="G366" s="202">
        <v>14.705999999999998</v>
      </c>
      <c r="H366" s="151">
        <v>1.9570633137795563</v>
      </c>
      <c r="I366" s="201">
        <v>736.726</v>
      </c>
      <c r="J366" s="202">
        <v>2.8229999999999968</v>
      </c>
      <c r="K366" s="202">
        <v>0</v>
      </c>
      <c r="L366" s="202">
        <v>7.9999999999991189E-3</v>
      </c>
      <c r="M366" s="202">
        <v>4.5000000000005258E-2</v>
      </c>
      <c r="N366" s="11">
        <v>5.921582457378457E-3</v>
      </c>
      <c r="O366" s="202">
        <v>0.71900000000000031</v>
      </c>
      <c r="P366" s="41" t="s">
        <v>149</v>
      </c>
      <c r="R366" s="153"/>
    </row>
    <row r="367" spans="2:18" s="158" customFormat="1" ht="10.75" customHeight="1" x14ac:dyDescent="0.3">
      <c r="B367" s="162" t="s">
        <v>86</v>
      </c>
      <c r="C367" s="130">
        <v>1726.095</v>
      </c>
      <c r="D367" s="202">
        <v>0</v>
      </c>
      <c r="E367" s="200">
        <v>-48.5</v>
      </c>
      <c r="F367" s="201">
        <v>1677.595</v>
      </c>
      <c r="G367" s="202">
        <v>29.371000000000002</v>
      </c>
      <c r="H367" s="151">
        <v>1.750780134657054</v>
      </c>
      <c r="I367" s="201">
        <v>1648.2239999999999</v>
      </c>
      <c r="J367" s="202">
        <v>4.3879999999999937</v>
      </c>
      <c r="K367" s="202">
        <v>0.31699999999999928</v>
      </c>
      <c r="L367" s="202">
        <v>1.7789999999999941</v>
      </c>
      <c r="M367" s="202">
        <v>1.0910000000000164</v>
      </c>
      <c r="N367" s="11">
        <v>6.320625458042671E-2</v>
      </c>
      <c r="O367" s="202">
        <v>1.8937500000000009</v>
      </c>
      <c r="P367" s="41" t="s">
        <v>149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1.7999999999999999E-2</v>
      </c>
      <c r="D369" s="200">
        <v>0</v>
      </c>
      <c r="E369" s="200">
        <v>0</v>
      </c>
      <c r="F369" s="201">
        <v>1.7999999999999999E-2</v>
      </c>
      <c r="G369" s="202">
        <v>0</v>
      </c>
      <c r="H369" s="151">
        <v>0</v>
      </c>
      <c r="I369" s="201">
        <v>1.7999999999999999E-2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149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6.2E-2</v>
      </c>
      <c r="D371" s="200">
        <v>0</v>
      </c>
      <c r="E371" s="200">
        <v>12.5</v>
      </c>
      <c r="F371" s="201">
        <v>12.561999999999999</v>
      </c>
      <c r="G371" s="202">
        <v>2.8740000000000001</v>
      </c>
      <c r="H371" s="151">
        <v>22.878522528259836</v>
      </c>
      <c r="I371" s="201">
        <v>9.6879999999999988</v>
      </c>
      <c r="J371" s="202">
        <v>0.30500000000000016</v>
      </c>
      <c r="K371" s="202">
        <v>0.65599999999999792</v>
      </c>
      <c r="L371" s="202">
        <v>0.25999999999999768</v>
      </c>
      <c r="M371" s="202">
        <v>0.94300000000000417</v>
      </c>
      <c r="N371" s="11">
        <v>1520.9677419354905</v>
      </c>
      <c r="O371" s="202">
        <v>0.54099999999999993</v>
      </c>
      <c r="P371" s="41">
        <v>15.907578558225509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1726.175</v>
      </c>
      <c r="D374" s="131">
        <v>0</v>
      </c>
      <c r="E374" s="131">
        <v>-36</v>
      </c>
      <c r="F374" s="132">
        <v>1690.175</v>
      </c>
      <c r="G374" s="131">
        <v>32.245000000000005</v>
      </c>
      <c r="H374" s="156">
        <v>1.9077906133980211</v>
      </c>
      <c r="I374" s="132">
        <v>1657.9299999999998</v>
      </c>
      <c r="J374" s="131">
        <v>4.6929999999999943</v>
      </c>
      <c r="K374" s="131">
        <v>0.97299999999999542</v>
      </c>
      <c r="L374" s="131">
        <v>2.0389999999999908</v>
      </c>
      <c r="M374" s="131">
        <v>2.0340000000000207</v>
      </c>
      <c r="N374" s="53">
        <v>0.11783278056975803</v>
      </c>
      <c r="O374" s="131">
        <v>2.4347500000000002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45133</v>
      </c>
      <c r="K379" s="33">
        <v>45140</v>
      </c>
      <c r="L379" s="33">
        <v>45147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6" t="s">
        <v>96</v>
      </c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45133</v>
      </c>
      <c r="K422" s="33">
        <v>45140</v>
      </c>
      <c r="L422" s="33">
        <v>45147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6" t="s">
        <v>142</v>
      </c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14321.437</v>
      </c>
      <c r="D425" s="200">
        <v>0</v>
      </c>
      <c r="E425" s="200">
        <v>-7160</v>
      </c>
      <c r="F425" s="201">
        <v>7161.4369999999999</v>
      </c>
      <c r="G425" s="202">
        <v>7288.69</v>
      </c>
      <c r="H425" s="151">
        <v>101.7769199114647</v>
      </c>
      <c r="I425" s="201">
        <v>-127.2529999999997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>
        <v>0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403.7</v>
      </c>
      <c r="D427" s="200">
        <v>0</v>
      </c>
      <c r="E427" s="200">
        <v>-400</v>
      </c>
      <c r="F427" s="201">
        <v>3.6999999999999886</v>
      </c>
      <c r="G427" s="202">
        <v>0</v>
      </c>
      <c r="H427" s="151">
        <v>0</v>
      </c>
      <c r="I427" s="201">
        <v>3.6999999999999886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23128.5</v>
      </c>
      <c r="D428" s="200">
        <v>0</v>
      </c>
      <c r="E428" s="200">
        <v>0</v>
      </c>
      <c r="F428" s="201">
        <v>23128.5</v>
      </c>
      <c r="G428" s="202">
        <v>22888.21</v>
      </c>
      <c r="H428" s="151">
        <v>98.961065352271007</v>
      </c>
      <c r="I428" s="201">
        <v>240.29000000000087</v>
      </c>
      <c r="J428" s="202">
        <v>0</v>
      </c>
      <c r="K428" s="202">
        <v>0</v>
      </c>
      <c r="L428" s="202">
        <v>0</v>
      </c>
      <c r="M428" s="202">
        <v>0</v>
      </c>
      <c r="N428" s="11">
        <v>0</v>
      </c>
      <c r="O428" s="202">
        <v>0</v>
      </c>
      <c r="P428" s="41" t="s">
        <v>149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14793.3</v>
      </c>
      <c r="D433" s="200">
        <v>0</v>
      </c>
      <c r="E433" s="200">
        <v>0</v>
      </c>
      <c r="F433" s="201">
        <v>14793.3</v>
      </c>
      <c r="G433" s="202">
        <v>16115.160000000002</v>
      </c>
      <c r="H433" s="151">
        <v>108.93553162580359</v>
      </c>
      <c r="I433" s="201">
        <v>-1321.8600000000024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32934.400000000001</v>
      </c>
      <c r="D434" s="200">
        <v>0</v>
      </c>
      <c r="E434" s="200">
        <v>0</v>
      </c>
      <c r="F434" s="201">
        <v>32934.400000000001</v>
      </c>
      <c r="G434" s="202">
        <v>33390.35</v>
      </c>
      <c r="H434" s="151">
        <v>101.38441872328022</v>
      </c>
      <c r="I434" s="201">
        <v>-455.94999999999709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85586.137000000017</v>
      </c>
      <c r="D435" s="200">
        <v>0</v>
      </c>
      <c r="E435" s="200">
        <v>-7560.0000000000291</v>
      </c>
      <c r="F435" s="201">
        <v>78026.136999999988</v>
      </c>
      <c r="G435" s="202">
        <v>79682.41</v>
      </c>
      <c r="H435" s="151">
        <v>102.12271562284316</v>
      </c>
      <c r="I435" s="201">
        <v>-1656.2729999999983</v>
      </c>
      <c r="J435" s="202">
        <v>0</v>
      </c>
      <c r="K435" s="202">
        <v>0</v>
      </c>
      <c r="L435" s="202">
        <v>0</v>
      </c>
      <c r="M435" s="202">
        <v>0</v>
      </c>
      <c r="N435" s="11">
        <v>0</v>
      </c>
      <c r="O435" s="202">
        <v>0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5137.7690000000002</v>
      </c>
      <c r="D442" s="200">
        <v>0</v>
      </c>
      <c r="E442" s="200">
        <v>0</v>
      </c>
      <c r="F442" s="201">
        <v>5137.7690000000002</v>
      </c>
      <c r="G442" s="202">
        <v>5298.8490000000002</v>
      </c>
      <c r="H442" s="151">
        <v>103.13521296889759</v>
      </c>
      <c r="I442" s="201">
        <v>-161.07999999999993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>
        <v>0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11238.962</v>
      </c>
      <c r="D448" s="200">
        <v>0</v>
      </c>
      <c r="E448" s="200">
        <v>-4000</v>
      </c>
      <c r="F448" s="201">
        <v>7238.9619999999995</v>
      </c>
      <c r="G448" s="202">
        <v>7630.3600000000006</v>
      </c>
      <c r="H448" s="151">
        <v>105.40682490113915</v>
      </c>
      <c r="I448" s="201">
        <v>-391.39800000000105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>
        <v>0</v>
      </c>
      <c r="R448" s="153"/>
    </row>
    <row r="449" spans="2:18" s="158" customFormat="1" ht="10.75" customHeight="1" x14ac:dyDescent="0.3">
      <c r="B449" s="40" t="s">
        <v>188</v>
      </c>
      <c r="C449" s="130">
        <v>2807.4209999999998</v>
      </c>
      <c r="D449" s="200">
        <v>0</v>
      </c>
      <c r="E449" s="200">
        <v>8350</v>
      </c>
      <c r="F449" s="201">
        <v>11157.421</v>
      </c>
      <c r="G449" s="202">
        <v>7520.0499999999993</v>
      </c>
      <c r="H449" s="151">
        <v>67.399536147287066</v>
      </c>
      <c r="I449" s="201">
        <v>3637.371000000001</v>
      </c>
      <c r="J449" s="202">
        <v>0</v>
      </c>
      <c r="K449" s="202">
        <v>0</v>
      </c>
      <c r="L449" s="202">
        <v>0</v>
      </c>
      <c r="M449" s="202">
        <v>0</v>
      </c>
      <c r="N449" s="11">
        <v>0</v>
      </c>
      <c r="O449" s="202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104777.50300000001</v>
      </c>
      <c r="D450" s="202">
        <v>0</v>
      </c>
      <c r="E450" s="200">
        <v>-3210.0000000000146</v>
      </c>
      <c r="F450" s="201">
        <v>101567.503</v>
      </c>
      <c r="G450" s="202">
        <v>100131.66899999999</v>
      </c>
      <c r="H450" s="151">
        <v>98.586325391892316</v>
      </c>
      <c r="I450" s="201">
        <v>1435.8340000000017</v>
      </c>
      <c r="J450" s="202">
        <v>0</v>
      </c>
      <c r="K450" s="202">
        <v>0</v>
      </c>
      <c r="L450" s="202">
        <v>0</v>
      </c>
      <c r="M450" s="202">
        <v>0</v>
      </c>
      <c r="N450" s="11">
        <v>0</v>
      </c>
      <c r="O450" s="202">
        <v>0</v>
      </c>
      <c r="P450" s="41" t="s">
        <v>149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104777.50300000001</v>
      </c>
      <c r="D457" s="131">
        <v>0</v>
      </c>
      <c r="E457" s="131">
        <v>-3210.0000000000146</v>
      </c>
      <c r="F457" s="132">
        <v>101567.50299999998</v>
      </c>
      <c r="G457" s="132">
        <v>100131.66899999999</v>
      </c>
      <c r="H457" s="156">
        <v>98.586325391892331</v>
      </c>
      <c r="I457" s="132">
        <v>1435.833999999988</v>
      </c>
      <c r="J457" s="131">
        <v>0</v>
      </c>
      <c r="K457" s="131">
        <v>0</v>
      </c>
      <c r="L457" s="131">
        <v>0</v>
      </c>
      <c r="M457" s="131">
        <v>0</v>
      </c>
      <c r="N457" s="53">
        <v>0</v>
      </c>
      <c r="O457" s="131">
        <v>0</v>
      </c>
      <c r="P457" s="49" t="s">
        <v>149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45133</v>
      </c>
      <c r="K496" s="33">
        <v>45140</v>
      </c>
      <c r="L496" s="33">
        <v>45147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45133</v>
      </c>
      <c r="K530" s="33">
        <v>45140</v>
      </c>
      <c r="L530" s="33">
        <v>45147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8" t="s">
        <v>106</v>
      </c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188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45133</v>
      </c>
      <c r="K572" s="33">
        <v>45140</v>
      </c>
      <c r="L572" s="33">
        <v>45147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6" t="s">
        <v>143</v>
      </c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2849.5079999999998</v>
      </c>
      <c r="D575" s="200">
        <v>0</v>
      </c>
      <c r="E575" s="200">
        <v>4.8000000000001819</v>
      </c>
      <c r="F575" s="201">
        <v>2854.308</v>
      </c>
      <c r="G575" s="202">
        <v>2788.3900000000003</v>
      </c>
      <c r="H575" s="151">
        <v>97.690578592079078</v>
      </c>
      <c r="I575" s="201">
        <v>65.917999999999665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3191.3919999999998</v>
      </c>
      <c r="D577" s="200">
        <v>0</v>
      </c>
      <c r="E577" s="200">
        <v>112.19999999999982</v>
      </c>
      <c r="F577" s="201">
        <v>3303.5919999999996</v>
      </c>
      <c r="G577" s="202">
        <v>2516.8000000000002</v>
      </c>
      <c r="H577" s="151">
        <v>76.183741817996918</v>
      </c>
      <c r="I577" s="201">
        <v>786.79199999999946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149</v>
      </c>
      <c r="Q577" s="158"/>
    </row>
    <row r="578" spans="1:18" ht="10.75" customHeight="1" x14ac:dyDescent="0.3">
      <c r="A578" s="203"/>
      <c r="B578" s="40" t="s">
        <v>71</v>
      </c>
      <c r="C578" s="130">
        <v>2435.6999999999998</v>
      </c>
      <c r="D578" s="200">
        <v>0</v>
      </c>
      <c r="E578" s="200">
        <v>0</v>
      </c>
      <c r="F578" s="201">
        <v>2435.6999999999998</v>
      </c>
      <c r="G578" s="202">
        <v>1782.1</v>
      </c>
      <c r="H578" s="151">
        <v>73.165825019501582</v>
      </c>
      <c r="I578" s="201">
        <v>653.59999999999991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 t="s">
        <v>149</v>
      </c>
      <c r="Q578" s="158"/>
    </row>
    <row r="579" spans="1:18" s="158" customFormat="1" ht="10.75" customHeight="1" x14ac:dyDescent="0.3">
      <c r="B579" s="40" t="s">
        <v>72</v>
      </c>
      <c r="C579" s="130">
        <v>501.8</v>
      </c>
      <c r="D579" s="200">
        <v>0</v>
      </c>
      <c r="E579" s="200">
        <v>0</v>
      </c>
      <c r="F579" s="201">
        <v>501.8</v>
      </c>
      <c r="G579" s="202">
        <v>0</v>
      </c>
      <c r="H579" s="151">
        <v>0</v>
      </c>
      <c r="I579" s="201">
        <v>501.8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149</v>
      </c>
      <c r="R579" s="153"/>
    </row>
    <row r="580" spans="1:18" s="158" customFormat="1" ht="10.75" customHeight="1" x14ac:dyDescent="0.3">
      <c r="B580" s="43" t="s">
        <v>73</v>
      </c>
      <c r="C580" s="130">
        <v>8978.3999999999978</v>
      </c>
      <c r="D580" s="200">
        <v>0</v>
      </c>
      <c r="E580" s="200">
        <v>117</v>
      </c>
      <c r="F580" s="201">
        <v>9095.3999999999978</v>
      </c>
      <c r="G580" s="202">
        <v>7087.2900000000009</v>
      </c>
      <c r="H580" s="151">
        <v>77.921696681839208</v>
      </c>
      <c r="I580" s="201">
        <v>2008.109999999999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181.4</v>
      </c>
      <c r="D584" s="200">
        <v>0</v>
      </c>
      <c r="E584" s="200">
        <v>0</v>
      </c>
      <c r="F584" s="201">
        <v>181.4</v>
      </c>
      <c r="G584" s="202">
        <v>0</v>
      </c>
      <c r="H584" s="151">
        <v>0</v>
      </c>
      <c r="I584" s="201">
        <v>181.4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638.9</v>
      </c>
      <c r="D586" s="200">
        <v>0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188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9815.9999999999982</v>
      </c>
      <c r="D589" s="131">
        <v>17.3</v>
      </c>
      <c r="E589" s="131">
        <v>117</v>
      </c>
      <c r="F589" s="132">
        <v>9932.9999999999964</v>
      </c>
      <c r="G589" s="131">
        <v>7087.2900000000009</v>
      </c>
      <c r="H589" s="156">
        <v>71.350951374207227</v>
      </c>
      <c r="I589" s="132">
        <v>2845.7099999999955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21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45133</v>
      </c>
      <c r="K594" s="33">
        <v>45140</v>
      </c>
      <c r="L594" s="33">
        <v>45147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6" t="s">
        <v>107</v>
      </c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45133</v>
      </c>
      <c r="K614" s="33">
        <v>45140</v>
      </c>
      <c r="L614" s="33">
        <v>45147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6" t="s">
        <v>108</v>
      </c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21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45133</v>
      </c>
      <c r="K633" s="33">
        <v>45140</v>
      </c>
      <c r="L633" s="33">
        <v>45147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6" t="s">
        <v>109</v>
      </c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45133</v>
      </c>
      <c r="K655" s="33">
        <v>45140</v>
      </c>
      <c r="L655" s="33">
        <v>45147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22" t="s">
        <v>110</v>
      </c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45133</v>
      </c>
      <c r="K695" s="33">
        <v>45140</v>
      </c>
      <c r="L695" s="33">
        <v>45147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6" t="s">
        <v>112</v>
      </c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45133</v>
      </c>
      <c r="K735" s="33">
        <v>45140</v>
      </c>
      <c r="L735" s="33">
        <v>45147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6" t="s">
        <v>113</v>
      </c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45133</v>
      </c>
      <c r="K775" s="33">
        <v>45140</v>
      </c>
      <c r="L775" s="33">
        <v>45147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6" t="s">
        <v>114</v>
      </c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45133</v>
      </c>
      <c r="K815" s="33">
        <v>45140</v>
      </c>
      <c r="L815" s="33">
        <v>45147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6" t="s">
        <v>115</v>
      </c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45133</v>
      </c>
      <c r="K855" s="33">
        <v>45140</v>
      </c>
      <c r="L855" s="33">
        <v>45147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6" t="s">
        <v>144</v>
      </c>
      <c r="D857" s="217"/>
      <c r="E857" s="217"/>
      <c r="F857" s="217"/>
      <c r="G857" s="217"/>
      <c r="H857" s="217"/>
      <c r="I857" s="217"/>
      <c r="J857" s="217"/>
      <c r="K857" s="217"/>
      <c r="L857" s="217"/>
      <c r="M857" s="217"/>
      <c r="N857" s="217"/>
      <c r="O857" s="217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>
      <selection sqref="A1:XFD1048576"/>
    </sheetView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45154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45133</v>
      </c>
      <c r="K7" s="33">
        <v>45140</v>
      </c>
      <c r="L7" s="33">
        <v>45147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6" t="s">
        <v>118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1936.4369999999999</v>
      </c>
      <c r="D17" s="200">
        <v>0</v>
      </c>
      <c r="E17" s="200">
        <v>-860</v>
      </c>
      <c r="F17" s="201">
        <v>1076.4369999999999</v>
      </c>
      <c r="G17" s="202">
        <v>3.4000000000000002E-2</v>
      </c>
      <c r="H17" s="151">
        <v>3.1585684995963544E-3</v>
      </c>
      <c r="I17" s="201">
        <v>1076.4029999999998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8">
        <v>0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1936.4369999999999</v>
      </c>
      <c r="D22" s="202">
        <v>0</v>
      </c>
      <c r="E22" s="200">
        <v>-860</v>
      </c>
      <c r="F22" s="201">
        <v>1076.4369999999999</v>
      </c>
      <c r="G22" s="202">
        <v>3.4000000000000002E-2</v>
      </c>
      <c r="H22" s="151">
        <v>3.1585684995963544E-3</v>
      </c>
      <c r="I22" s="201">
        <v>1076.4029999999998</v>
      </c>
      <c r="J22" s="202">
        <v>0</v>
      </c>
      <c r="K22" s="202">
        <v>0</v>
      </c>
      <c r="L22" s="202">
        <v>0</v>
      </c>
      <c r="M22" s="202">
        <v>0</v>
      </c>
      <c r="N22" s="11">
        <v>0</v>
      </c>
      <c r="O22" s="208">
        <v>0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1936.4369999999999</v>
      </c>
      <c r="D24" s="135">
        <v>0</v>
      </c>
      <c r="E24" s="135">
        <v>-860</v>
      </c>
      <c r="F24" s="132">
        <v>1076.4369999999999</v>
      </c>
      <c r="G24" s="131">
        <v>3.4000000000000002E-2</v>
      </c>
      <c r="H24" s="156">
        <v>3.1585684995963544E-3</v>
      </c>
      <c r="I24" s="132">
        <v>1076.4029999999998</v>
      </c>
      <c r="J24" s="131">
        <v>0</v>
      </c>
      <c r="K24" s="131">
        <v>0</v>
      </c>
      <c r="L24" s="131">
        <v>0</v>
      </c>
      <c r="M24" s="131">
        <v>0</v>
      </c>
      <c r="N24" s="48">
        <v>0</v>
      </c>
      <c r="O24" s="47">
        <v>0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45133</v>
      </c>
      <c r="K29" s="33">
        <v>45140</v>
      </c>
      <c r="L29" s="33">
        <v>45147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6" t="s">
        <v>131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45133</v>
      </c>
      <c r="K51" s="33">
        <v>45140</v>
      </c>
      <c r="L51" s="33">
        <v>45147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6" t="s">
        <v>132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424.48599999999999</v>
      </c>
      <c r="D54" s="200">
        <v>0</v>
      </c>
      <c r="E54" s="200">
        <v>-125</v>
      </c>
      <c r="F54" s="201">
        <v>299.48599999999999</v>
      </c>
      <c r="G54" s="202">
        <v>0</v>
      </c>
      <c r="H54" s="151">
        <v>0</v>
      </c>
      <c r="I54" s="201">
        <v>299.48599999999999</v>
      </c>
      <c r="J54" s="202">
        <v>0</v>
      </c>
      <c r="K54" s="202">
        <v>0</v>
      </c>
      <c r="L54" s="202">
        <v>0</v>
      </c>
      <c r="M54" s="202">
        <v>0</v>
      </c>
      <c r="N54" s="11">
        <v>0</v>
      </c>
      <c r="O54" s="208">
        <v>0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100</v>
      </c>
      <c r="D56" s="200">
        <v>0</v>
      </c>
      <c r="E56" s="200">
        <v>0</v>
      </c>
      <c r="F56" s="201">
        <v>100</v>
      </c>
      <c r="G56" s="202">
        <v>0</v>
      </c>
      <c r="H56" s="151">
        <v>0</v>
      </c>
      <c r="I56" s="201">
        <v>100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524.48599999999999</v>
      </c>
      <c r="D59" s="200">
        <v>0</v>
      </c>
      <c r="E59" s="200">
        <v>-125</v>
      </c>
      <c r="F59" s="201">
        <v>399.48599999999999</v>
      </c>
      <c r="G59" s="201">
        <v>0</v>
      </c>
      <c r="H59" s="151">
        <v>0</v>
      </c>
      <c r="I59" s="201">
        <v>399.48599999999999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8">
        <v>0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1272.7439999999999</v>
      </c>
      <c r="D61" s="200">
        <v>0</v>
      </c>
      <c r="E61" s="200">
        <v>-994.5</v>
      </c>
      <c r="F61" s="201">
        <v>278.24399999999991</v>
      </c>
      <c r="G61" s="202">
        <v>54.220000000000013</v>
      </c>
      <c r="H61" s="151">
        <v>19.486493868690797</v>
      </c>
      <c r="I61" s="201">
        <v>224.02399999999989</v>
      </c>
      <c r="J61" s="202">
        <v>1.5990000000000677</v>
      </c>
      <c r="K61" s="202">
        <v>4.2010000000000147</v>
      </c>
      <c r="L61" s="202">
        <v>2.9029999999999703</v>
      </c>
      <c r="M61" s="202">
        <v>4.4299999999999571</v>
      </c>
      <c r="N61" s="11">
        <v>0.34806685397848725</v>
      </c>
      <c r="O61" s="208">
        <v>3.2832500000000024</v>
      </c>
      <c r="P61" s="41" t="s">
        <v>149</v>
      </c>
      <c r="Q61" s="158"/>
      <c r="T61" s="4"/>
    </row>
    <row r="62" spans="1:20" ht="10.75" customHeight="1" x14ac:dyDescent="0.3">
      <c r="B62" s="179" t="s">
        <v>127</v>
      </c>
      <c r="C62" s="130">
        <v>1.4830000000000001</v>
      </c>
      <c r="D62" s="200">
        <v>0</v>
      </c>
      <c r="E62" s="200">
        <v>0</v>
      </c>
      <c r="F62" s="201">
        <v>1.4830000000000001</v>
      </c>
      <c r="G62" s="202">
        <v>0.64100000000000001</v>
      </c>
      <c r="H62" s="151">
        <v>43.223196223870524</v>
      </c>
      <c r="I62" s="201">
        <v>0.84200000000000008</v>
      </c>
      <c r="J62" s="202">
        <v>0</v>
      </c>
      <c r="K62" s="202">
        <v>1.0000000000001119E-3</v>
      </c>
      <c r="L62" s="202">
        <v>4.6999999999999931E-2</v>
      </c>
      <c r="M62" s="202">
        <v>0</v>
      </c>
      <c r="N62" s="11">
        <v>0</v>
      </c>
      <c r="O62" s="208">
        <v>1.2000000000000011E-2</v>
      </c>
      <c r="P62" s="41" t="s">
        <v>149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319.50700000000001</v>
      </c>
      <c r="D63" s="200">
        <v>20</v>
      </c>
      <c r="E63" s="200">
        <v>170</v>
      </c>
      <c r="F63" s="201">
        <v>489.50700000000001</v>
      </c>
      <c r="G63" s="202">
        <v>0.34</v>
      </c>
      <c r="H63" s="151">
        <v>6.9457637990876536E-2</v>
      </c>
      <c r="I63" s="201">
        <v>489.16700000000003</v>
      </c>
      <c r="J63" s="202">
        <v>0</v>
      </c>
      <c r="K63" s="202">
        <v>0.21</v>
      </c>
      <c r="L63" s="202">
        <v>2.0000000000000018E-2</v>
      </c>
      <c r="M63" s="202">
        <v>0</v>
      </c>
      <c r="N63" s="11">
        <v>0</v>
      </c>
      <c r="O63" s="208">
        <v>5.7500000000000002E-2</v>
      </c>
      <c r="P63" s="41" t="s">
        <v>149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8</v>
      </c>
      <c r="D64" s="200">
        <v>0</v>
      </c>
      <c r="E64" s="200">
        <v>0</v>
      </c>
      <c r="F64" s="201">
        <v>8</v>
      </c>
      <c r="G64" s="202">
        <v>0</v>
      </c>
      <c r="H64" s="151">
        <v>0</v>
      </c>
      <c r="I64" s="201">
        <v>8</v>
      </c>
      <c r="J64" s="202">
        <v>0</v>
      </c>
      <c r="K64" s="202">
        <v>0</v>
      </c>
      <c r="L64" s="202">
        <v>0</v>
      </c>
      <c r="M64" s="202">
        <v>0</v>
      </c>
      <c r="N64" s="9">
        <v>0.34806685397848725</v>
      </c>
      <c r="O64" s="208">
        <v>0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1601.7339999999999</v>
      </c>
      <c r="D66" s="200">
        <v>20</v>
      </c>
      <c r="E66" s="200">
        <v>-824.5</v>
      </c>
      <c r="F66" s="201">
        <v>777.23399999999992</v>
      </c>
      <c r="G66" s="201">
        <v>55.201000000000015</v>
      </c>
      <c r="H66" s="151">
        <v>7.1022369067745386</v>
      </c>
      <c r="I66" s="201">
        <v>722.0329999999999</v>
      </c>
      <c r="J66" s="202">
        <v>1.5990000000000677</v>
      </c>
      <c r="K66" s="202">
        <v>4.412000000000015</v>
      </c>
      <c r="L66" s="202">
        <v>2.96999999999997</v>
      </c>
      <c r="M66" s="202">
        <v>4.4299999999999571</v>
      </c>
      <c r="N66" s="11">
        <v>0.27657526156028139</v>
      </c>
      <c r="O66" s="208">
        <v>3.3527500000000026</v>
      </c>
      <c r="P66" s="41" t="s">
        <v>149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2126.2199999999998</v>
      </c>
      <c r="D68" s="135">
        <v>20</v>
      </c>
      <c r="E68" s="135">
        <v>-949.5</v>
      </c>
      <c r="F68" s="132">
        <v>1176.7199999999998</v>
      </c>
      <c r="G68" s="132">
        <v>55.201000000000015</v>
      </c>
      <c r="H68" s="156">
        <v>4.6910904888163731</v>
      </c>
      <c r="I68" s="132">
        <v>1121.5189999999998</v>
      </c>
      <c r="J68" s="131">
        <v>1.5990000000000677</v>
      </c>
      <c r="K68" s="131">
        <v>4.412000000000015</v>
      </c>
      <c r="L68" s="131">
        <v>2.96999999999997</v>
      </c>
      <c r="M68" s="131">
        <v>4.4299999999999571</v>
      </c>
      <c r="N68" s="53">
        <v>0.20835097026648031</v>
      </c>
      <c r="O68" s="47">
        <v>3.3527500000000026</v>
      </c>
      <c r="P68" s="49" t="s">
        <v>149</v>
      </c>
      <c r="Q68" s="158"/>
      <c r="T68" s="4"/>
    </row>
    <row r="69" spans="1:20" ht="10.75" customHeight="1" x14ac:dyDescent="0.3">
      <c r="B69" s="163" t="s">
        <v>191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45133</v>
      </c>
      <c r="K76" s="33">
        <v>45140</v>
      </c>
      <c r="L76" s="33">
        <v>45147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14" t="s">
        <v>146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424.48599999999999</v>
      </c>
      <c r="D79" s="200">
        <v>0</v>
      </c>
      <c r="E79" s="200">
        <v>0</v>
      </c>
      <c r="F79" s="201">
        <v>424.48599999999999</v>
      </c>
      <c r="G79" s="202">
        <v>0</v>
      </c>
      <c r="H79" s="151">
        <v>0</v>
      </c>
      <c r="I79" s="201">
        <v>424.48599999999999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100</v>
      </c>
      <c r="D81" s="200">
        <v>0</v>
      </c>
      <c r="E81" s="200">
        <v>0</v>
      </c>
      <c r="F81" s="201">
        <v>100</v>
      </c>
      <c r="G81" s="202">
        <v>0</v>
      </c>
      <c r="H81" s="151">
        <v>0</v>
      </c>
      <c r="I81" s="201">
        <v>100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524.48599999999999</v>
      </c>
      <c r="D84" s="200">
        <v>0</v>
      </c>
      <c r="E84" s="200">
        <v>0</v>
      </c>
      <c r="F84" s="201">
        <v>524.48599999999999</v>
      </c>
      <c r="G84" s="201">
        <v>0</v>
      </c>
      <c r="H84" s="151">
        <v>0</v>
      </c>
      <c r="I84" s="201">
        <v>524.48599999999999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1272.7439999999999</v>
      </c>
      <c r="D86" s="200">
        <v>0</v>
      </c>
      <c r="E86" s="200">
        <v>0</v>
      </c>
      <c r="F86" s="201">
        <v>1272.7439999999999</v>
      </c>
      <c r="G86" s="202">
        <v>0</v>
      </c>
      <c r="H86" s="151">
        <v>0</v>
      </c>
      <c r="I86" s="201">
        <v>1272.7439999999999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1.4830000000000001</v>
      </c>
      <c r="D87" s="200">
        <v>0</v>
      </c>
      <c r="E87" s="200">
        <v>0</v>
      </c>
      <c r="F87" s="201">
        <v>1.4830000000000001</v>
      </c>
      <c r="G87" s="202">
        <v>0</v>
      </c>
      <c r="H87" s="151">
        <v>0</v>
      </c>
      <c r="I87" s="201">
        <v>1.4830000000000001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319.50700000000001</v>
      </c>
      <c r="D88" s="200">
        <v>20</v>
      </c>
      <c r="E88" s="200">
        <v>20</v>
      </c>
      <c r="F88" s="201">
        <v>339.50700000000001</v>
      </c>
      <c r="G88" s="202">
        <v>0</v>
      </c>
      <c r="H88" s="151">
        <v>0</v>
      </c>
      <c r="I88" s="201">
        <v>339.50700000000001</v>
      </c>
      <c r="J88" s="202">
        <v>0</v>
      </c>
      <c r="K88" s="202">
        <v>0</v>
      </c>
      <c r="L88" s="202">
        <v>0</v>
      </c>
      <c r="M88" s="202">
        <v>0</v>
      </c>
      <c r="N88" s="11">
        <v>0</v>
      </c>
      <c r="O88" s="208">
        <v>0</v>
      </c>
      <c r="P88" s="41" t="s">
        <v>149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8</v>
      </c>
      <c r="D89" s="200">
        <v>0</v>
      </c>
      <c r="E89" s="200">
        <v>0</v>
      </c>
      <c r="F89" s="201">
        <v>8</v>
      </c>
      <c r="G89" s="202">
        <v>0</v>
      </c>
      <c r="H89" s="151">
        <v>0</v>
      </c>
      <c r="I89" s="201">
        <v>8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1601.7339999999999</v>
      </c>
      <c r="D91" s="200">
        <v>20</v>
      </c>
      <c r="E91" s="200">
        <v>20</v>
      </c>
      <c r="F91" s="201">
        <v>1621.7339999999999</v>
      </c>
      <c r="G91" s="201">
        <v>0</v>
      </c>
      <c r="H91" s="151">
        <v>0</v>
      </c>
      <c r="I91" s="201">
        <v>1621.7339999999999</v>
      </c>
      <c r="J91" s="202">
        <v>0</v>
      </c>
      <c r="K91" s="202">
        <v>0</v>
      </c>
      <c r="L91" s="202">
        <v>0</v>
      </c>
      <c r="M91" s="202">
        <v>0</v>
      </c>
      <c r="N91" s="11">
        <v>0</v>
      </c>
      <c r="O91" s="208">
        <v>0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2126.2199999999998</v>
      </c>
      <c r="D93" s="135">
        <v>20</v>
      </c>
      <c r="E93" s="135">
        <v>20</v>
      </c>
      <c r="F93" s="132">
        <v>2146.2199999999998</v>
      </c>
      <c r="G93" s="131">
        <v>0</v>
      </c>
      <c r="H93" s="156">
        <v>0</v>
      </c>
      <c r="I93" s="132">
        <v>2146.2199999999998</v>
      </c>
      <c r="J93" s="131">
        <v>0</v>
      </c>
      <c r="K93" s="131">
        <v>0</v>
      </c>
      <c r="L93" s="131">
        <v>0</v>
      </c>
      <c r="M93" s="131">
        <v>0</v>
      </c>
      <c r="N93" s="53">
        <v>0</v>
      </c>
      <c r="O93" s="47">
        <v>0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45133</v>
      </c>
      <c r="K98" s="33">
        <v>45140</v>
      </c>
      <c r="L98" s="33">
        <v>45147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6" t="s">
        <v>133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4.3490000000000002</v>
      </c>
      <c r="D101" s="200">
        <v>0</v>
      </c>
      <c r="E101" s="200">
        <v>0</v>
      </c>
      <c r="F101" s="201">
        <v>4.3490000000000002</v>
      </c>
      <c r="G101" s="202">
        <v>0</v>
      </c>
      <c r="H101" s="151">
        <v>0</v>
      </c>
      <c r="I101" s="201">
        <v>4.3490000000000002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</v>
      </c>
      <c r="D103" s="200">
        <v>0</v>
      </c>
      <c r="E103" s="200">
        <v>0</v>
      </c>
      <c r="F103" s="201">
        <v>100</v>
      </c>
      <c r="G103" s="202">
        <v>3.1</v>
      </c>
      <c r="H103" s="151">
        <v>3.1</v>
      </c>
      <c r="I103" s="201">
        <v>96.9</v>
      </c>
      <c r="J103" s="202">
        <v>0</v>
      </c>
      <c r="K103" s="202">
        <v>1.97</v>
      </c>
      <c r="L103" s="202">
        <v>1.1300000000000001</v>
      </c>
      <c r="M103" s="202">
        <v>0</v>
      </c>
      <c r="N103" s="11">
        <v>0</v>
      </c>
      <c r="O103" s="208">
        <v>0.77500000000000002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104.349</v>
      </c>
      <c r="D106" s="200">
        <v>0</v>
      </c>
      <c r="E106" s="200">
        <v>0</v>
      </c>
      <c r="F106" s="201">
        <v>104.349</v>
      </c>
      <c r="G106" s="202">
        <v>3.1</v>
      </c>
      <c r="H106" s="151">
        <v>2.9707999118343249</v>
      </c>
      <c r="I106" s="201">
        <v>101.24900000000001</v>
      </c>
      <c r="J106" s="202">
        <v>0</v>
      </c>
      <c r="K106" s="202">
        <v>1.97</v>
      </c>
      <c r="L106" s="202">
        <v>1.1300000000000001</v>
      </c>
      <c r="M106" s="202">
        <v>0</v>
      </c>
      <c r="N106" s="11">
        <v>0</v>
      </c>
      <c r="O106" s="208">
        <v>0.77500000000000002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12.548999999999999</v>
      </c>
      <c r="D108" s="200">
        <v>0</v>
      </c>
      <c r="E108" s="200">
        <v>30</v>
      </c>
      <c r="F108" s="201">
        <v>42.548999999999999</v>
      </c>
      <c r="G108" s="202">
        <v>4.4210000000000012</v>
      </c>
      <c r="H108" s="151">
        <v>10.390373451785004</v>
      </c>
      <c r="I108" s="201">
        <v>38.128</v>
      </c>
      <c r="J108" s="202">
        <v>0.19200000000000017</v>
      </c>
      <c r="K108" s="202">
        <v>0.24599999999999955</v>
      </c>
      <c r="L108" s="202">
        <v>0.2629999999999999</v>
      </c>
      <c r="M108" s="202">
        <v>0.43100000000000316</v>
      </c>
      <c r="N108" s="11">
        <v>3.4345366164634883</v>
      </c>
      <c r="O108" s="208">
        <v>0.2830000000000007</v>
      </c>
      <c r="P108" s="41" t="s">
        <v>149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1162.191</v>
      </c>
      <c r="D110" s="200">
        <v>-50</v>
      </c>
      <c r="E110" s="200">
        <v>-101</v>
      </c>
      <c r="F110" s="201">
        <v>1061.191</v>
      </c>
      <c r="G110" s="202">
        <v>304.87999999999994</v>
      </c>
      <c r="H110" s="151">
        <v>28.729983575058583</v>
      </c>
      <c r="I110" s="201">
        <v>756.31100000000015</v>
      </c>
      <c r="J110" s="202">
        <v>61.680000000000092</v>
      </c>
      <c r="K110" s="202">
        <v>33.920000000000016</v>
      </c>
      <c r="L110" s="202">
        <v>41.579999999999956</v>
      </c>
      <c r="M110" s="202">
        <v>82.669999999999902</v>
      </c>
      <c r="N110" s="11">
        <v>7.1132886074664059</v>
      </c>
      <c r="O110" s="208">
        <v>54.962499999999991</v>
      </c>
      <c r="P110" s="41">
        <v>11.760491244030025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10.547825223929895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1174.74</v>
      </c>
      <c r="D113" s="200">
        <v>-50</v>
      </c>
      <c r="E113" s="200">
        <v>-71</v>
      </c>
      <c r="F113" s="201">
        <v>1103.74</v>
      </c>
      <c r="G113" s="201">
        <v>309.30099999999993</v>
      </c>
      <c r="H113" s="151">
        <v>0</v>
      </c>
      <c r="I113" s="201">
        <v>794.43900000000008</v>
      </c>
      <c r="J113" s="202">
        <v>61.872000000000092</v>
      </c>
      <c r="K113" s="202">
        <v>34.166000000000018</v>
      </c>
      <c r="L113" s="202">
        <v>41.842999999999954</v>
      </c>
      <c r="M113" s="202">
        <v>83.1009999999999</v>
      </c>
      <c r="N113" s="11">
        <v>7.073990840526406</v>
      </c>
      <c r="O113" s="208">
        <v>55.245499999999993</v>
      </c>
      <c r="P113" s="41">
        <v>12.380157659899904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1279.0889999999999</v>
      </c>
      <c r="D115" s="135">
        <v>-50</v>
      </c>
      <c r="E115" s="135">
        <v>-71</v>
      </c>
      <c r="F115" s="132">
        <v>1208.0889999999999</v>
      </c>
      <c r="G115" s="131">
        <v>312.40099999999995</v>
      </c>
      <c r="H115" s="156">
        <v>25.859104751388347</v>
      </c>
      <c r="I115" s="132">
        <v>895.68799999999999</v>
      </c>
      <c r="J115" s="131">
        <v>61.872000000000092</v>
      </c>
      <c r="K115" s="131">
        <v>36.136000000000017</v>
      </c>
      <c r="L115" s="131">
        <v>42.972999999999956</v>
      </c>
      <c r="M115" s="131">
        <v>83.1009999999999</v>
      </c>
      <c r="N115" s="53">
        <v>6.4968895831329876</v>
      </c>
      <c r="O115" s="47">
        <v>56.020499999999984</v>
      </c>
      <c r="P115" s="49">
        <v>13.988575610713939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45133</v>
      </c>
      <c r="K120" s="33">
        <v>45140</v>
      </c>
      <c r="L120" s="33">
        <v>45147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4.3490000000000002</v>
      </c>
      <c r="D123" s="200">
        <v>0</v>
      </c>
      <c r="E123" s="200">
        <v>0</v>
      </c>
      <c r="F123" s="201">
        <v>4.3490000000000002</v>
      </c>
      <c r="G123" s="202">
        <v>0</v>
      </c>
      <c r="H123" s="151">
        <v>0</v>
      </c>
      <c r="I123" s="201">
        <v>4.3490000000000002</v>
      </c>
      <c r="J123" s="202">
        <v>0</v>
      </c>
      <c r="K123" s="202">
        <v>0</v>
      </c>
      <c r="L123" s="202">
        <v>0</v>
      </c>
      <c r="M123" s="202">
        <v>0</v>
      </c>
      <c r="N123" s="11">
        <v>0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</v>
      </c>
      <c r="D125" s="200">
        <v>0</v>
      </c>
      <c r="E125" s="200">
        <v>0</v>
      </c>
      <c r="F125" s="201">
        <v>100</v>
      </c>
      <c r="G125" s="202">
        <v>0</v>
      </c>
      <c r="H125" s="151">
        <v>0</v>
      </c>
      <c r="I125" s="201">
        <v>100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104.349</v>
      </c>
      <c r="D128" s="200">
        <v>0</v>
      </c>
      <c r="E128" s="200">
        <v>0</v>
      </c>
      <c r="F128" s="201">
        <v>104.349</v>
      </c>
      <c r="G128" s="201">
        <v>0</v>
      </c>
      <c r="H128" s="151">
        <v>0</v>
      </c>
      <c r="I128" s="201">
        <v>104.349</v>
      </c>
      <c r="J128" s="202">
        <v>0</v>
      </c>
      <c r="K128" s="202">
        <v>0</v>
      </c>
      <c r="L128" s="202">
        <v>0</v>
      </c>
      <c r="M128" s="202">
        <v>0</v>
      </c>
      <c r="N128" s="11">
        <v>0</v>
      </c>
      <c r="O128" s="208">
        <v>0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12.548999999999999</v>
      </c>
      <c r="D130" s="200">
        <v>0</v>
      </c>
      <c r="E130" s="200">
        <v>0</v>
      </c>
      <c r="F130" s="201">
        <v>12.548999999999999</v>
      </c>
      <c r="G130" s="202">
        <v>4.4210000000000012</v>
      </c>
      <c r="H130" s="151">
        <v>35.229898796716881</v>
      </c>
      <c r="I130" s="201">
        <v>8.1279999999999983</v>
      </c>
      <c r="J130" s="202">
        <v>0.19200000000000017</v>
      </c>
      <c r="K130" s="202">
        <v>0.24599999999999955</v>
      </c>
      <c r="L130" s="202">
        <v>0.2629999999999999</v>
      </c>
      <c r="M130" s="202">
        <v>0.43100000000000316</v>
      </c>
      <c r="N130" s="11">
        <v>3.4345366164634883</v>
      </c>
      <c r="O130" s="208">
        <v>0.2830000000000007</v>
      </c>
      <c r="P130" s="41">
        <v>26.720848056537026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1162.191</v>
      </c>
      <c r="D132" s="200">
        <v>0</v>
      </c>
      <c r="E132" s="200">
        <v>0</v>
      </c>
      <c r="F132" s="201">
        <v>1162.191</v>
      </c>
      <c r="G132" s="202">
        <v>0</v>
      </c>
      <c r="H132" s="151">
        <v>0</v>
      </c>
      <c r="I132" s="201">
        <v>1162.191</v>
      </c>
      <c r="J132" s="202">
        <v>0</v>
      </c>
      <c r="K132" s="202">
        <v>0</v>
      </c>
      <c r="L132" s="202">
        <v>0</v>
      </c>
      <c r="M132" s="202">
        <v>0</v>
      </c>
      <c r="N132" s="11">
        <v>0</v>
      </c>
      <c r="O132" s="208">
        <v>0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3.4345366164634883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1174.74</v>
      </c>
      <c r="D135" s="200">
        <v>0</v>
      </c>
      <c r="E135" s="200">
        <v>0</v>
      </c>
      <c r="F135" s="201">
        <v>1174.74</v>
      </c>
      <c r="G135" s="201">
        <v>4.4210000000000012</v>
      </c>
      <c r="H135" s="151">
        <v>0.37633859407187986</v>
      </c>
      <c r="I135" s="201">
        <v>1170.319</v>
      </c>
      <c r="J135" s="202">
        <v>0.19200000000000017</v>
      </c>
      <c r="K135" s="202">
        <v>0.24599999999999955</v>
      </c>
      <c r="L135" s="202">
        <v>0.2629999999999999</v>
      </c>
      <c r="M135" s="202">
        <v>0.43100000000000316</v>
      </c>
      <c r="N135" s="11">
        <v>3.6688969474096667E-2</v>
      </c>
      <c r="O135" s="208">
        <v>0.2830000000000007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1279.0889999999999</v>
      </c>
      <c r="D137" s="135">
        <v>0</v>
      </c>
      <c r="E137" s="135">
        <v>0</v>
      </c>
      <c r="F137" s="132">
        <v>1279.0889999999999</v>
      </c>
      <c r="G137" s="131">
        <v>4.4210000000000012</v>
      </c>
      <c r="H137" s="156">
        <v>0.34563662106389792</v>
      </c>
      <c r="I137" s="132">
        <v>1274.6679999999999</v>
      </c>
      <c r="J137" s="131">
        <v>0.19200000000000017</v>
      </c>
      <c r="K137" s="131">
        <v>0.24599999999999955</v>
      </c>
      <c r="L137" s="131">
        <v>0.2629999999999999</v>
      </c>
      <c r="M137" s="131">
        <v>0.43100000000000316</v>
      </c>
      <c r="N137" s="53">
        <v>3.3695856973205394E-2</v>
      </c>
      <c r="O137" s="47">
        <v>0.2830000000000007</v>
      </c>
      <c r="P137" s="49" t="s">
        <v>149</v>
      </c>
      <c r="R137" s="153"/>
    </row>
    <row r="138" spans="1:254" ht="10.75" hidden="1" customHeight="1" x14ac:dyDescent="0.3">
      <c r="B138" s="163" t="s">
        <v>191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45133</v>
      </c>
      <c r="K145" s="33">
        <v>45140</v>
      </c>
      <c r="L145" s="33">
        <v>45147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6" t="s">
        <v>120</v>
      </c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304.56099999999998</v>
      </c>
      <c r="D148" s="200">
        <v>0</v>
      </c>
      <c r="E148" s="200">
        <v>-72.5</v>
      </c>
      <c r="F148" s="201">
        <v>232.06099999999998</v>
      </c>
      <c r="G148" s="202">
        <v>0</v>
      </c>
      <c r="H148" s="151">
        <v>0</v>
      </c>
      <c r="I148" s="201">
        <v>232.06099999999998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304.56099999999998</v>
      </c>
      <c r="D153" s="200">
        <v>0</v>
      </c>
      <c r="E153" s="200">
        <v>-72.5</v>
      </c>
      <c r="F153" s="201">
        <v>232.06099999999998</v>
      </c>
      <c r="G153" s="201">
        <v>0</v>
      </c>
      <c r="H153" s="151">
        <v>0</v>
      </c>
      <c r="I153" s="201">
        <v>232.06099999999998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876.81899999999996</v>
      </c>
      <c r="D155" s="200">
        <v>0</v>
      </c>
      <c r="E155" s="200">
        <v>-80</v>
      </c>
      <c r="F155" s="201">
        <v>796.81899999999996</v>
      </c>
      <c r="G155" s="202">
        <v>0.56200000000000028</v>
      </c>
      <c r="H155" s="151">
        <v>7.0530446688645776E-2</v>
      </c>
      <c r="I155" s="201">
        <v>796.25699999999995</v>
      </c>
      <c r="J155" s="202">
        <v>6.4000000000000001E-2</v>
      </c>
      <c r="K155" s="202">
        <v>9.5000000000000084E-2</v>
      </c>
      <c r="L155" s="202">
        <v>0</v>
      </c>
      <c r="M155" s="202">
        <v>0.16900000000000009</v>
      </c>
      <c r="N155" s="11">
        <v>1.9274217369833466E-2</v>
      </c>
      <c r="O155" s="208">
        <v>8.2000000000000045E-2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1.9274217369833466E-2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876.81899999999996</v>
      </c>
      <c r="D160" s="200">
        <v>0</v>
      </c>
      <c r="E160" s="200">
        <v>-80</v>
      </c>
      <c r="F160" s="201">
        <v>796.81899999999996</v>
      </c>
      <c r="G160" s="201">
        <v>0.56200000000000028</v>
      </c>
      <c r="H160" s="151">
        <v>7.0530446688645776E-2</v>
      </c>
      <c r="I160" s="201">
        <v>796.25699999999995</v>
      </c>
      <c r="J160" s="202">
        <v>6.4000000000000001E-2</v>
      </c>
      <c r="K160" s="202">
        <v>9.5000000000000084E-2</v>
      </c>
      <c r="L160" s="202">
        <v>0</v>
      </c>
      <c r="M160" s="202">
        <v>0.16900000000000009</v>
      </c>
      <c r="N160" s="11">
        <v>1.9274217369833466E-2</v>
      </c>
      <c r="O160" s="208">
        <v>8.2000000000000045E-2</v>
      </c>
      <c r="P160" s="41" t="s">
        <v>149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1181.3799999999999</v>
      </c>
      <c r="D162" s="135">
        <v>0</v>
      </c>
      <c r="E162" s="135">
        <v>-152.5</v>
      </c>
      <c r="F162" s="132">
        <v>1028.8799999999999</v>
      </c>
      <c r="G162" s="131">
        <v>0.56200000000000028</v>
      </c>
      <c r="H162" s="156">
        <v>5.4622502138247452E-2</v>
      </c>
      <c r="I162" s="132">
        <v>1028.318</v>
      </c>
      <c r="J162" s="131">
        <v>6.4000000000000001E-2</v>
      </c>
      <c r="K162" s="131">
        <v>9.5000000000000084E-2</v>
      </c>
      <c r="L162" s="131">
        <v>0</v>
      </c>
      <c r="M162" s="131">
        <v>0.16900000000000009</v>
      </c>
      <c r="N162" s="53">
        <v>1.4305303966547606E-2</v>
      </c>
      <c r="O162" s="47">
        <v>8.2000000000000045E-2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45133</v>
      </c>
      <c r="K167" s="33">
        <v>45140</v>
      </c>
      <c r="L167" s="33">
        <v>45147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6" t="s">
        <v>134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1.7999999999999999E-2</v>
      </c>
      <c r="D170" s="200">
        <v>0</v>
      </c>
      <c r="E170" s="200">
        <v>0</v>
      </c>
      <c r="F170" s="201">
        <v>1.7999999999999999E-2</v>
      </c>
      <c r="G170" s="202">
        <v>0</v>
      </c>
      <c r="H170" s="151">
        <v>0</v>
      </c>
      <c r="I170" s="201">
        <v>1.7999999999999999E-2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149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1.7999999999999999E-2</v>
      </c>
      <c r="D175" s="200">
        <v>0</v>
      </c>
      <c r="E175" s="200">
        <v>0</v>
      </c>
      <c r="F175" s="201">
        <v>1.7999999999999999E-2</v>
      </c>
      <c r="G175" s="201">
        <v>0</v>
      </c>
      <c r="H175" s="151">
        <v>0</v>
      </c>
      <c r="I175" s="201">
        <v>1.7999999999999999E-2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149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6.2E-2</v>
      </c>
      <c r="D177" s="200">
        <v>0</v>
      </c>
      <c r="E177" s="200">
        <v>12.5</v>
      </c>
      <c r="F177" s="201">
        <v>12.561999999999999</v>
      </c>
      <c r="G177" s="202">
        <v>2.4660000000000002</v>
      </c>
      <c r="H177" s="151">
        <v>19.630632064957812</v>
      </c>
      <c r="I177" s="201">
        <v>10.096</v>
      </c>
      <c r="J177" s="202">
        <v>0.19500000000000017</v>
      </c>
      <c r="K177" s="202">
        <v>0.65599999999999792</v>
      </c>
      <c r="L177" s="202">
        <v>0.36999999999999766</v>
      </c>
      <c r="M177" s="202">
        <v>0.54300000000000415</v>
      </c>
      <c r="N177" s="11">
        <v>875.80645161291</v>
      </c>
      <c r="O177" s="208">
        <v>0.44099999999999995</v>
      </c>
      <c r="P177" s="41">
        <v>20.893424036281182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8.0000000000000002E-3</v>
      </c>
      <c r="H178" s="151" t="s">
        <v>183</v>
      </c>
      <c r="I178" s="201">
        <v>-8.0000000000000002E-3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0.4</v>
      </c>
      <c r="H179" s="151" t="s">
        <v>183</v>
      </c>
      <c r="I179" s="201">
        <v>-0.4</v>
      </c>
      <c r="J179" s="202">
        <v>0.11</v>
      </c>
      <c r="K179" s="202">
        <v>0</v>
      </c>
      <c r="L179" s="202">
        <v>-0.11</v>
      </c>
      <c r="M179" s="202">
        <v>0.4</v>
      </c>
      <c r="N179" s="11" t="s">
        <v>64</v>
      </c>
      <c r="O179" s="208">
        <v>0.1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875.80645161291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6.2E-2</v>
      </c>
      <c r="D182" s="200">
        <v>0</v>
      </c>
      <c r="E182" s="200">
        <v>12.5</v>
      </c>
      <c r="F182" s="201">
        <v>12.561999999999999</v>
      </c>
      <c r="G182" s="201">
        <v>2.8740000000000001</v>
      </c>
      <c r="H182" s="151">
        <v>22.878522528259836</v>
      </c>
      <c r="I182" s="201">
        <v>9.6879999999999988</v>
      </c>
      <c r="J182" s="202">
        <v>0.30500000000000016</v>
      </c>
      <c r="K182" s="202">
        <v>0.65599999999999792</v>
      </c>
      <c r="L182" s="202">
        <v>0.25999999999999768</v>
      </c>
      <c r="M182" s="202">
        <v>0.94300000000000417</v>
      </c>
      <c r="N182" s="11">
        <v>1520.9677419354905</v>
      </c>
      <c r="O182" s="208">
        <v>0.54099999999999993</v>
      </c>
      <c r="P182" s="41">
        <v>15.907578558225509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0.08</v>
      </c>
      <c r="D184" s="135">
        <v>0</v>
      </c>
      <c r="E184" s="135">
        <v>12.5</v>
      </c>
      <c r="F184" s="132">
        <v>12.58</v>
      </c>
      <c r="G184" s="131">
        <v>2.8740000000000001</v>
      </c>
      <c r="H184" s="156">
        <v>22.845786963434026</v>
      </c>
      <c r="I184" s="132">
        <v>9.7059999999999995</v>
      </c>
      <c r="J184" s="131">
        <v>0.30500000000000016</v>
      </c>
      <c r="K184" s="131">
        <v>0.65599999999999792</v>
      </c>
      <c r="L184" s="131">
        <v>0.25999999999999768</v>
      </c>
      <c r="M184" s="131">
        <v>0.94300000000000417</v>
      </c>
      <c r="N184" s="53">
        <v>1178.750000000005</v>
      </c>
      <c r="O184" s="47">
        <v>0.54099999999999993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45133</v>
      </c>
      <c r="K189" s="33">
        <v>45140</v>
      </c>
      <c r="L189" s="33">
        <v>45147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6" t="s">
        <v>96</v>
      </c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191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45133</v>
      </c>
      <c r="K214" s="33">
        <v>45140</v>
      </c>
      <c r="L214" s="33">
        <v>45147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6" t="s">
        <v>135</v>
      </c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191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45133</v>
      </c>
      <c r="K274" s="33">
        <v>45140</v>
      </c>
      <c r="L274" s="33">
        <v>45147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>
      <selection sqref="A1:XFD1048576"/>
    </sheetView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9.2200000000000006</v>
      </c>
      <c r="E5" s="182">
        <v>9.2200000000000006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4.9800000000000004</v>
      </c>
      <c r="E8" s="182">
        <v>4.9800000000000004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1.0999999999999999E-2</v>
      </c>
      <c r="E10" s="182">
        <v>1.0999999999999999E-2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4.21</v>
      </c>
      <c r="E13" s="182">
        <v>4.21</v>
      </c>
    </row>
    <row r="14" spans="1:19" x14ac:dyDescent="0.3">
      <c r="A14" s="180" t="s">
        <v>163</v>
      </c>
      <c r="B14" s="182">
        <v>3.4550000000000001</v>
      </c>
      <c r="E14" s="182">
        <v>3.4550000000000001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5.7000000000000002E-2</v>
      </c>
      <c r="E17" s="182">
        <v>5.7000000000000002E-2</v>
      </c>
    </row>
    <row r="18" spans="1:5" x14ac:dyDescent="0.3">
      <c r="A18" s="180" t="s">
        <v>75</v>
      </c>
      <c r="B18" s="182">
        <v>0.122</v>
      </c>
      <c r="E18" s="182">
        <v>0.122</v>
      </c>
    </row>
    <row r="19" spans="1:5" x14ac:dyDescent="0.3">
      <c r="A19" s="180" t="s">
        <v>165</v>
      </c>
      <c r="B19" s="182">
        <v>7.0000000000000001E-3</v>
      </c>
      <c r="E19" s="182">
        <v>7.0000000000000001E-3</v>
      </c>
    </row>
    <row r="20" spans="1:5" x14ac:dyDescent="0.3">
      <c r="A20" s="180" t="s">
        <v>166</v>
      </c>
      <c r="B20" s="182">
        <v>4.9000000000000002E-2</v>
      </c>
      <c r="E20" s="182">
        <v>4.9000000000000002E-2</v>
      </c>
    </row>
    <row r="21" spans="1:5" x14ac:dyDescent="0.3">
      <c r="A21" s="180" t="s">
        <v>77</v>
      </c>
      <c r="B21" s="182">
        <v>2.113</v>
      </c>
      <c r="E21" s="182">
        <v>2.113</v>
      </c>
    </row>
    <row r="22" spans="1:5" x14ac:dyDescent="0.3">
      <c r="A22" s="180" t="s">
        <v>78</v>
      </c>
      <c r="B22" s="182">
        <v>11.083</v>
      </c>
      <c r="E22" s="182">
        <v>11.083</v>
      </c>
    </row>
    <row r="23" spans="1:5" x14ac:dyDescent="0.3">
      <c r="A23" s="180" t="s">
        <v>167</v>
      </c>
      <c r="B23" s="182">
        <v>7.3999999999999996E-2</v>
      </c>
      <c r="E23" s="182">
        <v>7.3999999999999996E-2</v>
      </c>
    </row>
    <row r="24" spans="1:5" x14ac:dyDescent="0.3">
      <c r="A24" s="180" t="s">
        <v>168</v>
      </c>
      <c r="B24" s="182">
        <v>4.9000000000000002E-2</v>
      </c>
      <c r="E24" s="182">
        <v>4.9000000000000002E-2</v>
      </c>
    </row>
    <row r="25" spans="1:5" x14ac:dyDescent="0.3">
      <c r="A25" s="180" t="s">
        <v>169</v>
      </c>
      <c r="B25" s="182">
        <v>1E-3</v>
      </c>
      <c r="E25" s="182">
        <v>1E-3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2.8000000000000001E-2</v>
      </c>
      <c r="E27" s="182">
        <v>2.8000000000000001E-2</v>
      </c>
    </row>
    <row r="28" spans="1:5" x14ac:dyDescent="0.3">
      <c r="A28" s="180" t="s">
        <v>84</v>
      </c>
      <c r="B28" s="182">
        <v>7.7009999999999996</v>
      </c>
      <c r="E28" s="182">
        <v>7.7009999999999996</v>
      </c>
    </row>
    <row r="29" spans="1:5" x14ac:dyDescent="0.3">
      <c r="A29" s="180" t="s">
        <v>188</v>
      </c>
      <c r="B29" s="182">
        <v>18.638000000000002</v>
      </c>
      <c r="E29" s="182">
        <v>18.638000000000002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9.5549999999999997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5.82</v>
      </c>
    </row>
    <row r="47" spans="1:4" x14ac:dyDescent="0.3">
      <c r="A47" s="180" t="s">
        <v>159</v>
      </c>
      <c r="B47" s="182">
        <v>1.52</v>
      </c>
    </row>
    <row r="48" spans="1:4" x14ac:dyDescent="0.3">
      <c r="A48" s="180" t="s">
        <v>160</v>
      </c>
      <c r="B48" s="182">
        <v>7.0000000000000001E-3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3.9449999999999998</v>
      </c>
    </row>
    <row r="52" spans="1:2" x14ac:dyDescent="0.3">
      <c r="A52" s="180" t="s">
        <v>163</v>
      </c>
      <c r="B52" s="182">
        <v>3.6150000000000002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0.10100000000000001</v>
      </c>
    </row>
    <row r="56" spans="1:2" x14ac:dyDescent="0.3">
      <c r="A56" s="180" t="s">
        <v>75</v>
      </c>
      <c r="B56" s="182">
        <v>0.19400000000000001</v>
      </c>
    </row>
    <row r="57" spans="1:2" x14ac:dyDescent="0.3">
      <c r="A57" s="180" t="s">
        <v>165</v>
      </c>
      <c r="B57" s="182">
        <v>0.01</v>
      </c>
    </row>
    <row r="58" spans="1:2" x14ac:dyDescent="0.3">
      <c r="A58" s="180" t="s">
        <v>166</v>
      </c>
      <c r="B58" s="182">
        <v>8.1000000000000003E-2</v>
      </c>
    </row>
    <row r="59" spans="1:2" x14ac:dyDescent="0.3">
      <c r="A59" s="180" t="s">
        <v>77</v>
      </c>
      <c r="B59" s="182">
        <v>0.63100000000000001</v>
      </c>
    </row>
    <row r="60" spans="1:2" x14ac:dyDescent="0.3">
      <c r="A60" s="180" t="s">
        <v>78</v>
      </c>
      <c r="B60" s="182">
        <v>15.481</v>
      </c>
    </row>
    <row r="61" spans="1:2" x14ac:dyDescent="0.3">
      <c r="A61" s="180" t="s">
        <v>167</v>
      </c>
      <c r="B61" s="182">
        <v>0.11700000000000001</v>
      </c>
    </row>
    <row r="62" spans="1:2" x14ac:dyDescent="0.3">
      <c r="A62" s="180" t="s">
        <v>168</v>
      </c>
      <c r="B62" s="182">
        <v>8.7999999999999995E-2</v>
      </c>
    </row>
    <row r="63" spans="1:2" x14ac:dyDescent="0.3">
      <c r="A63" s="180" t="s">
        <v>169</v>
      </c>
      <c r="B63" s="182">
        <v>0.218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4.3999999999999997E-2</v>
      </c>
    </row>
    <row r="66" spans="1:3" x14ac:dyDescent="0.3">
      <c r="A66" s="180" t="s">
        <v>84</v>
      </c>
      <c r="B66" s="182">
        <v>15.342000000000001</v>
      </c>
    </row>
    <row r="67" spans="1:3" x14ac:dyDescent="0.3">
      <c r="A67" s="180" t="s">
        <v>188</v>
      </c>
      <c r="B67" s="182">
        <v>37.868000000000002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9.2200000000000006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4.9800000000000004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61.798999999999992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4.21</v>
      </c>
    </row>
    <row r="89" spans="1:2" x14ac:dyDescent="0.3">
      <c r="A89" s="180" t="s">
        <v>163</v>
      </c>
      <c r="B89" s="182">
        <v>3.4550000000000001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5.7000000000000002E-2</v>
      </c>
    </row>
    <row r="93" spans="1:2" x14ac:dyDescent="0.3">
      <c r="A93" s="180" t="s">
        <v>75</v>
      </c>
      <c r="B93" s="182">
        <v>0.122</v>
      </c>
    </row>
    <row r="94" spans="1:2" x14ac:dyDescent="0.3">
      <c r="A94" s="180" t="s">
        <v>165</v>
      </c>
      <c r="B94" s="182">
        <v>61.798999999999992</v>
      </c>
    </row>
    <row r="95" spans="1:2" x14ac:dyDescent="0.3">
      <c r="A95" s="180" t="s">
        <v>166</v>
      </c>
      <c r="B95" s="182">
        <v>4.9000000000000002E-2</v>
      </c>
    </row>
    <row r="96" spans="1:2" x14ac:dyDescent="0.3">
      <c r="A96" s="180" t="s">
        <v>77</v>
      </c>
      <c r="B96" s="182">
        <v>2.113</v>
      </c>
    </row>
    <row r="97" spans="1:2" x14ac:dyDescent="0.3">
      <c r="A97" s="180" t="s">
        <v>78</v>
      </c>
      <c r="B97" s="182">
        <v>11.083</v>
      </c>
    </row>
    <row r="98" spans="1:2" x14ac:dyDescent="0.3">
      <c r="A98" s="180" t="s">
        <v>167</v>
      </c>
      <c r="B98" s="182">
        <v>7.3999999999999996E-2</v>
      </c>
    </row>
    <row r="99" spans="1:2" x14ac:dyDescent="0.3">
      <c r="A99" s="180" t="s">
        <v>168</v>
      </c>
      <c r="B99" s="182">
        <v>4.9000000000000002E-2</v>
      </c>
    </row>
    <row r="100" spans="1:2" x14ac:dyDescent="0.3">
      <c r="A100" s="180" t="s">
        <v>169</v>
      </c>
      <c r="B100" s="182">
        <v>1E-3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61.798999999999992</v>
      </c>
    </row>
    <row r="103" spans="1:2" x14ac:dyDescent="0.3">
      <c r="A103" s="180" t="s">
        <v>84</v>
      </c>
      <c r="B103" s="182">
        <v>7.7009999999999996</v>
      </c>
    </row>
    <row r="104" spans="1:2" x14ac:dyDescent="0.3">
      <c r="A104" s="180" t="s">
        <v>188</v>
      </c>
      <c r="B104" s="182">
        <v>4.9000000000000002E-2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188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188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u005772</cp:lastModifiedBy>
  <cp:lastPrinted>2019-12-11T10:01:57Z</cp:lastPrinted>
  <dcterms:created xsi:type="dcterms:W3CDTF">2011-07-06T13:58:32Z</dcterms:created>
  <dcterms:modified xsi:type="dcterms:W3CDTF">2023-08-16T09:53:14Z</dcterms:modified>
</cp:coreProperties>
</file>