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C1AE731-501C-45D7-9E44-2EB5C212DCA7}"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<sst xmlns="http://schemas.openxmlformats.org/spreadsheetml/2006/main" count="3081" uniqueCount="254">
  <si>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</si>
  <si>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</si>
  <si>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</si>
  <si>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</si>
  <si>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</si>
  <si>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</si>
  <si>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</si>
  <si>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</si>
  <si>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</si>
  <si>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</si>
  <si>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</si>
  <si>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</si>
  <si>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</si>
  <si>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</si>
  <si>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</si>
  <si>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</si>
  <si>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</si>
  <si>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</si>
  <si>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</si>
  <si>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</si>
  <si>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</si>
  <si>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</si>
  <si>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</si>
  <si>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</si>
  <si>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</si>
  <si>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</si>
  <si>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</si>
  <si>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</si>
  <si>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</si>
  <si>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</si>
  <si>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</si>
  <si>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</si>
  <si>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</si>
  <si>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</si>
  <si>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</si>
  <si>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</si>
  <si>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</si>
  <si>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</si>
  <si>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</si>
  <si>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</si>
  <si>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</si>
  <si>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</si>
  <si>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</si>
  <si>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</si>
  <si>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</si>
  <si>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</si>
  <si>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</si>
  <si>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</si>
  <si>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</si>
  <si>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</si>
  <si>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</si>
  <si>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</si>
  <si>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</si>
  <si>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</si>
  <si>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</si>
  <si>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</si>
  <si>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</si>
  <si>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</si>
  <si>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</si>
  <si>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</si>
  <si>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</si>
  <si>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</si>
  <si>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</si>
  <si>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</si>
  <si>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</si>
  <si>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</si>
  <si>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</si>
  <si>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</si>
  <si>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</si>
  <si>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</si>
  <si>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</si>
  <si>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</si>
  <si>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</si>
  <si>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</si>
  <si>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</si>
  <si>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</si>
  <si>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</si>
  <si>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</si>
  <si>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</si>
  <si>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</si>
  <si>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</si>
  <si>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</si>
  <si>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</si>
  <si>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</si>
  <si>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</si>
  <si>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</si>
  <si>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</si>
  <si>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</si>
  <si>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</si>
  <si>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</si>
  <si>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</si>
  <si>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</si>
  <si>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</si>
  <si>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</si>
  <si>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</si>
  <si>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</si>
  <si>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</si>
  <si>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</si>
  <si>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</si>
  <si>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</si>
  <si>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</si>
  <si>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</si>
  <si>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</si>
  <si>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</si>
  <si>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</si>
  <si>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</si>
  <si>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</si>
  <si>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</si>
  <si>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</si>
  <si>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</si>
  <si>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</si>
  <si>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</si>
  <si>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</si>
  <si>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</si>
  <si>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</si>
  <si>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</si>
  <si>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</si>
  <si>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</si>
  <si>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</si>
  <si>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</si>
  <si>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</si>
  <si>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</si>
  <si>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</si>
  <si>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</si>
  <si>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</si>
  <si>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</si>
  <si>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</si>
  <si>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</si>
  <si>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</si>
  <si>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</si>
  <si>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</si>
  <si>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</si>
  <si>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</si>
  <si>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</si>
  <si>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</si>
  <si>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</si>
  <si>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</si>
  <si>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</si>
  <si>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</si>
  <si>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</si>
  <si>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</si>
  <si>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</si>
  <si>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</si>
  <si>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</si>
  <si>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</si>
  <si>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</si>
  <si>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</si>
  <si>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</si>
  <si>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</si>
  <si>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</si>
  <si>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</si>
  <si>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</si>
  <si>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</si>
  <si>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</si>
  <si>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</si>
  <si>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</si>
  <si>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</si>
  <si>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</si>
  <si>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</si>
  <si>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</si>
  <si>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</si>
  <si>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</si>
  <si>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</si>
  <si>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</si>
  <si>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</si>
  <si>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</si>
  <si>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</si>
  <si>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</si>
  <si>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</si>
  <si>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</si>
  <si>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</si>
  <si>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</si>
  <si>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</si>
  <si>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</si>
  <si>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</si>
  <si>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</si>
  <si>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</si>
  <si>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</si>
  <si>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</si>
  <si>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</si>
  <si>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</si>
  <si>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</si>
  <si>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</si>
  <si>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</si>
  <si>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</si>
  <si>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</si>
  <si>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</si>
  <si>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</si>
  <si>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</si>
  <si>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</si>
  <si>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</si>
  <si>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</si>
  <si>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</si>
  <si>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</si>
  <si>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</si>
  <si>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</si>
  <si>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</si>
  <si>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</si>
  <si>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</si>
  <si>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</si>
  <si>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</si>
  <si>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</si>
  <si>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</si>
  <si>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</si>
  <si>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</si>
  <si>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</si>
  <si>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</si>
  <si>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</si>
  <si>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</si>
  <si>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</si>
  <si>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</si>
  <si>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</si>
  <si>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</si>
  <si>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</si>
  <si>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</si>
  <si>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</si>
  <si>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</si>
  <si>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</si>
  <si>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</si>
  <si>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</si>
  <si>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</si>
  <si>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</si>
  <si>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</si>
  <si>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</si>
  <si>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</si>
  <si>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</si>
  <si>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</si>
  <si>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</si>
  <si>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</si>
  <si>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</si>
  <si>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</si>
  <si>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</si>
  <si>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</si>
  <si>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</si>
  <si>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</si>
  <si>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</si>
  <si>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</si>
  <si>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</si>
  <si>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</si>
  <si>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</si>
  <si>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</si>
  <si>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</si>
  <si>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</si>
  <si>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</si>
  <si>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</si>
  <si>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</si>
  <si>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</si>
  <si>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</si>
  <si>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</si>
  <si>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SWFPO</t>
  </si>
  <si>
    <t>This weeks report includes swap numbers 720 -729</t>
  </si>
  <si>
    <t>Landings on Fisheries Administrations' System by Wednesday 20 September 2023</t>
  </si>
  <si>
    <t>Number of Weeks to end of year is 15</t>
  </si>
  <si>
    <t>Landings on Departments' System by Wednesday 20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</si>
</sst>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45189</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50.599999999999987</v>
      </c>
      <c r="D10" s="44">
        <v>68.176999999999992</v>
      </c>
      <c r="E10" s="85">
        <v>34.737154150197647</v>
      </c>
      <c r="F10" s="95">
        <v>0</v>
      </c>
      <c r="G10" s="44">
        <v>1.7099999845027899E-2</v>
      </c>
      <c r="H10" s="87" t="s">
        <v>42</v>
      </c>
      <c r="I10" s="95">
        <v>0</v>
      </c>
      <c r="J10" s="44">
        <v>1.36799999177456E-2</v>
      </c>
      <c r="K10" s="87" t="s">
        <v>42</v>
      </c>
      <c r="L10" s="88"/>
      <c r="M10" s="85">
        <v>50.599999999999987</v>
      </c>
      <c r="N10" s="85">
        <v>46.607779999762762</v>
      </c>
      <c r="O10" s="87">
        <v>-7.8897628463186278</v>
      </c>
      <c r="P10" s="94">
        <v>102.29599999999995</v>
      </c>
      <c r="Q10" s="97">
        <v>5.0299999999999798</v>
      </c>
      <c r="R10" s="87">
        <v>4.917103308047218</v>
      </c>
      <c r="S10" s="95">
        <v>47.289719626168214</v>
      </c>
      <c r="T10" s="85">
        <v>45.561683741067867</v>
      </c>
      <c r="U10" s="64"/>
      <c r="X10" s="98">
        <v>107</v>
      </c>
    </row>
    <row r="11" spans="2:24" ht="11.9" customHeight="1" x14ac:dyDescent="0.3">
      <c r="B11" s="96" t="s">
        <v>163</v>
      </c>
      <c r="C11" s="85">
        <v>2150.0999999999995</v>
      </c>
      <c r="D11" s="44">
        <v>2328.0549999999998</v>
      </c>
      <c r="E11" s="85">
        <v>8.2765917864285576</v>
      </c>
      <c r="F11" s="95">
        <v>0</v>
      </c>
      <c r="G11" s="44">
        <v>321.06276532850768</v>
      </c>
      <c r="H11" s="87" t="s">
        <v>42</v>
      </c>
      <c r="I11" s="95">
        <v>4.049999999999998</v>
      </c>
      <c r="J11" s="44">
        <v>19.528600217459683</v>
      </c>
      <c r="K11" s="87">
        <v>382.18765969036281</v>
      </c>
      <c r="L11" s="88"/>
      <c r="M11" s="85">
        <v>2154.1499999999996</v>
      </c>
      <c r="N11" s="85">
        <v>1898.7463655459676</v>
      </c>
      <c r="O11" s="87">
        <v>-11.85635329266913</v>
      </c>
      <c r="P11" s="94">
        <v>2365.6529999999993</v>
      </c>
      <c r="Q11" s="97">
        <v>105.44651998090649</v>
      </c>
      <c r="R11" s="87">
        <v>4.4573959063694684</v>
      </c>
      <c r="S11" s="95">
        <v>85.652087475149088</v>
      </c>
      <c r="T11" s="85">
        <v>80.263097146790685</v>
      </c>
      <c r="U11" s="64"/>
      <c r="X11" s="98">
        <v>2515</v>
      </c>
    </row>
    <row r="12" spans="2:24" ht="11.9" customHeight="1" x14ac:dyDescent="0.3">
      <c r="B12" s="96" t="s">
        <v>164</v>
      </c>
      <c r="C12" s="85">
        <v>114.09999999999998</v>
      </c>
      <c r="D12" s="44">
        <v>102.81700000000001</v>
      </c>
      <c r="E12" s="85">
        <v>-9.8886941279579101</v>
      </c>
      <c r="F12" s="95">
        <v>0</v>
      </c>
      <c r="G12" s="44">
        <v>0</v>
      </c>
      <c r="H12" s="87" t="s">
        <v>42</v>
      </c>
      <c r="I12" s="95">
        <v>0</v>
      </c>
      <c r="J12" s="44">
        <v>0</v>
      </c>
      <c r="K12" s="87" t="s">
        <v>42</v>
      </c>
      <c r="L12" s="88"/>
      <c r="M12" s="85">
        <v>114.09999999999998</v>
      </c>
      <c r="N12" s="85">
        <v>124.417</v>
      </c>
      <c r="O12" s="87">
        <v>9.0420683610867858</v>
      </c>
      <c r="P12" s="94">
        <v>938.45899999999995</v>
      </c>
      <c r="Q12" s="97">
        <v>1.4559999999999889</v>
      </c>
      <c r="R12" s="87">
        <v>0.15514796064612188</v>
      </c>
      <c r="S12" s="95">
        <v>43.056603773584904</v>
      </c>
      <c r="T12" s="85">
        <v>13.257585041008719</v>
      </c>
      <c r="U12" s="64"/>
      <c r="X12" s="98">
        <v>265</v>
      </c>
    </row>
    <row r="13" spans="2:24" ht="11.9" customHeight="1" x14ac:dyDescent="0.3">
      <c r="B13" s="99" t="s">
        <v>165</v>
      </c>
      <c r="C13" s="85">
        <v>1437.8200000000002</v>
      </c>
      <c r="D13" s="44">
        <v>1173.4739999999997</v>
      </c>
      <c r="E13" s="85">
        <v>-18.385194252409928</v>
      </c>
      <c r="F13" s="95">
        <v>0</v>
      </c>
      <c r="G13" s="44">
        <v>152.12169571979803</v>
      </c>
      <c r="H13" s="87" t="s">
        <v>42</v>
      </c>
      <c r="I13" s="95">
        <v>20.93000000000001</v>
      </c>
      <c r="J13" s="44">
        <v>18.116319914937009</v>
      </c>
      <c r="K13" s="87">
        <v>-13.443287554051603</v>
      </c>
      <c r="L13" s="88"/>
      <c r="M13" s="85">
        <v>1458.7500000000002</v>
      </c>
      <c r="N13" s="85">
        <v>2113.6120156347347</v>
      </c>
      <c r="O13" s="87">
        <v>44.89199764419773</v>
      </c>
      <c r="P13" s="94">
        <v>4176.4030000000002</v>
      </c>
      <c r="Q13" s="97">
        <v>7.5802340081929742</v>
      </c>
      <c r="R13" s="87">
        <v>0.18150149801618698</v>
      </c>
      <c r="S13" s="95">
        <v>37.44224845995894</v>
      </c>
      <c r="T13" s="85">
        <v>50.608430643181087</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5.9999999999998721E-2</v>
      </c>
      <c r="R16" s="87">
        <v>4.8235388696839548E-2</v>
      </c>
      <c r="S16" s="95">
        <v>7.4027777777777777</v>
      </c>
      <c r="T16" s="85">
        <v>9.8721762199533707</v>
      </c>
      <c r="U16" s="64"/>
      <c r="X16" s="98">
        <v>216</v>
      </c>
    </row>
    <row r="17" spans="2:24" ht="11.9" customHeight="1" x14ac:dyDescent="0.3">
      <c r="B17" s="99" t="s">
        <v>169</v>
      </c>
      <c r="C17" s="95">
        <v>1947.0399999999997</v>
      </c>
      <c r="D17" s="44">
        <v>2019.0519999999999</v>
      </c>
      <c r="E17" s="85">
        <v>3.6985372668255496</v>
      </c>
      <c r="F17" s="95">
        <v>0</v>
      </c>
      <c r="G17" s="44">
        <v>0</v>
      </c>
      <c r="H17" s="87" t="s">
        <v>42</v>
      </c>
      <c r="I17" s="95">
        <v>0</v>
      </c>
      <c r="J17" s="44">
        <v>0</v>
      </c>
      <c r="K17" s="87" t="s">
        <v>42</v>
      </c>
      <c r="L17" s="64"/>
      <c r="M17" s="95">
        <v>1947.0399999999997</v>
      </c>
      <c r="N17" s="85">
        <v>2019.0519999999999</v>
      </c>
      <c r="O17" s="87">
        <v>3.6985372668255496</v>
      </c>
      <c r="P17" s="94">
        <v>2528.8749999999991</v>
      </c>
      <c r="Q17" s="97">
        <v>31.770999999999958</v>
      </c>
      <c r="R17" s="87">
        <v>1.2563293954821797</v>
      </c>
      <c r="S17" s="95">
        <v>198.88049029622061</v>
      </c>
      <c r="T17" s="85">
        <v>79.83992882210471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64.33</v>
      </c>
      <c r="D25" s="101">
        <v>99.437999999999988</v>
      </c>
      <c r="E25" s="102">
        <v>54.574848437742872</v>
      </c>
      <c r="F25" s="100">
        <v>0</v>
      </c>
      <c r="G25" s="101">
        <v>0</v>
      </c>
      <c r="H25" s="103" t="s">
        <v>42</v>
      </c>
      <c r="I25" s="100">
        <v>2.06</v>
      </c>
      <c r="J25" s="101">
        <v>0.13100000000000001</v>
      </c>
      <c r="K25" s="103">
        <v>-93.640776699029132</v>
      </c>
      <c r="L25" s="82"/>
      <c r="M25" s="100">
        <v>66.39</v>
      </c>
      <c r="N25" s="102">
        <v>99.568999999999988</v>
      </c>
      <c r="O25" s="103">
        <v>49.97589998493747</v>
      </c>
      <c r="P25" s="104">
        <v>0</v>
      </c>
      <c r="Q25" s="105">
        <v>0.37099999999999511</v>
      </c>
      <c r="R25" s="103" t="s">
        <v>42</v>
      </c>
      <c r="S25" s="100">
        <v>6.7744897959183676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45168</v>
      </c>
      <c r="K6" s="139">
        <v>45175</v>
      </c>
      <c r="L6" s="139">
        <v>45182</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20.349</v>
      </c>
      <c r="H9" s="150">
        <v>56.600467289719631</v>
      </c>
      <c r="I9" s="149">
        <v>15.602999999999998</v>
      </c>
      <c r="J9" s="148">
        <v>1.2399999999999984</v>
      </c>
      <c r="K9" s="148">
        <v>0.53300000000000125</v>
      </c>
      <c r="L9" s="148">
        <v>2.1810000000000009</v>
      </c>
      <c r="M9" s="148">
        <v>1.1009999999999991</v>
      </c>
      <c r="N9" s="148">
        <v>3.0624165554072071</v>
      </c>
      <c r="O9" s="148">
        <v>1.2637499999999999</v>
      </c>
      <c r="P9" s="134">
        <v>10.346587537091986</v>
      </c>
      <c r="Q9" s="119"/>
      <c r="R9" s="119"/>
      <c r="S9" s="119"/>
    </row>
    <row r="10" spans="2:19" x14ac:dyDescent="0.25">
      <c r="B10" s="146" t="s">
        <v>28</v>
      </c>
      <c r="C10" s="147">
        <v>6.5720000000000001</v>
      </c>
      <c r="D10" s="148">
        <v>0</v>
      </c>
      <c r="E10" s="148">
        <v>5.1000000000000005</v>
      </c>
      <c r="F10" s="149">
        <v>11.672000000000001</v>
      </c>
      <c r="G10" s="148">
        <v>9.3989999999999991</v>
      </c>
      <c r="H10" s="150">
        <v>80.526045236463318</v>
      </c>
      <c r="I10" s="149">
        <v>2.2730000000000015</v>
      </c>
      <c r="J10" s="148">
        <v>0.32200000000000095</v>
      </c>
      <c r="K10" s="148">
        <v>0.30299999999999905</v>
      </c>
      <c r="L10" s="148">
        <v>0.21700000000000053</v>
      </c>
      <c r="M10" s="148">
        <v>0.24799999999999933</v>
      </c>
      <c r="N10" s="148">
        <v>2.1247429746401587</v>
      </c>
      <c r="O10" s="148">
        <v>0.27249999999999996</v>
      </c>
      <c r="P10" s="134">
        <v>6.3412844036697305</v>
      </c>
      <c r="Q10" s="119"/>
      <c r="R10" s="119"/>
      <c r="S10" s="119"/>
    </row>
    <row r="11" spans="2:19" x14ac:dyDescent="0.25">
      <c r="B11" s="146" t="s">
        <v>29</v>
      </c>
      <c r="C11" s="147">
        <v>8.1649999999999991</v>
      </c>
      <c r="D11" s="148">
        <v>0</v>
      </c>
      <c r="E11" s="148">
        <v>2.0999999999999996</v>
      </c>
      <c r="F11" s="149">
        <v>10.264999999999999</v>
      </c>
      <c r="G11" s="148">
        <v>4.2869999999999999</v>
      </c>
      <c r="H11" s="150">
        <v>41.763273258645889</v>
      </c>
      <c r="I11" s="149">
        <v>5.9779999999999989</v>
      </c>
      <c r="J11" s="148">
        <v>0.25100000000000033</v>
      </c>
      <c r="K11" s="148">
        <v>6.7999999999999616E-2</v>
      </c>
      <c r="L11" s="148">
        <v>0.23400000000000043</v>
      </c>
      <c r="M11" s="148">
        <v>0.24899999999999967</v>
      </c>
      <c r="N11" s="148">
        <v>2.4257184607890858</v>
      </c>
      <c r="O11" s="148">
        <v>0.20050000000000001</v>
      </c>
      <c r="P11" s="134">
        <v>27.815461346633409</v>
      </c>
      <c r="Q11" s="119"/>
      <c r="R11" s="119"/>
      <c r="S11" s="119"/>
    </row>
    <row r="12" spans="2:19" x14ac:dyDescent="0.25">
      <c r="B12" s="146" t="s">
        <v>30</v>
      </c>
      <c r="C12" s="147">
        <v>20.515000000000001</v>
      </c>
      <c r="D12" s="148">
        <v>0</v>
      </c>
      <c r="E12" s="148">
        <v>0</v>
      </c>
      <c r="F12" s="149">
        <v>20.515000000000001</v>
      </c>
      <c r="G12" s="148">
        <v>9.9699999999999989</v>
      </c>
      <c r="H12" s="150">
        <v>48.598586400194975</v>
      </c>
      <c r="I12" s="149">
        <v>10.545000000000002</v>
      </c>
      <c r="J12" s="148">
        <v>0.87400000000000233</v>
      </c>
      <c r="K12" s="148">
        <v>2.7650000000000006</v>
      </c>
      <c r="L12" s="148">
        <v>1.3170000000000002</v>
      </c>
      <c r="M12" s="148">
        <v>3.4319999999999986</v>
      </c>
      <c r="N12" s="148">
        <v>16.729222520107232</v>
      </c>
      <c r="O12" s="148">
        <v>2.0970000000000004</v>
      </c>
      <c r="P12" s="134">
        <v>3.0286123032904149</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0.65400000000000003</v>
      </c>
      <c r="H16" s="150">
        <v>38.02325581395349</v>
      </c>
      <c r="I16" s="149">
        <v>1.0659999999999998</v>
      </c>
      <c r="J16" s="148">
        <v>0</v>
      </c>
      <c r="K16" s="148">
        <v>4.500000000000004E-2</v>
      </c>
      <c r="L16" s="148">
        <v>3.400000000000003E-2</v>
      </c>
      <c r="M16" s="148">
        <v>0</v>
      </c>
      <c r="N16" s="148">
        <v>0</v>
      </c>
      <c r="O16" s="148">
        <v>1.9750000000000018E-2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0.70699999999999996</v>
      </c>
      <c r="H18" s="150">
        <v>41.490610328638503</v>
      </c>
      <c r="I18" s="149">
        <v>0.997</v>
      </c>
      <c r="J18" s="148">
        <v>1.100000000000001E-2</v>
      </c>
      <c r="K18" s="148">
        <v>0</v>
      </c>
      <c r="L18" s="148">
        <v>0</v>
      </c>
      <c r="M18" s="148">
        <v>0</v>
      </c>
      <c r="N18" s="148">
        <v>0</v>
      </c>
      <c r="O18" s="148">
        <v>2.7500000000000024E-3</v>
      </c>
      <c r="P18" s="134" t="s">
        <v>203</v>
      </c>
      <c r="Q18" s="119"/>
      <c r="R18" s="119"/>
      <c r="S18" s="119"/>
    </row>
    <row r="19" spans="1:19" x14ac:dyDescent="0.25">
      <c r="B19" s="151" t="s">
        <v>36</v>
      </c>
      <c r="C19" s="147">
        <v>74.877999999999986</v>
      </c>
      <c r="D19" s="148">
        <v>0</v>
      </c>
      <c r="E19" s="148">
        <v>7.2999999999999972</v>
      </c>
      <c r="F19" s="149">
        <v>82.177999999999983</v>
      </c>
      <c r="G19" s="148">
        <v>45.366</v>
      </c>
      <c r="H19" s="150">
        <v>55.204555963883294</v>
      </c>
      <c r="I19" s="149">
        <v>36.811999999999983</v>
      </c>
      <c r="J19" s="148">
        <v>2.6980000000000022</v>
      </c>
      <c r="K19" s="148">
        <v>3.7140000000000004</v>
      </c>
      <c r="L19" s="148">
        <v>3.9830000000000023</v>
      </c>
      <c r="M19" s="148">
        <v>5.0299999999999967</v>
      </c>
      <c r="N19" s="148">
        <v>6.1208595974591713</v>
      </c>
      <c r="O19" s="152">
        <v>3.8562500000000002</v>
      </c>
      <c r="P19" s="134">
        <v>7.5460615883306268</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46.607779999762776</v>
      </c>
      <c r="H34" s="150">
        <v>45.730665829159513</v>
      </c>
      <c r="I34" s="149">
        <v>55.310220000237202</v>
      </c>
      <c r="J34" s="148">
        <v>2.6980000000000075</v>
      </c>
      <c r="K34" s="148">
        <v>3.7139999999999915</v>
      </c>
      <c r="L34" s="148">
        <v>3.9830000000000112</v>
      </c>
      <c r="M34" s="148">
        <v>5.0299999999999798</v>
      </c>
      <c r="N34" s="148">
        <v>4.9353401754351349</v>
      </c>
      <c r="O34" s="148">
        <v>3.8562499999999975</v>
      </c>
      <c r="P34" s="134">
        <v>12.343006807192801</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46.607779999762776</v>
      </c>
      <c r="H41" s="159">
        <v>45.561683741067881</v>
      </c>
      <c r="I41" s="158">
        <v>55.688220000237173</v>
      </c>
      <c r="J41" s="157">
        <v>2.6980000000000075</v>
      </c>
      <c r="K41" s="157">
        <v>3.7139999999999915</v>
      </c>
      <c r="L41" s="157">
        <v>3.9830000000000112</v>
      </c>
      <c r="M41" s="157">
        <v>5.0299999999999798</v>
      </c>
      <c r="N41" s="157">
        <v>4.917103308047218</v>
      </c>
      <c r="O41" s="157">
        <v>3.8562499999999975</v>
      </c>
      <c r="P41" s="141">
        <v>12.441029497630394</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45168</v>
      </c>
      <c r="K46" s="139">
        <v>45175</v>
      </c>
      <c r="L46" s="139">
        <v>45182</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-48</v>
      </c>
      <c r="F49" s="149">
        <v>806.74300000000005</v>
      </c>
      <c r="G49" s="148">
        <v>678.03398999987542</v>
      </c>
      <c r="H49" s="150">
        <v>84.045847314432905</v>
      </c>
      <c r="I49" s="149">
        <v>128.70901000012464</v>
      </c>
      <c r="J49" s="148">
        <v>29.038709999904086</v>
      </c>
      <c r="K49" s="148">
        <v>16.57000000000005</v>
      </c>
      <c r="L49" s="148">
        <v>19.182999999999993</v>
      </c>
      <c r="M49" s="148">
        <v>28.52699999999993</v>
      </c>
      <c r="N49" s="148">
        <v>3.5360703470621901</v>
      </c>
      <c r="O49" s="148">
        <v>23.329677499976015</v>
      </c>
      <c r="P49" s="134">
        <v>3.5169648187488649</v>
      </c>
      <c r="Q49" s="119"/>
      <c r="R49" s="119"/>
      <c r="S49" s="119"/>
    </row>
    <row r="50" spans="1:19" x14ac:dyDescent="0.25">
      <c r="B50" s="146" t="s">
        <v>28</v>
      </c>
      <c r="C50" s="147">
        <v>222.61199999999999</v>
      </c>
      <c r="D50" s="148">
        <v>0</v>
      </c>
      <c r="E50" s="148">
        <v>-20.5</v>
      </c>
      <c r="F50" s="149">
        <v>202.11199999999999</v>
      </c>
      <c r="G50" s="148">
        <v>277.93108496475202</v>
      </c>
      <c r="H50" s="150">
        <v>137.51340096815233</v>
      </c>
      <c r="I50" s="149">
        <v>-75.819084964752022</v>
      </c>
      <c r="J50" s="148">
        <v>37.170579916000406</v>
      </c>
      <c r="K50" s="148">
        <v>21.860059814453052</v>
      </c>
      <c r="L50" s="148">
        <v>49.664999999999964</v>
      </c>
      <c r="M50" s="148">
        <v>37.848239868164001</v>
      </c>
      <c r="N50" s="148">
        <v>18.726369472452898</v>
      </c>
      <c r="O50" s="148">
        <v>36.635969899654356</v>
      </c>
      <c r="P50" s="134">
        <v>0</v>
      </c>
      <c r="Q50" s="119"/>
      <c r="R50" s="119"/>
      <c r="S50" s="119"/>
    </row>
    <row r="51" spans="1:19" x14ac:dyDescent="0.25">
      <c r="B51" s="146" t="s">
        <v>29</v>
      </c>
      <c r="C51" s="147">
        <v>196.25700000000001</v>
      </c>
      <c r="D51" s="148">
        <v>0</v>
      </c>
      <c r="E51" s="148">
        <v>47.100000000000023</v>
      </c>
      <c r="F51" s="149">
        <v>243.35700000000003</v>
      </c>
      <c r="G51" s="148">
        <v>229.49900000000002</v>
      </c>
      <c r="H51" s="150">
        <v>94.305485356903645</v>
      </c>
      <c r="I51" s="149">
        <v>13.858000000000004</v>
      </c>
      <c r="J51" s="148">
        <v>13.221000000000004</v>
      </c>
      <c r="K51" s="148">
        <v>12.396999999999991</v>
      </c>
      <c r="L51" s="148">
        <v>10.007999999999981</v>
      </c>
      <c r="M51" s="148">
        <v>11.710000000000036</v>
      </c>
      <c r="N51" s="148">
        <v>4.8118607642270552</v>
      </c>
      <c r="O51" s="148">
        <v>11.834000000000003</v>
      </c>
      <c r="P51" s="134">
        <v>0</v>
      </c>
      <c r="Q51" s="119"/>
      <c r="R51" s="119"/>
      <c r="S51" s="119"/>
    </row>
    <row r="52" spans="1:19" x14ac:dyDescent="0.25">
      <c r="B52" s="146" t="s">
        <v>30</v>
      </c>
      <c r="C52" s="147">
        <v>516.53099999999995</v>
      </c>
      <c r="D52" s="148">
        <v>0</v>
      </c>
      <c r="E52" s="148">
        <v>170.70000000000005</v>
      </c>
      <c r="F52" s="149">
        <v>687.23099999999999</v>
      </c>
      <c r="G52" s="148">
        <v>378.24999999999994</v>
      </c>
      <c r="H52" s="150">
        <v>55.039717358500987</v>
      </c>
      <c r="I52" s="149">
        <v>308.98100000000005</v>
      </c>
      <c r="J52" s="148">
        <v>13.761000000000024</v>
      </c>
      <c r="K52" s="148">
        <v>13.689000000000021</v>
      </c>
      <c r="L52" s="148">
        <v>13.817999999999984</v>
      </c>
      <c r="M52" s="148">
        <v>17.709999999999923</v>
      </c>
      <c r="N52" s="148">
        <v>2.5770083130708485</v>
      </c>
      <c r="O52" s="148">
        <v>14.744499999999988</v>
      </c>
      <c r="P52" s="134">
        <v>18.955678388551682</v>
      </c>
      <c r="Q52" s="119"/>
      <c r="R52" s="119"/>
      <c r="S52" s="119"/>
    </row>
    <row r="53" spans="1:19" x14ac:dyDescent="0.25">
      <c r="B53" s="146" t="s">
        <v>31</v>
      </c>
      <c r="C53" s="147">
        <v>4.6589999999999998</v>
      </c>
      <c r="D53" s="148">
        <v>0</v>
      </c>
      <c r="E53" s="148">
        <v>2.3999999999999995</v>
      </c>
      <c r="F53" s="149">
        <v>7.0589999999999993</v>
      </c>
      <c r="G53" s="148">
        <v>2.1768000151272857</v>
      </c>
      <c r="H53" s="150">
        <v>30.83722928357113</v>
      </c>
      <c r="I53" s="149">
        <v>4.8821999848727131</v>
      </c>
      <c r="J53" s="148">
        <v>4.3819999694824308E-2</v>
      </c>
      <c r="K53" s="148">
        <v>8.5119999885559183E-2</v>
      </c>
      <c r="L53" s="148">
        <v>0.10369999980926492</v>
      </c>
      <c r="M53" s="148">
        <v>2.9999999999996696E-3</v>
      </c>
      <c r="N53" s="148">
        <v>4.249893752655716E-2</v>
      </c>
      <c r="O53" s="148">
        <v>5.890999984741202E-2</v>
      </c>
      <c r="P53" s="134" t="s">
        <v>203</v>
      </c>
      <c r="Q53" s="119"/>
      <c r="R53" s="119"/>
      <c r="S53" s="119"/>
    </row>
    <row r="54" spans="1:19" x14ac:dyDescent="0.25">
      <c r="B54" s="146" t="s">
        <v>129</v>
      </c>
      <c r="C54" s="147">
        <v>9.2579999999999991</v>
      </c>
      <c r="D54" s="148">
        <v>0</v>
      </c>
      <c r="E54" s="148">
        <v>-5.2</v>
      </c>
      <c r="F54" s="149">
        <v>4.0579999999999989</v>
      </c>
      <c r="G54" s="148">
        <v>0.193</v>
      </c>
      <c r="H54" s="150">
        <v>4.7560374568753092</v>
      </c>
      <c r="I54" s="149">
        <v>3.8649999999999989</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3.3809999999999998</v>
      </c>
      <c r="H55" s="150">
        <v>68.999999999999957</v>
      </c>
      <c r="I55" s="149">
        <v>1.5190000000000023</v>
      </c>
      <c r="J55" s="148">
        <v>0</v>
      </c>
      <c r="K55" s="148">
        <v>6.1999999999999833E-2</v>
      </c>
      <c r="L55" s="148">
        <v>0</v>
      </c>
      <c r="M55" s="148">
        <v>0</v>
      </c>
      <c r="N55" s="148">
        <v>0</v>
      </c>
      <c r="O55" s="148">
        <v>1.5499999999999958E-2</v>
      </c>
      <c r="P55" s="134" t="s">
        <v>203</v>
      </c>
      <c r="Q55" s="119"/>
      <c r="R55" s="119"/>
      <c r="S55" s="119"/>
    </row>
    <row r="56" spans="1:19" x14ac:dyDescent="0.25">
      <c r="B56" s="146" t="s">
        <v>33</v>
      </c>
      <c r="C56" s="147">
        <v>33.887</v>
      </c>
      <c r="D56" s="148">
        <v>0</v>
      </c>
      <c r="E56" s="148">
        <v>-9.1999999999999993</v>
      </c>
      <c r="F56" s="149">
        <v>24.687000000000001</v>
      </c>
      <c r="G56" s="148">
        <v>38.424000000000007</v>
      </c>
      <c r="H56" s="150">
        <v>155.64467128448172</v>
      </c>
      <c r="I56" s="149">
        <v>-13.737000000000005</v>
      </c>
      <c r="J56" s="148">
        <v>1.6999999999995907E-2</v>
      </c>
      <c r="K56" s="148">
        <v>0.65000000000000568</v>
      </c>
      <c r="L56" s="148">
        <v>3.2210000000000036</v>
      </c>
      <c r="M56" s="148">
        <v>0</v>
      </c>
      <c r="N56" s="148">
        <v>0</v>
      </c>
      <c r="O56" s="148">
        <v>0.97200000000000131</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17.948</v>
      </c>
      <c r="H58" s="150">
        <v>75.59280630080444</v>
      </c>
      <c r="I58" s="149">
        <v>5.7950000000000017</v>
      </c>
      <c r="J58" s="148">
        <v>1.8400000000000016</v>
      </c>
      <c r="K58" s="148">
        <v>0</v>
      </c>
      <c r="L58" s="148">
        <v>0</v>
      </c>
      <c r="M58" s="148">
        <v>3.3499999999999996</v>
      </c>
      <c r="N58" s="148">
        <v>14.109421724297686</v>
      </c>
      <c r="O58" s="148">
        <v>1.2975000000000003</v>
      </c>
      <c r="P58" s="134"/>
      <c r="Q58" s="119"/>
      <c r="R58" s="119"/>
      <c r="S58" s="119"/>
    </row>
    <row r="59" spans="1:19" x14ac:dyDescent="0.25">
      <c r="B59" s="151" t="s">
        <v>36</v>
      </c>
      <c r="C59" s="147">
        <v>1897.7900000000002</v>
      </c>
      <c r="D59" s="148">
        <v>0</v>
      </c>
      <c r="E59" s="148">
        <v>107.49999999999977</v>
      </c>
      <c r="F59" s="149">
        <v>2005.29</v>
      </c>
      <c r="G59" s="148">
        <v>1625.8368749797548</v>
      </c>
      <c r="H59" s="150">
        <v>81.077394041747326</v>
      </c>
      <c r="I59" s="149">
        <v>379.45312502024512</v>
      </c>
      <c r="J59" s="148">
        <v>95.092109915599337</v>
      </c>
      <c r="K59" s="148">
        <v>65.313179814338682</v>
      </c>
      <c r="L59" s="148">
        <v>95.99869999980919</v>
      </c>
      <c r="M59" s="148">
        <v>99.148239868163884</v>
      </c>
      <c r="N59" s="148">
        <v>4.9443342293715071</v>
      </c>
      <c r="O59" s="152">
        <v>88.888057399477773</v>
      </c>
      <c r="P59" s="134">
        <v>2.2688875887445645</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45.824613605067135</v>
      </c>
      <c r="H61" s="150">
        <v>67.275363143312234</v>
      </c>
      <c r="I61" s="149">
        <v>22.290386394932874</v>
      </c>
      <c r="J61" s="148">
        <v>0.21300000000000097</v>
      </c>
      <c r="K61" s="148">
        <v>0.67900000000000205</v>
      </c>
      <c r="L61" s="148">
        <v>4.325360000073907</v>
      </c>
      <c r="M61" s="148">
        <v>0.91000000000000369</v>
      </c>
      <c r="N61" s="148">
        <v>1.3359759230712818</v>
      </c>
      <c r="O61" s="148">
        <v>1.5318400000184784</v>
      </c>
      <c r="P61" s="134">
        <v>12.551380297331306</v>
      </c>
      <c r="Q61" s="119"/>
      <c r="R61" s="119"/>
      <c r="S61" s="119"/>
    </row>
    <row r="62" spans="1:19" x14ac:dyDescent="0.25">
      <c r="A62" s="153"/>
      <c r="B62" s="146" t="s">
        <v>37</v>
      </c>
      <c r="C62" s="147">
        <v>156.12299999999999</v>
      </c>
      <c r="D62" s="148">
        <v>-1</v>
      </c>
      <c r="E62" s="148">
        <v>-17.800000000000011</v>
      </c>
      <c r="F62" s="149">
        <v>138.32299999999998</v>
      </c>
      <c r="G62" s="148">
        <v>111.4335528436303</v>
      </c>
      <c r="H62" s="150">
        <v>80.56039331393211</v>
      </c>
      <c r="I62" s="149">
        <v>26.889447156369684</v>
      </c>
      <c r="J62" s="148">
        <v>3.3306199569705086</v>
      </c>
      <c r="K62" s="148">
        <v>1.296820022583006</v>
      </c>
      <c r="L62" s="148">
        <v>8.0035900650030101</v>
      </c>
      <c r="M62" s="148">
        <v>4.0604000935549891</v>
      </c>
      <c r="N62" s="148">
        <v>2.9354482577409322</v>
      </c>
      <c r="O62" s="148">
        <v>4.1728575345278784</v>
      </c>
      <c r="P62" s="134">
        <v>4.4438929280177266</v>
      </c>
      <c r="Q62" s="119"/>
      <c r="R62" s="119"/>
      <c r="S62" s="119"/>
    </row>
    <row r="63" spans="1:19" x14ac:dyDescent="0.25">
      <c r="B63" s="146" t="s">
        <v>131</v>
      </c>
      <c r="C63" s="147">
        <v>3.89</v>
      </c>
      <c r="D63" s="148">
        <v>1</v>
      </c>
      <c r="E63" s="148">
        <v>22.9</v>
      </c>
      <c r="F63" s="149">
        <v>26.79</v>
      </c>
      <c r="G63" s="148">
        <v>17.214020462513002</v>
      </c>
      <c r="H63" s="150">
        <v>64.255395530097061</v>
      </c>
      <c r="I63" s="149">
        <v>9.5759795374869974</v>
      </c>
      <c r="J63" s="148">
        <v>1.3645799942015984</v>
      </c>
      <c r="K63" s="148">
        <v>0</v>
      </c>
      <c r="L63" s="148">
        <v>1.6111200256348006</v>
      </c>
      <c r="M63" s="148">
        <v>2.5080000877402142E-2</v>
      </c>
      <c r="N63" s="148">
        <v>9.3617024551706396E-2</v>
      </c>
      <c r="O63" s="148">
        <v>0.75019500517845028</v>
      </c>
      <c r="P63" s="134">
        <v>10.76465381852168</v>
      </c>
      <c r="Q63" s="119"/>
      <c r="R63" s="119"/>
      <c r="S63" s="119"/>
    </row>
    <row r="64" spans="1:19" x14ac:dyDescent="0.25">
      <c r="A64" s="153"/>
      <c r="B64" s="146" t="s">
        <v>132</v>
      </c>
      <c r="C64" s="147">
        <v>41.853000000000002</v>
      </c>
      <c r="D64" s="148">
        <v>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30.610574802908999</v>
      </c>
      <c r="H65" s="150">
        <v>86.944570122160357</v>
      </c>
      <c r="I65" s="149">
        <v>4.5964251970910013</v>
      </c>
      <c r="J65" s="148">
        <v>1.4433000717163011</v>
      </c>
      <c r="K65" s="148">
        <v>5.1299999236999128E-2</v>
      </c>
      <c r="L65" s="148">
        <v>1.0674000244140949</v>
      </c>
      <c r="M65" s="148">
        <v>1.2738000183105029</v>
      </c>
      <c r="N65" s="148">
        <v>3.6180305573053739</v>
      </c>
      <c r="O65" s="148">
        <v>0.95895002841947452</v>
      </c>
      <c r="P65" s="134">
        <v>2.7931853181825881</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7.1554948523044599</v>
      </c>
      <c r="H67" s="150">
        <v>64.943681723583765</v>
      </c>
      <c r="I67" s="149">
        <v>3.8625051476955408</v>
      </c>
      <c r="J67" s="148">
        <v>0.33857998657227029</v>
      </c>
      <c r="K67" s="148">
        <v>1.7100000619890032E-2</v>
      </c>
      <c r="L67" s="148">
        <v>0</v>
      </c>
      <c r="M67" s="148">
        <v>0</v>
      </c>
      <c r="N67" s="148">
        <v>0</v>
      </c>
      <c r="O67" s="148">
        <v>8.891999679804008E-2</v>
      </c>
      <c r="P67" s="134">
        <v>41.437981182885913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0.59716000157594684</v>
      </c>
      <c r="H69" s="150">
        <v>15.877692145066401</v>
      </c>
      <c r="I69" s="149">
        <v>3.1638399984240504</v>
      </c>
      <c r="J69" s="148">
        <v>1.0400000393390729E-2</v>
      </c>
      <c r="K69" s="148">
        <v>2.9600000381469704E-2</v>
      </c>
      <c r="L69" s="148">
        <v>1.9600000381469695E-2</v>
      </c>
      <c r="M69" s="148">
        <v>2.9000000000000026E-2</v>
      </c>
      <c r="N69" s="148">
        <v>0.77107152353097708</v>
      </c>
      <c r="O69" s="148">
        <v>2.2150000289082539E-2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8.0999999642372103E-2</v>
      </c>
      <c r="H73" s="150">
        <v>29.889298761022911</v>
      </c>
      <c r="I73" s="149">
        <v>0.19000000035762793</v>
      </c>
      <c r="J73" s="148">
        <v>3.4200000762940053E-3</v>
      </c>
      <c r="K73" s="148">
        <v>5.6999998092650966E-3</v>
      </c>
      <c r="L73" s="148">
        <v>0</v>
      </c>
      <c r="M73" s="148">
        <v>0</v>
      </c>
      <c r="N73" s="148">
        <v>0</v>
      </c>
      <c r="O73" s="148">
        <v>2.2799999713897755E-3</v>
      </c>
      <c r="P73" s="134" t="s">
        <v>203</v>
      </c>
      <c r="Q73" s="119"/>
      <c r="R73" s="119"/>
      <c r="S73" s="119"/>
    </row>
    <row r="74" spans="2:19" x14ac:dyDescent="0.25">
      <c r="B74" s="151" t="s">
        <v>41</v>
      </c>
      <c r="C74" s="147">
        <v>2302.2060000000001</v>
      </c>
      <c r="D74" s="148">
        <v>0</v>
      </c>
      <c r="E74" s="148">
        <v>36.699999999999818</v>
      </c>
      <c r="F74" s="149">
        <v>2338.9059999999999</v>
      </c>
      <c r="G74" s="148">
        <v>1885.0227365475687</v>
      </c>
      <c r="H74" s="150">
        <v>80.594206716626005</v>
      </c>
      <c r="I74" s="149">
        <v>453.88326345243127</v>
      </c>
      <c r="J74" s="148">
        <v>101.79600992552969</v>
      </c>
      <c r="K74" s="148">
        <v>67.392699836969314</v>
      </c>
      <c r="L74" s="148">
        <v>111.0257701153173</v>
      </c>
      <c r="M74" s="148">
        <v>105.44651998090649</v>
      </c>
      <c r="N74" s="148">
        <v>4.5083692966244264</v>
      </c>
      <c r="O74" s="148">
        <v>96.415249964680697</v>
      </c>
      <c r="P74" s="134">
        <v>2.7075878931880588</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0</v>
      </c>
      <c r="K77" s="148">
        <v>0</v>
      </c>
      <c r="L77" s="148">
        <v>0</v>
      </c>
      <c r="M77" s="148">
        <v>0</v>
      </c>
      <c r="N77" s="148">
        <v>0</v>
      </c>
      <c r="O77" s="148">
        <v>0</v>
      </c>
      <c r="P77" s="134" t="s">
        <v>203</v>
      </c>
      <c r="Q77" s="119"/>
      <c r="R77" s="119"/>
      <c r="S77" s="119"/>
    </row>
    <row r="78" spans="2:19" x14ac:dyDescent="0.25">
      <c r="B78" s="154" t="s">
        <v>140</v>
      </c>
      <c r="C78" s="147">
        <v>22.581</v>
      </c>
      <c r="D78" s="148">
        <v>0</v>
      </c>
      <c r="E78" s="148">
        <v>1.5</v>
      </c>
      <c r="F78" s="149">
        <v>24.081</v>
      </c>
      <c r="G78" s="149">
        <v>1.8857099988460539</v>
      </c>
      <c r="H78" s="150">
        <v>7.830696394859241</v>
      </c>
      <c r="I78" s="149">
        <v>22.195290001153946</v>
      </c>
      <c r="J78" s="148">
        <v>3.684999990463203E-2</v>
      </c>
      <c r="K78" s="148">
        <v>0</v>
      </c>
      <c r="L78" s="148">
        <v>2.6420000076293915E-2</v>
      </c>
      <c r="M78" s="148">
        <v>0</v>
      </c>
      <c r="N78" s="148">
        <v>0</v>
      </c>
      <c r="O78" s="148">
        <v>1.5817499995231486E-2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2365.6529999999993</v>
      </c>
      <c r="G81" s="157">
        <v>1887.0463655459675</v>
      </c>
      <c r="H81" s="159">
        <v>79.768519116961272</v>
      </c>
      <c r="I81" s="158">
        <v>478.60663445403179</v>
      </c>
      <c r="J81" s="157">
        <v>101.83285992543415</v>
      </c>
      <c r="K81" s="157">
        <v>67.392699836969314</v>
      </c>
      <c r="L81" s="157">
        <v>111.05219011539339</v>
      </c>
      <c r="M81" s="157">
        <v>105.44651998090649</v>
      </c>
      <c r="N81" s="157">
        <v>4.4573959063694684</v>
      </c>
      <c r="O81" s="160">
        <v>96.431067464675834</v>
      </c>
      <c r="P81" s="141">
        <v>2.9631995894824321</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45168</v>
      </c>
      <c r="K92" s="139">
        <v>45175</v>
      </c>
      <c r="L92" s="139">
        <v>45182</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73.846999999999994</v>
      </c>
      <c r="H95" s="150">
        <v>14.102385376464005</v>
      </c>
      <c r="I95" s="149">
        <v>449.80200000000002</v>
      </c>
      <c r="J95" s="148">
        <v>0.60200000000000387</v>
      </c>
      <c r="K95" s="148">
        <v>0.28699999999999193</v>
      </c>
      <c r="L95" s="148">
        <v>0.36500000000000909</v>
      </c>
      <c r="M95" s="148">
        <v>1.3639999999999901</v>
      </c>
      <c r="N95" s="148">
        <v>0.26047982522643798</v>
      </c>
      <c r="O95" s="148">
        <v>0.65449999999999875</v>
      </c>
      <c r="P95" s="134" t="s">
        <v>203</v>
      </c>
      <c r="Q95" s="119"/>
      <c r="R95" s="119"/>
      <c r="S95" s="119"/>
    </row>
    <row r="96" spans="2:19" x14ac:dyDescent="0.25">
      <c r="B96" s="146" t="s">
        <v>28</v>
      </c>
      <c r="C96" s="147">
        <v>21.087</v>
      </c>
      <c r="D96" s="148">
        <v>0</v>
      </c>
      <c r="E96" s="148">
        <v>8.9000000000000021</v>
      </c>
      <c r="F96" s="149">
        <v>29.987000000000002</v>
      </c>
      <c r="G96" s="148">
        <v>16.227</v>
      </c>
      <c r="H96" s="150">
        <v>54.11344916130323</v>
      </c>
      <c r="I96" s="149">
        <v>13.760000000000002</v>
      </c>
      <c r="J96" s="148">
        <v>0.34200000000000053</v>
      </c>
      <c r="K96" s="148">
        <v>0</v>
      </c>
      <c r="L96" s="148">
        <v>0.27300000000000146</v>
      </c>
      <c r="M96" s="148">
        <v>9.1999999999998749E-2</v>
      </c>
      <c r="N96" s="148">
        <v>0.30679961316570092</v>
      </c>
      <c r="O96" s="148">
        <v>0.17675000000000018</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114.027</v>
      </c>
      <c r="H105" s="150">
        <v>16.261044909786833</v>
      </c>
      <c r="I105" s="149">
        <v>587.20099999999991</v>
      </c>
      <c r="J105" s="148">
        <v>0.94400000000000439</v>
      </c>
      <c r="K105" s="148">
        <v>0.28699999999999193</v>
      </c>
      <c r="L105" s="148">
        <v>0.63800000000001056</v>
      </c>
      <c r="M105" s="148">
        <v>1.4559999999999889</v>
      </c>
      <c r="N105" s="148">
        <v>0.20763574757425388</v>
      </c>
      <c r="O105" s="152">
        <v>0.83124999999999893</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124.417</v>
      </c>
      <c r="H120" s="150">
        <v>13.257585041008719</v>
      </c>
      <c r="I120" s="149">
        <v>814.04199999999992</v>
      </c>
      <c r="J120" s="148">
        <v>0.94400000000000261</v>
      </c>
      <c r="K120" s="148">
        <v>0.28699999999999193</v>
      </c>
      <c r="L120" s="148">
        <v>0.63800000000001944</v>
      </c>
      <c r="M120" s="148">
        <v>1.4559999999999889</v>
      </c>
      <c r="N120" s="148">
        <v>0.15514796064612188</v>
      </c>
      <c r="O120" s="148">
        <v>0.83125000000000071</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124.417</v>
      </c>
      <c r="H127" s="159">
        <v>13.257585041008719</v>
      </c>
      <c r="I127" s="158">
        <v>814.04199999999992</v>
      </c>
      <c r="J127" s="157">
        <v>0.94400000000000261</v>
      </c>
      <c r="K127" s="157">
        <v>0.28699999999999193</v>
      </c>
      <c r="L127" s="157">
        <v>0.63800000000001944</v>
      </c>
      <c r="M127" s="157">
        <v>1.4559999999999889</v>
      </c>
      <c r="N127" s="157">
        <v>0.15514796064612188</v>
      </c>
      <c r="O127" s="160">
        <v>0.83125000000000071</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45168</v>
      </c>
      <c r="K132" s="139">
        <v>45175</v>
      </c>
      <c r="L132" s="139">
        <v>45182</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226.49999999999989</v>
      </c>
      <c r="F135" s="149">
        <v>1177.0549999999998</v>
      </c>
      <c r="G135" s="148">
        <v>459.10300000000001</v>
      </c>
      <c r="H135" s="150">
        <v>39.004379574446403</v>
      </c>
      <c r="I135" s="149">
        <v>717.95199999999977</v>
      </c>
      <c r="J135" s="148">
        <v>24.70799999999997</v>
      </c>
      <c r="K135" s="148">
        <v>4.0720000000000027</v>
      </c>
      <c r="L135" s="148">
        <v>13.381000000000029</v>
      </c>
      <c r="M135" s="148">
        <v>6.6829999999999927</v>
      </c>
      <c r="N135" s="148">
        <v>0.56777295878272416</v>
      </c>
      <c r="O135" s="148">
        <v>12.210999999999999</v>
      </c>
      <c r="P135" s="134" t="s">
        <v>203</v>
      </c>
      <c r="Q135" s="119"/>
      <c r="R135" s="119"/>
      <c r="S135" s="119"/>
    </row>
    <row r="136" spans="2:19" x14ac:dyDescent="0.25">
      <c r="B136" s="146" t="s">
        <v>28</v>
      </c>
      <c r="C136" s="147">
        <v>593.36800000000005</v>
      </c>
      <c r="D136" s="148">
        <v>0</v>
      </c>
      <c r="E136" s="148">
        <v>353.19999999999993</v>
      </c>
      <c r="F136" s="149">
        <v>946.56799999999998</v>
      </c>
      <c r="G136" s="148">
        <v>706.78660632705692</v>
      </c>
      <c r="H136" s="150">
        <v>74.668339340338676</v>
      </c>
      <c r="I136" s="149">
        <v>239.78139367294307</v>
      </c>
      <c r="J136" s="148">
        <v>11.265979946136554</v>
      </c>
      <c r="K136" s="148">
        <v>1.3139999999999645</v>
      </c>
      <c r="L136" s="148">
        <v>9.4588000068663973</v>
      </c>
      <c r="M136" s="148">
        <v>0.19031999969490698</v>
      </c>
      <c r="N136" s="148">
        <v>2.0106320908260894E-2</v>
      </c>
      <c r="O136" s="148">
        <v>5.5572749881744556</v>
      </c>
      <c r="P136" s="134">
        <v>41.147296864593407</v>
      </c>
      <c r="Q136" s="119"/>
      <c r="R136" s="119"/>
      <c r="S136" s="119"/>
    </row>
    <row r="137" spans="2:19" x14ac:dyDescent="0.25">
      <c r="B137" s="146" t="s">
        <v>29</v>
      </c>
      <c r="C137" s="147">
        <v>44.104999999999997</v>
      </c>
      <c r="D137" s="148">
        <v>2</v>
      </c>
      <c r="E137" s="148">
        <v>112.70000000000002</v>
      </c>
      <c r="F137" s="149">
        <v>156.80500000000001</v>
      </c>
      <c r="G137" s="148">
        <v>75.602000000000004</v>
      </c>
      <c r="H137" s="150">
        <v>48.214023787506775</v>
      </c>
      <c r="I137" s="149">
        <v>81.203000000000003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293.57899999999995</v>
      </c>
      <c r="H142" s="150">
        <v>68.243714434485057</v>
      </c>
      <c r="I142" s="149">
        <v>136.61300000000006</v>
      </c>
      <c r="J142" s="148">
        <v>0</v>
      </c>
      <c r="K142" s="148">
        <v>11.496000000000009</v>
      </c>
      <c r="L142" s="148">
        <v>12.331999999999994</v>
      </c>
      <c r="M142" s="148">
        <v>0</v>
      </c>
      <c r="N142" s="148">
        <v>0</v>
      </c>
      <c r="O142" s="148">
        <v>5.9570000000000007</v>
      </c>
      <c r="P142" s="134">
        <v>20.933187846231331</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v>
      </c>
      <c r="E145" s="148">
        <v>807.49999999999955</v>
      </c>
      <c r="F145" s="149">
        <v>2968.6899999999996</v>
      </c>
      <c r="G145" s="148">
        <v>1762.1606063270572</v>
      </c>
      <c r="H145" s="150">
        <v>59.358188504931718</v>
      </c>
      <c r="I145" s="149">
        <v>1206.5293936729424</v>
      </c>
      <c r="J145" s="148">
        <v>35.973979946136524</v>
      </c>
      <c r="K145" s="148">
        <v>16.881999999999977</v>
      </c>
      <c r="L145" s="148">
        <v>35.17180000686642</v>
      </c>
      <c r="M145" s="148">
        <v>6.8733199996948997</v>
      </c>
      <c r="N145" s="148">
        <v>0.23152703716773732</v>
      </c>
      <c r="O145" s="152">
        <v>23.725274988174455</v>
      </c>
      <c r="P145" s="134">
        <v>48.854179531083233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1.6869999999999976</v>
      </c>
      <c r="L147" s="148">
        <v>0</v>
      </c>
      <c r="M147" s="148">
        <v>0</v>
      </c>
      <c r="N147" s="148">
        <v>0</v>
      </c>
      <c r="O147" s="148">
        <v>0.4217499999999994</v>
      </c>
      <c r="P147" s="134" t="s">
        <v>203</v>
      </c>
      <c r="Q147" s="119"/>
      <c r="R147" s="119"/>
      <c r="S147" s="119"/>
    </row>
    <row r="148" spans="2:19" x14ac:dyDescent="0.25">
      <c r="B148" s="146" t="s">
        <v>37</v>
      </c>
      <c r="C148" s="147">
        <v>302.06799999999998</v>
      </c>
      <c r="D148" s="148">
        <v>-6</v>
      </c>
      <c r="E148" s="148">
        <v>0</v>
      </c>
      <c r="F148" s="149">
        <v>302.06799999999998</v>
      </c>
      <c r="G148" s="148">
        <v>52.522745010375971</v>
      </c>
      <c r="H148" s="150">
        <v>17.387722304373842</v>
      </c>
      <c r="I148" s="149">
        <v>249.54525498962403</v>
      </c>
      <c r="J148" s="148">
        <v>0</v>
      </c>
      <c r="K148" s="148">
        <v>0</v>
      </c>
      <c r="L148" s="148">
        <v>4.3319999694823919E-2</v>
      </c>
      <c r="M148" s="148">
        <v>0</v>
      </c>
      <c r="N148" s="148">
        <v>0</v>
      </c>
      <c r="O148" s="148">
        <v>1.082999992370598E-2</v>
      </c>
      <c r="P148" s="134" t="s">
        <v>203</v>
      </c>
      <c r="Q148" s="119"/>
      <c r="R148" s="119"/>
      <c r="S148" s="119"/>
    </row>
    <row r="149" spans="2:19" x14ac:dyDescent="0.25">
      <c r="B149" s="146" t="s">
        <v>131</v>
      </c>
      <c r="C149" s="147">
        <v>124.91200000000001</v>
      </c>
      <c r="D149" s="148">
        <v>0</v>
      </c>
      <c r="E149" s="148">
        <v>-97.5</v>
      </c>
      <c r="F149" s="149">
        <v>27.412000000000006</v>
      </c>
      <c r="G149" s="148">
        <v>16.878989460166249</v>
      </c>
      <c r="H149" s="150">
        <v>61.575184080571447</v>
      </c>
      <c r="I149" s="149">
        <v>10.533010539833757</v>
      </c>
      <c r="J149" s="148">
        <v>7.4783998966210241E-2</v>
      </c>
      <c r="K149" s="148">
        <v>6.384000181406968E-2</v>
      </c>
      <c r="L149" s="148">
        <v>0</v>
      </c>
      <c r="M149" s="148">
        <v>6.0647999286650212E-2</v>
      </c>
      <c r="N149" s="148">
        <v>0.22124616695844956</v>
      </c>
      <c r="O149" s="148">
        <v>4.9818000016732533E-2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4</v>
      </c>
      <c r="E151" s="148">
        <v>4</v>
      </c>
      <c r="F151" s="149">
        <v>86.914000000000001</v>
      </c>
      <c r="G151" s="148">
        <v>65.9593898062259</v>
      </c>
      <c r="H151" s="150">
        <v>75.890408687007735</v>
      </c>
      <c r="I151" s="149">
        <v>20.954610193774101</v>
      </c>
      <c r="J151" s="148">
        <v>5.1299999915059402E-2</v>
      </c>
      <c r="K151" s="148">
        <v>9.1769999936218483E-2</v>
      </c>
      <c r="L151" s="148">
        <v>2.2919999733574059E-2</v>
      </c>
      <c r="M151" s="148">
        <v>1.1399999856962495E-3</v>
      </c>
      <c r="N151" s="148">
        <v>1.3116413761836408E-3</v>
      </c>
      <c r="O151" s="148">
        <v>4.1782499892637048E-2</v>
      </c>
      <c r="P151" s="134" t="s">
        <v>203</v>
      </c>
      <c r="Q151" s="119"/>
      <c r="R151" s="119"/>
      <c r="S151" s="119"/>
    </row>
    <row r="152" spans="2:19" x14ac:dyDescent="0.25">
      <c r="B152" s="146" t="s">
        <v>39</v>
      </c>
      <c r="C152" s="147">
        <v>24.08</v>
      </c>
      <c r="D152" s="148">
        <v>0</v>
      </c>
      <c r="E152" s="148">
        <v>0</v>
      </c>
      <c r="F152" s="149">
        <v>24.08</v>
      </c>
      <c r="G152" s="148">
        <v>1.2041250031851201</v>
      </c>
      <c r="H152" s="150">
        <v>5.0005191162172764</v>
      </c>
      <c r="I152" s="149">
        <v>22.875874996814879</v>
      </c>
      <c r="J152" s="148">
        <v>9.5475000590089953E-2</v>
      </c>
      <c r="K152" s="148">
        <v>4.4460000738499872E-2</v>
      </c>
      <c r="L152" s="148">
        <v>2.7360000014300168E-2</v>
      </c>
      <c r="M152" s="148">
        <v>0</v>
      </c>
      <c r="N152" s="148">
        <v>0</v>
      </c>
      <c r="O152" s="148">
        <v>4.1823750335722498E-2</v>
      </c>
      <c r="P152" s="134" t="s">
        <v>203</v>
      </c>
      <c r="Q152" s="119"/>
      <c r="R152" s="119"/>
      <c r="S152" s="119"/>
    </row>
    <row r="153" spans="2:19" x14ac:dyDescent="0.25">
      <c r="B153" s="146" t="s">
        <v>133</v>
      </c>
      <c r="C153" s="147">
        <v>331.01799999999997</v>
      </c>
      <c r="D153" s="148">
        <v>0</v>
      </c>
      <c r="E153" s="148">
        <v>-97.199999999999989</v>
      </c>
      <c r="F153" s="149">
        <v>233.81799999999998</v>
      </c>
      <c r="G153" s="148">
        <v>38.247025908665698</v>
      </c>
      <c r="H153" s="150">
        <v>16.357605448967018</v>
      </c>
      <c r="I153" s="149">
        <v>195.57097409133428</v>
      </c>
      <c r="J153" s="148">
        <v>0.4206599954665009</v>
      </c>
      <c r="K153" s="148">
        <v>0.7342740094661977</v>
      </c>
      <c r="L153" s="148">
        <v>0.42088799622650441</v>
      </c>
      <c r="M153" s="148">
        <v>0.34519200444219678</v>
      </c>
      <c r="N153" s="148">
        <v>0.14763277610885253</v>
      </c>
      <c r="O153" s="148">
        <v>0.48025350140034995</v>
      </c>
      <c r="P153" s="134" t="s">
        <v>203</v>
      </c>
      <c r="Q153" s="119"/>
      <c r="R153" s="119"/>
      <c r="S153" s="119"/>
    </row>
    <row r="154" spans="2:19" x14ac:dyDescent="0.25">
      <c r="B154" s="146" t="s">
        <v>134</v>
      </c>
      <c r="C154" s="147">
        <v>3.2810000000000001</v>
      </c>
      <c r="D154" s="148">
        <v>0</v>
      </c>
      <c r="E154" s="148">
        <v>0</v>
      </c>
      <c r="F154" s="149">
        <v>3.2810000000000001</v>
      </c>
      <c r="G154" s="148">
        <v>0.90515800718157002</v>
      </c>
      <c r="H154" s="150">
        <v>27.587869770849434</v>
      </c>
      <c r="I154" s="149">
        <v>2.37584199281843</v>
      </c>
      <c r="J154" s="148">
        <v>6.0420002937320305E-3</v>
      </c>
      <c r="K154" s="148">
        <v>8.0939998626710086E-3</v>
      </c>
      <c r="L154" s="148">
        <v>0</v>
      </c>
      <c r="M154" s="148">
        <v>0</v>
      </c>
      <c r="N154" s="148">
        <v>0</v>
      </c>
      <c r="O154" s="148">
        <v>3.5340000391007598E-3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130.49170005953312</v>
      </c>
      <c r="H157" s="150">
        <v>33.184067597964869</v>
      </c>
      <c r="I157" s="149">
        <v>262.74429994046687</v>
      </c>
      <c r="J157" s="148">
        <v>0</v>
      </c>
      <c r="K157" s="148">
        <v>0.19152000236510958</v>
      </c>
      <c r="L157" s="148">
        <v>0.24966000556943868</v>
      </c>
      <c r="M157" s="148">
        <v>0.14022000312806426</v>
      </c>
      <c r="N157" s="148">
        <v>3.5657977176063296E-2</v>
      </c>
      <c r="O157" s="148">
        <v>0.14535000276565313</v>
      </c>
      <c r="P157" s="134" t="s">
        <v>203</v>
      </c>
      <c r="Q157" s="119"/>
      <c r="R157" s="119"/>
      <c r="S157" s="119"/>
    </row>
    <row r="158" spans="2:19" x14ac:dyDescent="0.25">
      <c r="B158" s="146" t="s">
        <v>40</v>
      </c>
      <c r="C158" s="147">
        <v>2.6619999999999999</v>
      </c>
      <c r="D158" s="148">
        <v>0</v>
      </c>
      <c r="E158" s="148">
        <v>0</v>
      </c>
      <c r="F158" s="149">
        <v>2.6619999999999999</v>
      </c>
      <c r="G158" s="148">
        <v>0.56589600289240505</v>
      </c>
      <c r="H158" s="150">
        <v>21.258302137205302</v>
      </c>
      <c r="I158" s="149">
        <v>2.096103997107595</v>
      </c>
      <c r="J158" s="148">
        <v>1.8810000419616002E-2</v>
      </c>
      <c r="K158" s="148">
        <v>2.3939998894929593E-3</v>
      </c>
      <c r="L158" s="148">
        <v>2.3940000057221078E-2</v>
      </c>
      <c r="M158" s="148">
        <v>0</v>
      </c>
      <c r="N158" s="148">
        <v>0</v>
      </c>
      <c r="O158" s="148">
        <v>1.128600009158251E-2</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-0.47403565537929532</v>
      </c>
      <c r="M159" s="148">
        <v>0</v>
      </c>
      <c r="N159" s="148">
        <v>0</v>
      </c>
      <c r="O159" s="148">
        <v>-0.11850891384482383</v>
      </c>
      <c r="P159" s="134" t="s">
        <v>203</v>
      </c>
      <c r="Q159" s="119"/>
      <c r="R159" s="119"/>
      <c r="S159" s="119"/>
    </row>
    <row r="160" spans="2:19" x14ac:dyDescent="0.25">
      <c r="B160" s="151" t="s">
        <v>41</v>
      </c>
      <c r="C160" s="147">
        <v>3480</v>
      </c>
      <c r="D160" s="148">
        <v>0</v>
      </c>
      <c r="E160" s="148">
        <v>654</v>
      </c>
      <c r="F160" s="149">
        <v>4134</v>
      </c>
      <c r="G160" s="148">
        <v>2089.2981715874421</v>
      </c>
      <c r="H160" s="150">
        <v>50.539384895680747</v>
      </c>
      <c r="I160" s="149">
        <v>2044.7018284125579</v>
      </c>
      <c r="J160" s="148">
        <v>36.641050941787853</v>
      </c>
      <c r="K160" s="148">
        <v>19.705352014072105</v>
      </c>
      <c r="L160" s="148">
        <v>35.485852352782786</v>
      </c>
      <c r="M160" s="148">
        <v>7.4205200065373447</v>
      </c>
      <c r="N160" s="148">
        <v>0.17949975826166775</v>
      </c>
      <c r="O160" s="148">
        <v>24.813193828795022</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0.168606001064181</v>
      </c>
      <c r="H163" s="150">
        <v>1.200213561106072</v>
      </c>
      <c r="I163" s="149">
        <v>13.87939399893582</v>
      </c>
      <c r="J163" s="148">
        <v>0</v>
      </c>
      <c r="K163" s="148">
        <v>1.7441999435423988E-2</v>
      </c>
      <c r="L163" s="148">
        <v>0</v>
      </c>
      <c r="M163" s="148">
        <v>0</v>
      </c>
      <c r="N163" s="148">
        <v>0</v>
      </c>
      <c r="O163" s="148">
        <v>4.3604998588559971E-3</v>
      </c>
      <c r="P163" s="134" t="s">
        <v>203</v>
      </c>
      <c r="Q163" s="119"/>
      <c r="R163" s="119"/>
      <c r="S163" s="119"/>
    </row>
    <row r="164" spans="2:19" x14ac:dyDescent="0.25">
      <c r="B164" s="154" t="s">
        <v>140</v>
      </c>
      <c r="C164" s="147">
        <v>27.625000000000004</v>
      </c>
      <c r="D164" s="148">
        <v>0</v>
      </c>
      <c r="E164" s="148">
        <v>0</v>
      </c>
      <c r="F164" s="149">
        <v>27.625000000000004</v>
      </c>
      <c r="G164" s="149">
        <v>10.845238046228859</v>
      </c>
      <c r="H164" s="150">
        <v>39.25878025784202</v>
      </c>
      <c r="I164" s="149">
        <v>16.779761953771143</v>
      </c>
      <c r="J164" s="148">
        <v>5.5859999656995285E-3</v>
      </c>
      <c r="K164" s="148">
        <v>0.11075100076200073</v>
      </c>
      <c r="L164" s="148">
        <v>0.20904180073729961</v>
      </c>
      <c r="M164" s="148">
        <v>0.15971400165559935</v>
      </c>
      <c r="N164" s="148">
        <v>0.57815023223746365</v>
      </c>
      <c r="O164" s="148">
        <v>0.1212732007801498</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654</v>
      </c>
      <c r="F167" s="158">
        <v>4176.4030000000002</v>
      </c>
      <c r="G167" s="157">
        <v>2100.312015634735</v>
      </c>
      <c r="H167" s="159">
        <v>50.289974785353209</v>
      </c>
      <c r="I167" s="158">
        <v>2076.0909843652653</v>
      </c>
      <c r="J167" s="157">
        <v>36.646636941753513</v>
      </c>
      <c r="K167" s="157">
        <v>19.833545014269703</v>
      </c>
      <c r="L167" s="157">
        <v>35.694894153519954</v>
      </c>
      <c r="M167" s="157">
        <v>7.5802340081929742</v>
      </c>
      <c r="N167" s="157">
        <v>0.18150149801618698</v>
      </c>
      <c r="O167" s="160">
        <v>24.938827529434036</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45168</v>
      </c>
      <c r="K178" s="139">
        <v>45175</v>
      </c>
      <c r="L178" s="139">
        <v>45182</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45168</v>
      </c>
      <c r="K218" s="139">
        <v>45175</v>
      </c>
      <c r="L218" s="139">
        <v>45182</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45168</v>
      </c>
      <c r="K264" s="139">
        <v>45175</v>
      </c>
      <c r="L264" s="139">
        <v>45182</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5.9999999999998721E-2</v>
      </c>
      <c r="N267" s="148">
        <v>6.3694943683052591E-2</v>
      </c>
      <c r="O267" s="148">
        <v>1.499999999999968E-2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5.9999999999998721E-2</v>
      </c>
      <c r="N277" s="148">
        <v>5.1135637277878489E-2</v>
      </c>
      <c r="O277" s="152">
        <v>1.499999999999968E-2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5.9999999999998721E-2</v>
      </c>
      <c r="N292" s="148">
        <v>4.8235388696839548E-2</v>
      </c>
      <c r="O292" s="148">
        <v>1.499999999999968E-2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5.9999999999998721E-2</v>
      </c>
      <c r="N299" s="157">
        <v>4.8235388696839548E-2</v>
      </c>
      <c r="O299" s="160">
        <v>1.499999999999968E-2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45168</v>
      </c>
      <c r="K304" s="139">
        <v>45175</v>
      </c>
      <c r="L304" s="139">
        <v>45182</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522</v>
      </c>
      <c r="F307" s="149">
        <v>2004.3030000000001</v>
      </c>
      <c r="G307" s="148">
        <v>1857.4490000000001</v>
      </c>
      <c r="H307" s="150">
        <v>92.673063903012661</v>
      </c>
      <c r="I307" s="149">
        <v>146.85400000000004</v>
      </c>
      <c r="J307" s="148">
        <v>0.46800000000007458</v>
      </c>
      <c r="K307" s="148">
        <v>6.3289999999999509</v>
      </c>
      <c r="L307" s="148">
        <v>19.44600000000014</v>
      </c>
      <c r="M307" s="148">
        <v>31.770999999999958</v>
      </c>
      <c r="N307" s="148">
        <v>1.5851395722103871</v>
      </c>
      <c r="O307" s="148">
        <v>14.503500000000031</v>
      </c>
      <c r="P307" s="134">
        <v>8.1254180025510898</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v>
      </c>
      <c r="M308" s="148">
        <v>0</v>
      </c>
      <c r="N308" s="148">
        <v>0</v>
      </c>
      <c r="O308" s="148">
        <v>0</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446.39999999999918</v>
      </c>
      <c r="F317" s="149">
        <v>2264.2739999999994</v>
      </c>
      <c r="G317" s="148">
        <v>1958.8810000000001</v>
      </c>
      <c r="H317" s="150">
        <v>86.512542209997576</v>
      </c>
      <c r="I317" s="149">
        <v>305.39299999999935</v>
      </c>
      <c r="J317" s="148">
        <v>0.46800000000007458</v>
      </c>
      <c r="K317" s="148">
        <v>6.3289999999999509</v>
      </c>
      <c r="L317" s="148">
        <v>19.44600000000014</v>
      </c>
      <c r="M317" s="148">
        <v>31.770999999999958</v>
      </c>
      <c r="N317" s="148">
        <v>1.4031429058497322</v>
      </c>
      <c r="O317" s="152">
        <v>14.503500000000031</v>
      </c>
      <c r="P317" s="134">
        <v>19.056503602578598</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2526.6099999999992</v>
      </c>
      <c r="G332" s="148">
        <v>2019.0520000000001</v>
      </c>
      <c r="H332" s="150">
        <v>79.911501972999417</v>
      </c>
      <c r="I332" s="149">
        <v>507.55799999999908</v>
      </c>
      <c r="J332" s="148">
        <v>0.46800000000007458</v>
      </c>
      <c r="K332" s="148">
        <v>6.3289999999999509</v>
      </c>
      <c r="L332" s="148">
        <v>19.44600000000014</v>
      </c>
      <c r="M332" s="148">
        <v>31.770999999999958</v>
      </c>
      <c r="N332" s="148">
        <v>1.2574556421450074</v>
      </c>
      <c r="O332" s="148">
        <v>14.503500000000031</v>
      </c>
      <c r="P332" s="134">
        <v>32.995552797600439</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2528.8749999999991</v>
      </c>
      <c r="G339" s="157">
        <v>2019.0520000000001</v>
      </c>
      <c r="H339" s="159">
        <v>79.839928822104724</v>
      </c>
      <c r="I339" s="158">
        <v>509.82299999999896</v>
      </c>
      <c r="J339" s="157">
        <v>0.46800000000007458</v>
      </c>
      <c r="K339" s="157">
        <v>6.3289999999999509</v>
      </c>
      <c r="L339" s="157">
        <v>19.44600000000014</v>
      </c>
      <c r="M339" s="157">
        <v>31.770999999999958</v>
      </c>
      <c r="N339" s="157">
        <v>1.2563293954821797</v>
      </c>
      <c r="O339" s="160">
        <v>14.503500000000031</v>
      </c>
      <c r="P339" s="141">
        <v>33.151721998138235</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45168</v>
      </c>
      <c r="K350" s="139">
        <v>45175</v>
      </c>
      <c r="L350" s="139">
        <v>45182</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45168</v>
      </c>
      <c r="K390" s="139">
        <v>45175</v>
      </c>
      <c r="L390" s="139">
        <v>45182</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64.679000000000002</v>
      </c>
      <c r="H393" s="150" t="s">
        <v>144</v>
      </c>
      <c r="I393" s="149">
        <v>-64.679000000000002</v>
      </c>
      <c r="J393" s="148">
        <v>0.2219999999999942</v>
      </c>
      <c r="K393" s="148">
        <v>1.7000000000010118E-2</v>
      </c>
      <c r="L393" s="148">
        <v>0.20000000000000284</v>
      </c>
      <c r="M393" s="148">
        <v>0.37099999999999511</v>
      </c>
      <c r="N393" s="148" t="s">
        <v>42</v>
      </c>
      <c r="O393" s="148">
        <v>0.20250000000000057</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0.10799999999999965</v>
      </c>
      <c r="K394" s="148">
        <v>4.4000000000000483E-2</v>
      </c>
      <c r="L394" s="148">
        <v>0</v>
      </c>
      <c r="M394" s="148">
        <v>0</v>
      </c>
      <c r="N394" s="148" t="s">
        <v>42</v>
      </c>
      <c r="O394" s="148">
        <v>3.8000000000000034E-2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3.8000000000000256E-2</v>
      </c>
      <c r="L400" s="148">
        <v>0</v>
      </c>
      <c r="M400" s="148">
        <v>0</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80.352999999999994</v>
      </c>
      <c r="H403" s="150" t="s">
        <v>144</v>
      </c>
      <c r="I403" s="149">
        <v>-80.352999999999994</v>
      </c>
      <c r="J403" s="148">
        <v>0.32999999999999385</v>
      </c>
      <c r="K403" s="148">
        <v>9.9000000000010857E-2</v>
      </c>
      <c r="L403" s="148">
        <v>0.20000000000000284</v>
      </c>
      <c r="M403" s="148">
        <v>0.37099999999999511</v>
      </c>
      <c r="N403" s="148" t="s">
        <v>42</v>
      </c>
      <c r="O403" s="152">
        <v>0.25000000000000067</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99.568999999999988</v>
      </c>
      <c r="H418" s="150" t="s">
        <v>144</v>
      </c>
      <c r="I418" s="149">
        <v>-99.568999999999988</v>
      </c>
      <c r="J418" s="148">
        <v>0.32999999999999829</v>
      </c>
      <c r="K418" s="148">
        <v>9.9000000000003752E-2</v>
      </c>
      <c r="L418" s="148">
        <v>0.20000000000000284</v>
      </c>
      <c r="M418" s="148">
        <v>0.37099999999999511</v>
      </c>
      <c r="N418" s="148" t="s">
        <v>42</v>
      </c>
      <c r="O418" s="148">
        <v>0.25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99.568999999999988</v>
      </c>
      <c r="H425" s="159" t="s">
        <v>144</v>
      </c>
      <c r="I425" s="158">
        <v>-99.568999999999988</v>
      </c>
      <c r="J425" s="157">
        <v>0.32999999999999829</v>
      </c>
      <c r="K425" s="157">
        <v>9.9000000000003752E-2</v>
      </c>
      <c r="L425" s="157">
        <v>0.20000000000000284</v>
      </c>
      <c r="M425" s="157">
        <v>0.37099999999999511</v>
      </c>
      <c r="N425" s="157" t="s">
        <v>42</v>
      </c>
      <c r="O425" s="160">
        <v>0.25</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45168</v>
      </c>
      <c r="K6" s="139">
        <v>45175</v>
      </c>
      <c r="L6" s="139">
        <v>45182</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45168</v>
      </c>
      <c r="K28" s="139">
        <v>45175</v>
      </c>
      <c r="L28" s="139">
        <v>45182</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0</v>
      </c>
      <c r="K31" s="148">
        <v>0</v>
      </c>
      <c r="L31" s="148">
        <v>0</v>
      </c>
      <c r="M31" s="148">
        <v>0</v>
      </c>
      <c r="N31" s="148">
        <v>0</v>
      </c>
      <c r="O31" s="148">
        <v>0</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0</v>
      </c>
      <c r="K36" s="148">
        <v>0</v>
      </c>
      <c r="L36" s="148">
        <v>0</v>
      </c>
      <c r="M36" s="148">
        <v>0</v>
      </c>
      <c r="N36" s="148">
        <v>0</v>
      </c>
      <c r="O36" s="148">
        <v>0</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0.115709998846054</v>
      </c>
      <c r="H38" s="150">
        <v>111.25961427505182</v>
      </c>
      <c r="I38" s="149">
        <v>-1.1709998846053907E-2</v>
      </c>
      <c r="J38" s="148">
        <v>2.8499999046320001E-3</v>
      </c>
      <c r="K38" s="148">
        <v>0</v>
      </c>
      <c r="L38" s="148">
        <v>3.4200000762940053E-3</v>
      </c>
      <c r="M38" s="148">
        <v>0</v>
      </c>
      <c r="N38" s="148">
        <v>0</v>
      </c>
      <c r="O38" s="148">
        <v>1.5674999952315014E-3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1.77</v>
      </c>
      <c r="H40" s="150">
        <v>7.3879288755321815</v>
      </c>
      <c r="I40" s="149">
        <v>22.187999999999999</v>
      </c>
      <c r="J40" s="148">
        <v>3.400000000000003E-2</v>
      </c>
      <c r="K40" s="148">
        <v>0</v>
      </c>
      <c r="L40" s="148">
        <v>2.2999999999999909E-2</v>
      </c>
      <c r="M40" s="148">
        <v>0</v>
      </c>
      <c r="N40" s="148">
        <v>0</v>
      </c>
      <c r="O40" s="148">
        <v>1.4249999999999985E-2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1.8857099988460539</v>
      </c>
      <c r="H43" s="150">
        <v>7.830696394859241</v>
      </c>
      <c r="I43" s="149">
        <v>22.195290001153946</v>
      </c>
      <c r="J43" s="148">
        <v>3.684999990463203E-2</v>
      </c>
      <c r="K43" s="148">
        <v>0</v>
      </c>
      <c r="L43" s="148">
        <v>2.6420000076293915E-2</v>
      </c>
      <c r="M43" s="148">
        <v>0</v>
      </c>
      <c r="N43" s="148">
        <v>0</v>
      </c>
      <c r="O43" s="148">
        <v>1.5817499995231486E-2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2.023628998398781</v>
      </c>
      <c r="H45" s="159">
        <v>7.5658167211230447</v>
      </c>
      <c r="I45" s="170">
        <v>24.723371001601219</v>
      </c>
      <c r="J45" s="169">
        <v>3.684999990463203E-2</v>
      </c>
      <c r="K45" s="169">
        <v>0</v>
      </c>
      <c r="L45" s="169">
        <v>2.6420000076293915E-2</v>
      </c>
      <c r="M45" s="169">
        <v>0</v>
      </c>
      <c r="N45" s="157">
        <v>0</v>
      </c>
      <c r="O45" s="169">
        <v>1.5817499995231486E-2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45168</v>
      </c>
      <c r="K50" s="139">
        <v>45175</v>
      </c>
      <c r="L50" s="139">
        <v>45182</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45168</v>
      </c>
      <c r="K74" s="139">
        <v>45175</v>
      </c>
      <c r="L74" s="139">
        <v>45182</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0.168606001064181</v>
      </c>
      <c r="H77" s="150">
        <v>2.0345843014864364</v>
      </c>
      <c r="I77" s="149">
        <v>8.1183939989358205</v>
      </c>
      <c r="J77" s="148">
        <v>0</v>
      </c>
      <c r="K77" s="148">
        <v>1.7441999435423988E-2</v>
      </c>
      <c r="L77" s="148">
        <v>0</v>
      </c>
      <c r="M77" s="148">
        <v>0</v>
      </c>
      <c r="N77" s="148">
        <v>0</v>
      </c>
      <c r="O77" s="148">
        <v>4.3604998588559971E-3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0.168606001064181</v>
      </c>
      <c r="H82" s="150">
        <v>1.200213561106072</v>
      </c>
      <c r="I82" s="149">
        <v>13.87939399893582</v>
      </c>
      <c r="J82" s="148">
        <v>0</v>
      </c>
      <c r="K82" s="148">
        <v>1.7441999435423988E-2</v>
      </c>
      <c r="L82" s="148">
        <v>0</v>
      </c>
      <c r="M82" s="148">
        <v>0</v>
      </c>
      <c r="N82" s="148">
        <v>0</v>
      </c>
      <c r="O82" s="148">
        <v>4.3604998588559971E-3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10.8361180463433</v>
      </c>
      <c r="H84" s="150">
        <v>39.605694613827851</v>
      </c>
      <c r="I84" s="149">
        <v>16.523881953656698</v>
      </c>
      <c r="J84" s="148">
        <v>5.5859999656995285E-3</v>
      </c>
      <c r="K84" s="148">
        <v>0.11075100076200073</v>
      </c>
      <c r="L84" s="148">
        <v>0.20904180073729961</v>
      </c>
      <c r="M84" s="148">
        <v>0.15971400165559935</v>
      </c>
      <c r="N84" s="148">
        <v>0.58375000605116723</v>
      </c>
      <c r="O84" s="148">
        <v>0.1212732007801498</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10.845238046228859</v>
      </c>
      <c r="H89" s="150">
        <v>39.25878025784202</v>
      </c>
      <c r="I89" s="149">
        <v>16.779761953771143</v>
      </c>
      <c r="J89" s="148">
        <v>5.5859999656995285E-3</v>
      </c>
      <c r="K89" s="148">
        <v>0.11075100076200073</v>
      </c>
      <c r="L89" s="148">
        <v>0.20904180073729961</v>
      </c>
      <c r="M89" s="148">
        <v>0.15971400165559935</v>
      </c>
      <c r="N89" s="148">
        <v>0.57815023223746365</v>
      </c>
      <c r="O89" s="148">
        <v>0.1212732007801498</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11.013844047293039</v>
      </c>
      <c r="H91" s="159">
        <v>26.429208473815272</v>
      </c>
      <c r="I91" s="158">
        <v>30.659155952706961</v>
      </c>
      <c r="J91" s="169">
        <v>5.5859999656995285E-3</v>
      </c>
      <c r="K91" s="169">
        <v>0.12819300019742472</v>
      </c>
      <c r="L91" s="169">
        <v>0.20904180073729961</v>
      </c>
      <c r="M91" s="169">
        <v>0.15971400165559935</v>
      </c>
      <c r="N91" s="157">
        <v>0.38325534916036602</v>
      </c>
      <c r="O91" s="169">
        <v>0.12563370063900581</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45168</v>
      </c>
      <c r="K96" s="139">
        <v>45175</v>
      </c>
      <c r="L96" s="139">
        <v>45182</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45168</v>
      </c>
      <c r="K118" s="139">
        <v>45175</v>
      </c>
      <c r="L118" s="139">
        <v>45182</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45168</v>
      </c>
      <c r="K142" s="139">
        <v>45175</v>
      </c>
      <c r="L142" s="139">
        <v>45182</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45168</v>
      </c>
      <c r="K164" s="139">
        <v>45175</v>
      </c>
      <c r="L164" s="139">
        <v>45182</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45168</v>
      </c>
      <c r="K186" s="139">
        <v>45175</v>
      </c>
      <c r="L186" s="139">
        <v>45182</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45168</v>
      </c>
      <c r="I6" s="182">
        <v>45175</v>
      </c>
      <c r="J6" s="182">
        <v>45182</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0.55999999999999983</v>
      </c>
      <c r="K13" s="196">
        <v>0.65000000000000013</v>
      </c>
      <c r="L13" s="85">
        <v>10.833333333333336</v>
      </c>
      <c r="M13" s="84">
        <v>0.30249999999999999</v>
      </c>
      <c r="N13" s="85">
        <v>5.0416666666666661</v>
      </c>
      <c r="O13" s="179">
        <v>10.198347107438016</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3.56</v>
      </c>
      <c r="J18" s="85">
        <v>0</v>
      </c>
      <c r="K18" s="196">
        <v>0</v>
      </c>
      <c r="L18" s="85">
        <v>0</v>
      </c>
      <c r="M18" s="84">
        <v>0.89</v>
      </c>
      <c r="N18" s="85">
        <v>3.2962962962962963</v>
      </c>
      <c r="O18" s="179">
        <v>24.292134831460672</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0.114967399</v>
      </c>
      <c r="F22" s="85">
        <v>1.0451581727272727</v>
      </c>
      <c r="G22" s="196">
        <v>10.885032601000001</v>
      </c>
      <c r="H22" s="85">
        <v>9.8600000000000076E-3</v>
      </c>
      <c r="I22" s="85">
        <v>1.6999999999999932E-3</v>
      </c>
      <c r="J22" s="85">
        <v>1.2999999999999956E-3</v>
      </c>
      <c r="K22" s="196">
        <v>6.9000000000000034E-3</v>
      </c>
      <c r="L22" s="85">
        <v>6.2727272727272756E-2</v>
      </c>
      <c r="M22" s="84">
        <v>4.9399999999999999E-3</v>
      </c>
      <c r="N22" s="85">
        <v>4.4909090909090905E-2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45"/>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90</v>
      </c>
      <c r="E253" s="22">
        <v>223.226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12.100000000000001</v>
      </c>
      <c r="E399" s="22">
        <v>239.63800000000001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33</v>
      </c>
      <c r="D401" s="22">
        <v>15</v>
      </c>
      <c r="E401" s="22">
        <v>29.97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93.6</v>
      </c>
      <c r="D413" s="22">
        <v>131.80000000000001</v>
      </c>
      <c r="E413" s="22">
        <v>71.007000000000019</v>
      </c>
      <c r="F413" s="22" t="s">
        <v>199</v>
      </c>
    </row>
    <row r="414" spans="1:6" x14ac:dyDescent="0.35">
      <c r="A414" s="22" t="s">
        <v>102</v>
      </c>
      <c r="B414" s="22">
        <v>7.617</v>
      </c>
      <c r="C414" s="22">
        <v>7.6</v>
      </c>
      <c r="D414" s="22">
        <v>0</v>
      </c>
      <c r="E414" s="22">
        <v>1.7000000000000348E-2</v>
      </c>
      <c r="F414" s="22" t="s">
        <v>199</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314.80000000000007</v>
      </c>
      <c r="D441" s="23">
        <v>95.600000000000023</v>
      </c>
      <c r="E441" s="22">
        <v>517.56699999999978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4.5</v>
      </c>
      <c r="D489" s="23">
        <v>0</v>
      </c>
      <c r="E489" s="22">
        <v>336.303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21.6</v>
      </c>
      <c r="D737" s="23">
        <v>0</v>
      </c>
      <c r="E737" s="22">
        <v>215.87299999999999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347</v>
      </c>
      <c r="D745" s="22">
        <v>278</v>
      </c>
      <c r="E745" s="22">
        <v>119.99199999999999</v>
      </c>
      <c r="F745" s="22" t="s">
        <v>199</v>
      </c>
    </row>
    <row r="746" spans="1:6" x14ac:dyDescent="0.35">
      <c r="A746" s="22" t="s">
        <v>29</v>
      </c>
      <c r="B746" s="22">
        <v>10.199999999999999</v>
      </c>
      <c r="C746" s="22">
        <v>63</v>
      </c>
      <c r="D746" s="22">
        <v>113.9</v>
      </c>
      <c r="E746" s="22">
        <v>61.100000000000009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71.400000000000006</v>
      </c>
      <c r="E758" s="22">
        <v>138.76800000000003</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-81.599999999999994</v>
      </c>
      <c r="E763" s="22">
        <v>50.108000000000004</v>
      </c>
    </row>
    <row r="764" spans="1:6" x14ac:dyDescent="0.35">
      <c r="A764" s="22" t="s">
        <v>82</v>
      </c>
      <c r="B764" s="22">
        <v>1.3</v>
      </c>
      <c r="E764" s="22">
        <v>1.3</v>
      </c>
    </row>
    <row r="765" spans="1:6" x14ac:dyDescent="0.35">
      <c r="A765" s="22" t="s">
        <v>83</v>
      </c>
      <c r="B765" s="22">
        <v>0.28599999999999998</v>
      </c>
      <c r="D765" s="22">
        <v>0</v>
      </c>
      <c r="E765" s="22">
        <v>0.28599999999999998</v>
      </c>
      <c r="F765" s="22" t="s">
        <v>199</v>
      </c>
    </row>
    <row r="766" spans="1:6" x14ac:dyDescent="0.35">
      <c r="A766" s="22" t="s">
        <v>84</v>
      </c>
      <c r="B766" s="22">
        <v>0</v>
      </c>
      <c r="E766" s="22">
        <v>0</v>
      </c>
    </row>
    <row r="767" spans="1:6" x14ac:dyDescent="0.35">
      <c r="A767" s="22" t="s">
        <v>85</v>
      </c>
      <c r="B767" s="22">
        <v>153.304</v>
      </c>
      <c r="C767" s="22">
        <v>13.3</v>
      </c>
      <c r="D767" s="22">
        <v>0</v>
      </c>
      <c r="E767" s="22">
        <v>140.00399999999999</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769.89999999999986</v>
      </c>
      <c r="D786" s="23">
        <v>719.99999999999989</v>
      </c>
      <c r="E786" s="22">
        <v>1169.1410000000001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-14.7</v>
      </c>
      <c r="E805" s="22">
        <v>2.1090000000000018</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128.60000000000002</v>
      </c>
      <c r="E837" s="22">
        <v>299.30000000000007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-21.4</v>
      </c>
      <c r="E840" s="22">
        <v>38.9</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71.900000000000006</v>
      </c>
      <c r="D916" s="22">
        <v>37.331999999999994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249</v>
      </c>
      <c r="C1040" s="39" t="s">
        <v>232</v>
      </c>
      <c r="D1040" s="22">
        <v>1</v>
      </c>
      <c r="E1040" s="22" t="s">
        <v>27</v>
      </c>
    </row>
    <row r="1041" spans="1:5" x14ac:dyDescent="0.35">
      <c r="A1041" s="22">
        <v>702</v>
      </c>
      <c r="B1041" s="22" t="s">
        <v>102</v>
      </c>
      <c r="C1041" s="22" t="s">
        <v>206</v>
      </c>
      <c r="D1041" s="22">
        <v>48.6</v>
      </c>
      <c r="E1041" s="22" t="s">
        <v>37</v>
      </c>
    </row>
    <row r="1042" spans="1:5" x14ac:dyDescent="0.35">
      <c r="A1042" s="22">
        <v>707</v>
      </c>
      <c r="B1042" s="22" t="s">
        <v>205</v>
      </c>
      <c r="C1042" s="22" t="s">
        <v>210</v>
      </c>
      <c r="D1042" s="22">
        <v>9</v>
      </c>
      <c r="E1042" s="22" t="s">
        <v>27</v>
      </c>
    </row>
    <row r="1043" spans="1:5" x14ac:dyDescent="0.35">
      <c r="A1043" s="22">
        <v>723</v>
      </c>
      <c r="B1043" s="22" t="s">
        <v>37</v>
      </c>
      <c r="C1043" s="22" t="s">
        <v>210</v>
      </c>
      <c r="D1043" s="22">
        <v>2</v>
      </c>
      <c r="E1043" s="22" t="s">
        <v>29</v>
      </c>
    </row>
    <row r="1044" spans="1:5" x14ac:dyDescent="0.35">
      <c r="A1044" s="22">
        <v>726</v>
      </c>
      <c r="B1044" s="22" t="s">
        <v>102</v>
      </c>
      <c r="C1044" s="22" t="s">
        <v>207</v>
      </c>
      <c r="D1044" s="22">
        <v>0.3</v>
      </c>
      <c r="E1044" s="22" t="s">
        <v>37</v>
      </c>
    </row>
    <row r="1045" spans="1:5" x14ac:dyDescent="0.35">
      <c r="A1045" s="22">
        <v>727</v>
      </c>
      <c r="B1045" s="22" t="s">
        <v>37</v>
      </c>
      <c r="C1045" s="22" t="s">
        <v>210</v>
      </c>
      <c r="D1045" s="22">
        <v>4</v>
      </c>
      <c r="E1045" s="22" t="s">
        <v>38</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2023-09-20T10:20:44Z</dcterms:modified>
</cp:coreProperties>
</file>