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E77F05AF-2EBB-43DC-B13D-AC75E8600169}" xr6:coauthVersionLast="47" xr6:coauthVersionMax="47" xr10:uidLastSave="{00000000-0000-0000-0000-000000000000}"/>
  <bookViews>
    <workbookView xWindow="-120" yWindow="-120" windowWidth="30960" windowHeight="169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<sst xmlns="http://schemas.openxmlformats.org/spreadsheetml/2006/main" count="1484" uniqueCount="105">
  <si>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</si>
  <si>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</si>
  <si>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</si>
  <si>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</si>
  <si>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</si>
  <si>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</si>
  <si>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</si>
  <si>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</si>
  <si>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</si>
  <si>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</si>
  <si>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</si>
  <si>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</si>
  <si>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</si>
  <si>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</si>
  <si>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</si>
  <si>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</si>
  <si>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</si>
  <si>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</si>
  <si>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</si>
  <si>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</si>
  <si>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</si>
  <si>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</si>
  <si>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</si>
  <si>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</si>
  <si>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</si>
  <si>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</si>
  <si>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</si>
  <si>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</si>
  <si>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</si>
  <si>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</si>
  <si>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</si>
  <si>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</si>
  <si>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</si>
  <si>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</si>
  <si>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</si>
  <si>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</si>
  <si>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</si>
  <si>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</si>
  <si>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</si>
  <si>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</si>
  <si>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</si>
  <si>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</si>
  <si>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</si>
  <si>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</si>
  <si>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</si>
  <si>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</si>
  <si>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</si>
  <si>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</si>
  <si>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</si>
  <si>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</si>
  <si>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</si>
  <si>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</si>
  <si>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</si>
  <si>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</si>
  <si>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</si>
  <si>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</si>
  <si>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</si>
  <si>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</si>
  <si>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</si>
  <si>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</si>
  <si>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</si>
  <si>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</si>
  <si>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</si>
  <si>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</si>
  <si>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</si>
  <si>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</si>
  <si>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</si>
  <si>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</si>
  <si>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</si>
  <si>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</si>
  <si>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</si>
  <si>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</si>
  <si>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</si>
  <si>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</si>
  <si>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</si>
  <si>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</si>
  <si>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</si>
  <si>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</si>
  <si>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</si>
  <si>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</si>
  <si>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</si>
  <si>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</si>
  <si>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</si>
  <si>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</si>
  <si>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</si>
  <si>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</si>
  <si>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</si>
  <si>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</si>
  <si>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</si>
  <si>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</si>
  <si>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</si>
  <si>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</si>
  <si>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</si>
  <si>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</si>
  <si>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</si>
  <si>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</si>
  <si>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2023</t>
  </si>
  <si>
    <t>PELAGIC MONITORING 2023 - UPTAKE OF MINOR STOCKS</t>
  </si>
  <si>
    <t>Humberside (formerly NAFPO)</t>
  </si>
  <si>
    <t>Final Quota</t>
  </si>
  <si>
    <t>Sprat NS (SPR/2AC4-C) - quota runs from July 2023 to June 2024</t>
  </si>
  <si>
    <t>Sprat VIIDE (SPR/7DE.) - quota runs from July 2023 to June 2024</t>
  </si>
  <si>
    <t>Sprat VIIDE (SPR/7DE.) (B) - quota runs from July 2023 to June 2024</t>
  </si>
  <si>
    <t>730 - 746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</si>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</sst>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96</v>
      </c>
      <c r="B2" s="100"/>
    </row>
    <row r="3" spans="1:16">
      <c r="A3" s="54" t="s">
        <v>59</v>
      </c>
      <c r="B3" s="100"/>
      <c r="I3" s="55">
        <v>45196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99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45175</v>
      </c>
      <c r="J6" s="71">
        <v>45182</v>
      </c>
      <c r="K6" s="71">
        <v>45189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0.10000000000000009</v>
      </c>
      <c r="E11" s="44">
        <v>1.5</v>
      </c>
      <c r="F11" s="89">
        <v>0</v>
      </c>
      <c r="G11" s="90">
        <v>0</v>
      </c>
      <c r="H11" s="44">
        <v>1.5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0</v>
      </c>
      <c r="D12" s="89">
        <v>-0.1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98</v>
      </c>
      <c r="B27" s="87">
        <v>177.97399999999999</v>
      </c>
      <c r="C27" s="89">
        <v>0</v>
      </c>
      <c r="D27" s="89">
        <v>0</v>
      </c>
      <c r="E27" s="44">
        <v>177.97399999999999</v>
      </c>
      <c r="F27" s="89">
        <v>0</v>
      </c>
      <c r="G27" s="90">
        <v>0</v>
      </c>
      <c r="H27" s="44">
        <v>177.97399999999999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0</v>
      </c>
      <c r="D28" s="89">
        <v>466.5</v>
      </c>
      <c r="E28" s="44">
        <v>2400.181</v>
      </c>
      <c r="F28" s="89">
        <v>1531.13275</v>
      </c>
      <c r="G28" s="90">
        <v>63.792386907487391</v>
      </c>
      <c r="H28" s="44">
        <v>869.04825000000005</v>
      </c>
      <c r="I28" s="50">
        <v>239.11</v>
      </c>
      <c r="J28" s="50">
        <v>0</v>
      </c>
      <c r="K28" s="50">
        <v>338.25</v>
      </c>
      <c r="L28" s="50">
        <v>550.41</v>
      </c>
      <c r="M28" s="89">
        <v>22.93202054345068</v>
      </c>
      <c r="N28" s="89">
        <v>281.9425</v>
      </c>
      <c r="O28" s="89">
        <v>11.746718268330596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0</v>
      </c>
      <c r="D29" s="89">
        <v>466.5</v>
      </c>
      <c r="E29" s="44">
        <v>3317.2979999999998</v>
      </c>
      <c r="F29" s="89">
        <v>1341.91</v>
      </c>
      <c r="G29" s="90">
        <v>40.451897900037928</v>
      </c>
      <c r="H29" s="44">
        <v>1975.3879999999997</v>
      </c>
      <c r="I29" s="50">
        <v>179.87</v>
      </c>
      <c r="J29" s="50">
        <v>177.13</v>
      </c>
      <c r="K29" s="50">
        <v>0</v>
      </c>
      <c r="L29" s="50">
        <v>625.53000000000009</v>
      </c>
      <c r="M29" s="89">
        <v>18.856611615839157</v>
      </c>
      <c r="N29" s="89">
        <v>245.63250000000002</v>
      </c>
      <c r="O29" s="89">
        <v>7.404595547340036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 hidden="1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0</v>
      </c>
      <c r="D35" s="89">
        <v>-933</v>
      </c>
      <c r="E35" s="44">
        <v>0.11199999999996635</v>
      </c>
      <c r="F35" s="89">
        <v>0</v>
      </c>
      <c r="G35" s="90">
        <v>0</v>
      </c>
      <c r="H35" s="44">
        <v>0.11199999999996635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0</v>
      </c>
      <c r="D37" s="44">
        <v>0</v>
      </c>
      <c r="E37" s="44">
        <v>5897.3720000000003</v>
      </c>
      <c r="F37" s="44">
        <v>2873.0427500000001</v>
      </c>
      <c r="G37" s="129">
        <v>48.717339689610903</v>
      </c>
      <c r="H37" s="44">
        <v>3024.3292500000002</v>
      </c>
      <c r="I37" s="36">
        <v>418.9799999999999</v>
      </c>
      <c r="J37" s="36">
        <v>177.13000000000011</v>
      </c>
      <c r="K37" s="36">
        <v>338.25</v>
      </c>
      <c r="L37" s="36">
        <v>1175.94</v>
      </c>
      <c r="M37" s="44">
        <v>19.940068220217412</v>
      </c>
      <c r="N37" s="44">
        <v>527.57500000000005</v>
      </c>
      <c r="O37" s="44">
        <v>8.9459338837706017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2.3900700069999998</v>
      </c>
      <c r="G39" s="90">
        <v>35.324711897723915</v>
      </c>
      <c r="H39" s="44">
        <v>4.3759299929999997</v>
      </c>
      <c r="I39" s="50">
        <v>0</v>
      </c>
      <c r="J39" s="50">
        <v>0</v>
      </c>
      <c r="K39" s="50">
        <v>1.0099999999999998</v>
      </c>
      <c r="L39" s="50">
        <v>0.6399999999999999</v>
      </c>
      <c r="M39" s="89">
        <v>9.4590600059119101</v>
      </c>
      <c r="N39" s="89">
        <v>0.41249999999999992</v>
      </c>
      <c r="O39" s="89">
        <v>6.0966597694354112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100</v>
      </c>
      <c r="E41" s="44">
        <v>100</v>
      </c>
      <c r="F41" s="89">
        <v>0</v>
      </c>
      <c r="G41" s="90">
        <v>0</v>
      </c>
      <c r="H41" s="44">
        <v>100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0</v>
      </c>
      <c r="D44" s="89">
        <v>20</v>
      </c>
      <c r="E44" s="44">
        <v>39.475000000000001</v>
      </c>
      <c r="F44" s="89">
        <v>1E-3</v>
      </c>
      <c r="G44" s="90">
        <v>2.5332488917036099E-3</v>
      </c>
      <c r="H44" s="44">
        <v>39.474000000000004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0</v>
      </c>
      <c r="D46" s="89">
        <v>0</v>
      </c>
      <c r="E46" s="44">
        <v>44.579000000000001</v>
      </c>
      <c r="F46" s="89">
        <v>0</v>
      </c>
      <c r="G46" s="90">
        <v>0</v>
      </c>
      <c r="H46" s="44">
        <v>44.579000000000001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0</v>
      </c>
      <c r="D48" s="89">
        <v>-120</v>
      </c>
      <c r="E48" s="44">
        <v>1299.2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7387.3919999999998</v>
      </c>
      <c r="F50" s="44">
        <v>2875.4338200070001</v>
      </c>
      <c r="G50" s="129">
        <v>38.923531064914386</v>
      </c>
      <c r="H50" s="44">
        <v>4511.9581799930002</v>
      </c>
      <c r="I50" s="36">
        <v>418.9799999999999</v>
      </c>
      <c r="J50" s="36">
        <v>177.13000000000011</v>
      </c>
      <c r="K50" s="36">
        <v>339.26</v>
      </c>
      <c r="L50" s="36">
        <v>1176.5800000000002</v>
      </c>
      <c r="M50" s="44">
        <v>15.926865665176562</v>
      </c>
      <c r="N50" s="44">
        <v>527.98750000000007</v>
      </c>
      <c r="O50" s="44">
        <v>7.1471434032470471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99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45175</v>
      </c>
      <c r="J56" s="71">
        <v>45182</v>
      </c>
      <c r="K56" s="71">
        <v>45189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0</v>
      </c>
      <c r="D61" s="89">
        <v>-10</v>
      </c>
      <c r="E61" s="44">
        <v>0.19999999999999929</v>
      </c>
      <c r="F61" s="89">
        <v>0</v>
      </c>
      <c r="G61" s="88">
        <v>0</v>
      </c>
      <c r="H61" s="44">
        <v>0.19999999999999929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0</v>
      </c>
      <c r="D65" s="89">
        <v>0</v>
      </c>
      <c r="E65" s="44">
        <v>-0.45</v>
      </c>
      <c r="F65" s="89">
        <v>3.13</v>
      </c>
      <c r="G65" s="88">
        <v>-695.55555555555554</v>
      </c>
      <c r="H65" s="44">
        <v>-3.58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0</v>
      </c>
      <c r="D71" s="43">
        <v>-10</v>
      </c>
      <c r="E71" s="43">
        <v>1.4499999999999993</v>
      </c>
      <c r="F71" s="43">
        <v>3.13</v>
      </c>
      <c r="G71" s="129">
        <v>215.86206896551735</v>
      </c>
      <c r="H71" s="44">
        <v>-1.6800000000000006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0</v>
      </c>
      <c r="D73" s="89">
        <v>-14.2</v>
      </c>
      <c r="E73" s="44">
        <v>5.7000000000000384E-2</v>
      </c>
      <c r="F73" s="89">
        <v>0</v>
      </c>
      <c r="G73" s="88">
        <v>0</v>
      </c>
      <c r="H73" s="44">
        <v>5.7000000000000384E-2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32.774000000000001</v>
      </c>
      <c r="C76" s="89">
        <v>0</v>
      </c>
      <c r="D76" s="89">
        <v>0</v>
      </c>
      <c r="E76" s="44">
        <v>32.774000000000001</v>
      </c>
      <c r="F76" s="89">
        <v>6.77E-3</v>
      </c>
      <c r="G76" s="88">
        <v>2.0656618050894002E-2</v>
      </c>
      <c r="H76" s="44">
        <v>32.767229999999998</v>
      </c>
      <c r="I76" s="87">
        <v>1.2000000000000031E-4</v>
      </c>
      <c r="J76" s="87">
        <v>0</v>
      </c>
      <c r="K76" s="87">
        <v>0</v>
      </c>
      <c r="L76" s="87">
        <v>0</v>
      </c>
      <c r="M76" s="89">
        <v>0</v>
      </c>
      <c r="N76" s="89">
        <v>3.0000000000000079E-5</v>
      </c>
      <c r="O76" s="118">
        <v>9.1535973637639828E-5</v>
      </c>
      <c r="P76" s="113" t="s">
        <v>21</v>
      </c>
    </row>
    <row r="77" spans="1:16">
      <c r="A77" s="84" t="s">
        <v>98</v>
      </c>
      <c r="B77" s="101">
        <v>4847.6260000000002</v>
      </c>
      <c r="C77" s="89">
        <v>0</v>
      </c>
      <c r="D77" s="89">
        <v>0</v>
      </c>
      <c r="E77" s="44">
        <v>4847.6260000000002</v>
      </c>
      <c r="F77" s="89">
        <v>458.61599999999999</v>
      </c>
      <c r="G77" s="88">
        <v>9.4606308324940898</v>
      </c>
      <c r="H77" s="44">
        <v>4389.01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21</v>
      </c>
    </row>
    <row r="78" spans="1:16">
      <c r="A78" s="84" t="s">
        <v>8</v>
      </c>
      <c r="B78" s="101">
        <v>3.6</v>
      </c>
      <c r="C78" s="89">
        <v>0</v>
      </c>
      <c r="D78" s="89">
        <v>0</v>
      </c>
      <c r="E78" s="44">
        <v>3.6</v>
      </c>
      <c r="F78" s="89">
        <v>0</v>
      </c>
      <c r="G78" s="88">
        <v>0</v>
      </c>
      <c r="H78" s="44">
        <v>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1.1000000000000001E-3</v>
      </c>
      <c r="G81" s="88">
        <v>2.5815536259094107E-2</v>
      </c>
      <c r="H81" s="44">
        <v>4.2599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0</v>
      </c>
      <c r="D82" s="89">
        <v>1</v>
      </c>
      <c r="E82" s="44">
        <v>6.5609999999999999</v>
      </c>
      <c r="F82" s="89">
        <v>0</v>
      </c>
      <c r="G82" s="88">
        <v>0</v>
      </c>
      <c r="H82" s="44">
        <v>6.5609999999999999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 hidden="1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115.617</v>
      </c>
      <c r="C85" s="89">
        <v>0</v>
      </c>
      <c r="D85" s="89">
        <v>-115</v>
      </c>
      <c r="E85" s="43">
        <v>0.61700000000000443</v>
      </c>
      <c r="F85" s="89">
        <v>0</v>
      </c>
      <c r="G85" s="88">
        <v>0</v>
      </c>
      <c r="H85" s="44">
        <v>0.61700000000000443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5035.9650000000011</v>
      </c>
      <c r="C87" s="44">
        <v>0</v>
      </c>
      <c r="D87" s="44">
        <v>-138.20000000000073</v>
      </c>
      <c r="E87" s="44">
        <v>4897.7650000000003</v>
      </c>
      <c r="F87" s="44">
        <v>461.75387000000001</v>
      </c>
      <c r="G87" s="134">
        <v>9.4278486207484438</v>
      </c>
      <c r="H87" s="44">
        <v>4436.0111300000008</v>
      </c>
      <c r="I87" s="43">
        <v>1.2000000003808964E-4</v>
      </c>
      <c r="J87" s="43">
        <v>0</v>
      </c>
      <c r="K87" s="43">
        <v>0</v>
      </c>
      <c r="L87" s="43">
        <v>0</v>
      </c>
      <c r="M87" s="44">
        <v>0</v>
      </c>
      <c r="N87" s="44">
        <v>3.000000000952241E-5</v>
      </c>
      <c r="O87" s="135">
        <v>6.1252428423010101E-7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39.607985450000001</v>
      </c>
      <c r="G89" s="90">
        <v>24.991157343142699</v>
      </c>
      <c r="H89" s="44">
        <v>118.88001455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0</v>
      </c>
      <c r="D94" s="89">
        <v>169.20000000000005</v>
      </c>
      <c r="E94" s="44">
        <v>720.82000000000016</v>
      </c>
      <c r="F94" s="89">
        <v>64.776340000000005</v>
      </c>
      <c r="G94" s="90">
        <v>8.9864792874781472</v>
      </c>
      <c r="H94" s="44">
        <v>656.04366000000016</v>
      </c>
      <c r="I94" s="50">
        <v>0</v>
      </c>
      <c r="J94" s="50">
        <v>0</v>
      </c>
      <c r="K94" s="50">
        <v>0</v>
      </c>
      <c r="L94" s="50">
        <v>0</v>
      </c>
      <c r="M94" s="89">
        <v>0</v>
      </c>
      <c r="N94" s="89">
        <v>0</v>
      </c>
      <c r="O94" s="89">
        <v>0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0</v>
      </c>
      <c r="D99" s="44">
        <v>31</v>
      </c>
      <c r="E99" s="44">
        <v>5777.0730000000012</v>
      </c>
      <c r="F99" s="44">
        <v>566.13819545000001</v>
      </c>
      <c r="G99" s="134">
        <v>9.7997410704348002</v>
      </c>
      <c r="H99" s="44">
        <v>5210.934804550001</v>
      </c>
      <c r="I99" s="43">
        <v>1.2000000003808964E-4</v>
      </c>
      <c r="J99" s="43">
        <v>0</v>
      </c>
      <c r="K99" s="43">
        <v>0</v>
      </c>
      <c r="L99" s="43">
        <v>0</v>
      </c>
      <c r="M99" s="44">
        <v>0</v>
      </c>
      <c r="N99" s="44">
        <v>3.000000000952241E-5</v>
      </c>
      <c r="O99" s="135">
        <v>5.1929411329097634E-7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96</v>
      </c>
    </row>
    <row r="105" spans="1:16">
      <c r="A105" s="54" t="s">
        <v>59</v>
      </c>
      <c r="B105" s="100"/>
      <c r="I105" s="55">
        <v>45196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99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45175</v>
      </c>
      <c r="J108" s="71">
        <v>45182</v>
      </c>
      <c r="K108" s="71">
        <v>45189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5.0999999999999996</v>
      </c>
      <c r="C113" s="89">
        <v>0</v>
      </c>
      <c r="D113" s="89">
        <v>0</v>
      </c>
      <c r="E113" s="166">
        <v>5.0999999999999996</v>
      </c>
      <c r="F113" s="89">
        <v>0</v>
      </c>
      <c r="G113" s="88">
        <v>0</v>
      </c>
      <c r="H113" s="44">
        <v>5.0999999999999996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5.9499999999999993</v>
      </c>
      <c r="C123" s="43">
        <v>0</v>
      </c>
      <c r="D123" s="43">
        <v>0</v>
      </c>
      <c r="E123" s="166">
        <v>5.9499999999999993</v>
      </c>
      <c r="F123" s="43">
        <v>0</v>
      </c>
      <c r="G123" s="129">
        <v>0</v>
      </c>
      <c r="H123" s="44">
        <v>5.9499999999999993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7.1289999999999996</v>
      </c>
      <c r="C125" s="169">
        <v>0</v>
      </c>
      <c r="D125" s="169">
        <v>0</v>
      </c>
      <c r="E125" s="166">
        <v>7.1289999999999996</v>
      </c>
      <c r="F125" s="89">
        <v>0</v>
      </c>
      <c r="G125" s="88">
        <v>0</v>
      </c>
      <c r="H125" s="44">
        <v>7.1289999999999996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8.2000000000000003E-2</v>
      </c>
      <c r="C127" s="169">
        <v>0</v>
      </c>
      <c r="D127" s="169">
        <v>0</v>
      </c>
      <c r="E127" s="166">
        <v>8.2000000000000003E-2</v>
      </c>
      <c r="F127" s="89">
        <v>0</v>
      </c>
      <c r="G127" s="88">
        <v>0</v>
      </c>
      <c r="H127" s="44">
        <v>8.2000000000000003E-2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16.387</v>
      </c>
      <c r="C128" s="169">
        <v>0</v>
      </c>
      <c r="D128" s="169">
        <v>0</v>
      </c>
      <c r="E128" s="166">
        <v>16.387</v>
      </c>
      <c r="F128" s="89">
        <v>0</v>
      </c>
      <c r="G128" s="88">
        <v>0</v>
      </c>
      <c r="H128" s="44">
        <v>16.387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98</v>
      </c>
      <c r="B129" s="173">
        <v>2148.1860000000001</v>
      </c>
      <c r="C129" s="169">
        <v>0</v>
      </c>
      <c r="D129" s="169">
        <v>0</v>
      </c>
      <c r="E129" s="166">
        <v>2148.1860000000001</v>
      </c>
      <c r="F129" s="89">
        <v>0</v>
      </c>
      <c r="G129" s="88">
        <v>0</v>
      </c>
      <c r="H129" s="44">
        <v>2148.1860000000001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1.8</v>
      </c>
      <c r="C130" s="169">
        <v>0</v>
      </c>
      <c r="D130" s="169">
        <v>0</v>
      </c>
      <c r="E130" s="166">
        <v>1.8</v>
      </c>
      <c r="F130" s="89">
        <v>0</v>
      </c>
      <c r="G130" s="88">
        <v>0</v>
      </c>
      <c r="H130" s="44">
        <v>1.8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0.32800000000000001</v>
      </c>
      <c r="C132" s="169">
        <v>0</v>
      </c>
      <c r="D132" s="169">
        <v>0</v>
      </c>
      <c r="E132" s="166">
        <v>0.32800000000000001</v>
      </c>
      <c r="F132" s="89">
        <v>0</v>
      </c>
      <c r="G132" s="88">
        <v>0</v>
      </c>
      <c r="H132" s="44">
        <v>0.32800000000000001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2.1309999999999998</v>
      </c>
      <c r="C133" s="169">
        <v>0</v>
      </c>
      <c r="D133" s="169">
        <v>0</v>
      </c>
      <c r="E133" s="166">
        <v>2.1309999999999998</v>
      </c>
      <c r="F133" s="89">
        <v>0</v>
      </c>
      <c r="G133" s="88">
        <v>0</v>
      </c>
      <c r="H133" s="44">
        <v>2.1309999999999998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2.7810000000000001</v>
      </c>
      <c r="C134" s="169">
        <v>0</v>
      </c>
      <c r="D134" s="169">
        <v>0</v>
      </c>
      <c r="E134" s="166">
        <v>2.7810000000000001</v>
      </c>
      <c r="F134" s="89">
        <v>0</v>
      </c>
      <c r="G134" s="88">
        <v>0</v>
      </c>
      <c r="H134" s="44">
        <v>2.7810000000000001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 hidden="1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45.529000000000003</v>
      </c>
      <c r="C137" s="169">
        <v>0</v>
      </c>
      <c r="D137" s="169">
        <v>0</v>
      </c>
      <c r="E137" s="166">
        <v>45.529000000000003</v>
      </c>
      <c r="F137" s="89">
        <v>0</v>
      </c>
      <c r="G137" s="88">
        <v>0</v>
      </c>
      <c r="H137" s="44">
        <v>45.529000000000003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2230.3030000000003</v>
      </c>
      <c r="C139" s="44">
        <v>0</v>
      </c>
      <c r="D139" s="44">
        <v>0</v>
      </c>
      <c r="E139" s="166">
        <v>2230.3030000000003</v>
      </c>
      <c r="F139" s="44">
        <v>0</v>
      </c>
      <c r="G139" s="88">
        <v>0</v>
      </c>
      <c r="H139" s="44">
        <v>2230.3030000000003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75.623000000000005</v>
      </c>
      <c r="C141" s="89">
        <v>0</v>
      </c>
      <c r="D141" s="89">
        <v>0</v>
      </c>
      <c r="E141" s="166">
        <v>75.623000000000005</v>
      </c>
      <c r="F141" s="89">
        <v>0</v>
      </c>
      <c r="G141" s="88">
        <v>0</v>
      </c>
      <c r="H141" s="44">
        <v>75.623000000000005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275.089</v>
      </c>
      <c r="C146" s="89">
        <v>0</v>
      </c>
      <c r="D146" s="89">
        <v>0</v>
      </c>
      <c r="E146" s="166">
        <v>275.089</v>
      </c>
      <c r="F146" s="89">
        <v>0</v>
      </c>
      <c r="G146" s="88">
        <v>0</v>
      </c>
      <c r="H146" s="44">
        <v>275.089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0</v>
      </c>
      <c r="G150" s="88">
        <v>0</v>
      </c>
      <c r="H150" s="44">
        <v>2581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99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45175</v>
      </c>
      <c r="J156" s="71">
        <v>45182</v>
      </c>
      <c r="K156" s="71">
        <v>45189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0</v>
      </c>
      <c r="D174" s="89">
        <v>0</v>
      </c>
      <c r="E174" s="44">
        <v>0.24199999999999999</v>
      </c>
      <c r="F174" s="89">
        <v>0</v>
      </c>
      <c r="G174" s="88">
        <v>0</v>
      </c>
      <c r="H174" s="44">
        <v>0.24199999999999999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0</v>
      </c>
      <c r="D175" s="89">
        <v>0</v>
      </c>
      <c r="E175" s="44">
        <v>22.297000000000001</v>
      </c>
      <c r="F175" s="89">
        <v>0</v>
      </c>
      <c r="G175" s="88">
        <v>0</v>
      </c>
      <c r="H175" s="44">
        <v>22.297000000000001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98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0</v>
      </c>
      <c r="D180" s="89">
        <v>0</v>
      </c>
      <c r="E180" s="44">
        <v>10.635</v>
      </c>
      <c r="F180" s="89">
        <v>0</v>
      </c>
      <c r="G180" s="88">
        <v>0</v>
      </c>
      <c r="H180" s="44">
        <v>10.635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0</v>
      </c>
      <c r="D181" s="89">
        <v>0</v>
      </c>
      <c r="E181" s="44">
        <v>24.472999999999999</v>
      </c>
      <c r="F181" s="89">
        <v>0</v>
      </c>
      <c r="G181" s="88">
        <v>0</v>
      </c>
      <c r="H181" s="44">
        <v>24.472999999999999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 hidden="1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0</v>
      </c>
      <c r="D185" s="89">
        <v>0</v>
      </c>
      <c r="E185" s="44">
        <v>168.047</v>
      </c>
      <c r="F185" s="89">
        <v>0</v>
      </c>
      <c r="G185" s="88">
        <v>0</v>
      </c>
      <c r="H185" s="44">
        <v>168.047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0</v>
      </c>
      <c r="D187" s="44">
        <v>0</v>
      </c>
      <c r="E187" s="44">
        <v>277.31200000000001</v>
      </c>
      <c r="F187" s="44">
        <v>0</v>
      </c>
      <c r="G187" s="134">
        <v>0</v>
      </c>
      <c r="H187" s="44">
        <v>277.31200000000001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0</v>
      </c>
      <c r="D194" s="89">
        <v>0</v>
      </c>
      <c r="E194" s="44">
        <v>53.326000000000001</v>
      </c>
      <c r="F194" s="89">
        <v>4.7961199990000001</v>
      </c>
      <c r="G194" s="90">
        <v>8.9939616678543306</v>
      </c>
      <c r="H194" s="44">
        <v>48.529880001000002</v>
      </c>
      <c r="I194" s="50">
        <v>4.1000000000046555E-4</v>
      </c>
      <c r="J194" s="50">
        <v>0</v>
      </c>
      <c r="K194" s="50">
        <v>0</v>
      </c>
      <c r="L194" s="50">
        <v>0</v>
      </c>
      <c r="M194" s="89">
        <v>0</v>
      </c>
      <c r="N194" s="89">
        <v>1.0250000000011639E-4</v>
      </c>
      <c r="O194" s="89">
        <v>1.9221392941551284E-4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4.7961199990000001</v>
      </c>
      <c r="G199" s="134">
        <v>1.4503020880077895</v>
      </c>
      <c r="H199" s="44">
        <v>325.90188000100005</v>
      </c>
      <c r="I199" s="43">
        <v>4.1000000000046555E-4</v>
      </c>
      <c r="J199" s="43">
        <v>0</v>
      </c>
      <c r="K199" s="43">
        <v>0</v>
      </c>
      <c r="L199" s="43">
        <v>0</v>
      </c>
      <c r="M199" s="44">
        <v>0</v>
      </c>
      <c r="N199" s="44">
        <v>1.0250000000011639E-4</v>
      </c>
      <c r="O199" s="135">
        <v>3.0995046840354753E-5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96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99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45175</v>
      </c>
      <c r="J207" s="71">
        <v>45182</v>
      </c>
      <c r="K207" s="71">
        <v>45189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0" t="s">
        <v>101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2.2999999999999998</v>
      </c>
      <c r="C221" s="89">
        <v>0</v>
      </c>
      <c r="D221" s="89">
        <v>0</v>
      </c>
      <c r="E221" s="44">
        <v>2.2999999999999998</v>
      </c>
      <c r="F221" s="89">
        <v>0</v>
      </c>
      <c r="G221" s="88">
        <v>0</v>
      </c>
      <c r="H221" s="44">
        <v>2.2999999999999998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2.4</v>
      </c>
      <c r="C222" s="43">
        <v>0</v>
      </c>
      <c r="D222" s="43">
        <v>0</v>
      </c>
      <c r="E222" s="43">
        <v>2.4</v>
      </c>
      <c r="F222" s="43">
        <v>0</v>
      </c>
      <c r="G222" s="129">
        <v>0</v>
      </c>
      <c r="H222" s="44">
        <v>2.4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499.56099999999998</v>
      </c>
      <c r="C226" s="89">
        <v>0</v>
      </c>
      <c r="D226" s="89">
        <v>0</v>
      </c>
      <c r="E226" s="44">
        <v>499.56099999999998</v>
      </c>
      <c r="F226" s="89">
        <v>0</v>
      </c>
      <c r="G226" s="88">
        <v>0</v>
      </c>
      <c r="H226" s="44">
        <v>499.56099999999998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3.0070000000000001</v>
      </c>
      <c r="C227" s="89">
        <v>0</v>
      </c>
      <c r="D227" s="89">
        <v>0</v>
      </c>
      <c r="E227" s="44">
        <v>3.0070000000000001</v>
      </c>
      <c r="F227" s="89">
        <v>0</v>
      </c>
      <c r="G227" s="88">
        <v>0</v>
      </c>
      <c r="H227" s="44">
        <v>3.0070000000000001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98</v>
      </c>
      <c r="B228" s="101">
        <v>623.35199999999998</v>
      </c>
      <c r="C228" s="89">
        <v>0</v>
      </c>
      <c r="D228" s="89">
        <v>0</v>
      </c>
      <c r="E228" s="44">
        <v>623.35199999999998</v>
      </c>
      <c r="F228" s="89">
        <v>0</v>
      </c>
      <c r="G228" s="88">
        <v>0</v>
      </c>
      <c r="H228" s="44">
        <v>623.35199999999998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225.16499999999999</v>
      </c>
      <c r="C231" s="89">
        <v>0</v>
      </c>
      <c r="D231" s="89">
        <v>0</v>
      </c>
      <c r="E231" s="44">
        <v>225.16499999999999</v>
      </c>
      <c r="F231" s="89">
        <v>0</v>
      </c>
      <c r="G231" s="88">
        <v>0</v>
      </c>
      <c r="H231" s="44">
        <v>225.16499999999999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466.09699999999998</v>
      </c>
      <c r="C232" s="89">
        <v>0</v>
      </c>
      <c r="D232" s="89">
        <v>0</v>
      </c>
      <c r="E232" s="44">
        <v>466.09699999999998</v>
      </c>
      <c r="F232" s="89">
        <v>0</v>
      </c>
      <c r="G232" s="88">
        <v>0</v>
      </c>
      <c r="H232" s="44">
        <v>466.09699999999998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 hidden="1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295.49900000000002</v>
      </c>
      <c r="C236" s="89">
        <v>0</v>
      </c>
      <c r="D236" s="89">
        <v>0</v>
      </c>
      <c r="E236" s="43">
        <v>295.49900000000002</v>
      </c>
      <c r="F236" s="89">
        <v>0</v>
      </c>
      <c r="G236" s="88">
        <v>0</v>
      </c>
      <c r="H236" s="44">
        <v>295.49900000000002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2115.0810000000001</v>
      </c>
      <c r="C238" s="44">
        <v>0</v>
      </c>
      <c r="D238" s="44">
        <v>0</v>
      </c>
      <c r="E238" s="44">
        <v>2115.0810000000001</v>
      </c>
      <c r="F238" s="44">
        <v>0</v>
      </c>
      <c r="G238" s="134">
        <v>0</v>
      </c>
      <c r="H238" s="44">
        <v>2115.0810000000001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518.20299999999997</v>
      </c>
      <c r="C240" s="89">
        <v>0</v>
      </c>
      <c r="D240" s="89">
        <v>0</v>
      </c>
      <c r="E240" s="44">
        <v>518.20299999999997</v>
      </c>
      <c r="F240" s="89">
        <v>0</v>
      </c>
      <c r="G240" s="90">
        <v>0</v>
      </c>
      <c r="H240" s="44">
        <v>518.20299999999997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0.315</v>
      </c>
      <c r="C245" s="89">
        <v>0</v>
      </c>
      <c r="D245" s="89">
        <v>0</v>
      </c>
      <c r="E245" s="44">
        <v>0.315</v>
      </c>
      <c r="F245" s="89">
        <v>2.0000000000000001E-4</v>
      </c>
      <c r="G245" s="90">
        <v>6.3492063492063489E-2</v>
      </c>
      <c r="H245" s="44">
        <v>0.31480000000000002</v>
      </c>
      <c r="I245" s="50">
        <v>2.0000000000000001E-4</v>
      </c>
      <c r="J245" s="50">
        <v>0</v>
      </c>
      <c r="K245" s="50">
        <v>0</v>
      </c>
      <c r="L245" s="50">
        <v>0</v>
      </c>
      <c r="M245" s="89">
        <v>0</v>
      </c>
      <c r="N245" s="89">
        <v>5.0000000000000002E-5</v>
      </c>
      <c r="O245" s="89">
        <v>1.5873015873015872E-2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2633.5990000000002</v>
      </c>
      <c r="C249" s="44">
        <v>0</v>
      </c>
      <c r="D249" s="44">
        <v>0</v>
      </c>
      <c r="E249" s="44">
        <v>2633.5990000000002</v>
      </c>
      <c r="F249" s="44">
        <v>2.0000000000000001E-4</v>
      </c>
      <c r="G249" s="134">
        <v>7.5941705627925889E-6</v>
      </c>
      <c r="H249" s="44">
        <v>2633.5988000000002</v>
      </c>
      <c r="I249" s="43">
        <v>2.0000000000000001E-4</v>
      </c>
      <c r="J249" s="43">
        <v>0</v>
      </c>
      <c r="K249" s="43">
        <v>0</v>
      </c>
      <c r="L249" s="43">
        <v>0</v>
      </c>
      <c r="M249" s="44">
        <v>0</v>
      </c>
      <c r="N249" s="44">
        <v>5.0000000000000002E-5</v>
      </c>
      <c r="O249" s="135">
        <v>1.8985426406981472E-6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99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45175</v>
      </c>
      <c r="J255" s="71">
        <v>45182</v>
      </c>
      <c r="K255" s="71">
        <v>45189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0" t="s">
        <v>100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1171.2629999999999</v>
      </c>
      <c r="C260" s="89">
        <v>0</v>
      </c>
      <c r="D260" s="89">
        <v>-100</v>
      </c>
      <c r="E260" s="44">
        <v>1071.2629999999999</v>
      </c>
      <c r="F260" s="89">
        <v>0</v>
      </c>
      <c r="G260" s="88">
        <v>0</v>
      </c>
      <c r="H260" s="44">
        <v>1071.2629999999999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170.2</v>
      </c>
      <c r="C263" s="89">
        <v>0</v>
      </c>
      <c r="D263" s="89">
        <v>0</v>
      </c>
      <c r="E263" s="44">
        <v>170.2</v>
      </c>
      <c r="F263" s="89">
        <v>0</v>
      </c>
      <c r="G263" s="88">
        <v>0</v>
      </c>
      <c r="H263" s="44">
        <v>170.2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28.3</v>
      </c>
      <c r="C265" s="89">
        <v>0</v>
      </c>
      <c r="D265" s="89">
        <v>0</v>
      </c>
      <c r="E265" s="44">
        <v>28.3</v>
      </c>
      <c r="F265" s="89">
        <v>0</v>
      </c>
      <c r="G265" s="88">
        <v>0</v>
      </c>
      <c r="H265" s="44">
        <v>28.3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16.899999999999999</v>
      </c>
      <c r="C267" s="89">
        <v>0</v>
      </c>
      <c r="D267" s="89">
        <v>0</v>
      </c>
      <c r="E267" s="44">
        <v>16.899999999999999</v>
      </c>
      <c r="F267" s="89">
        <v>0</v>
      </c>
      <c r="G267" s="88">
        <v>0</v>
      </c>
      <c r="H267" s="44">
        <v>16.899999999999999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1386.663</v>
      </c>
      <c r="C270" s="43">
        <v>0</v>
      </c>
      <c r="D270" s="43">
        <v>-100</v>
      </c>
      <c r="E270" s="43">
        <v>1286.663</v>
      </c>
      <c r="F270" s="43">
        <v>0</v>
      </c>
      <c r="G270" s="129">
        <v>0</v>
      </c>
      <c r="H270" s="44">
        <v>1286.663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43.234000000000002</v>
      </c>
      <c r="C273" s="89">
        <v>0</v>
      </c>
      <c r="D273" s="89">
        <v>-42</v>
      </c>
      <c r="E273" s="44">
        <v>1.2340000000000018</v>
      </c>
      <c r="F273" s="89">
        <v>0</v>
      </c>
      <c r="G273" s="88">
        <v>0</v>
      </c>
      <c r="H273" s="44">
        <v>1.2340000000000018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239.14699999999999</v>
      </c>
      <c r="C274" s="89">
        <v>0</v>
      </c>
      <c r="D274" s="89">
        <v>-239</v>
      </c>
      <c r="E274" s="44">
        <v>0.14699999999999136</v>
      </c>
      <c r="F274" s="89">
        <v>0</v>
      </c>
      <c r="G274" s="88">
        <v>0</v>
      </c>
      <c r="H274" s="44">
        <v>0.14699999999999136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98</v>
      </c>
      <c r="B276" s="101">
        <v>5.0999999999999997E-2</v>
      </c>
      <c r="C276" s="89">
        <v>0</v>
      </c>
      <c r="D276" s="89">
        <v>0</v>
      </c>
      <c r="E276" s="44">
        <v>5.0999999999999997E-2</v>
      </c>
      <c r="F276" s="89">
        <v>1.5470000079999999</v>
      </c>
      <c r="G276" s="88">
        <v>3033.3333490196078</v>
      </c>
      <c r="H276" s="44">
        <v>-1.496000008</v>
      </c>
      <c r="I276" s="87">
        <v>0</v>
      </c>
      <c r="J276" s="87">
        <v>1.5470000079999999</v>
      </c>
      <c r="K276" s="87">
        <v>0</v>
      </c>
      <c r="L276" s="87">
        <v>0</v>
      </c>
      <c r="M276" s="89">
        <v>0</v>
      </c>
      <c r="N276" s="89">
        <v>0.38675000199999998</v>
      </c>
      <c r="O276" s="118">
        <v>758.33333725490195</v>
      </c>
      <c r="P276" s="113" t="s">
        <v>21</v>
      </c>
    </row>
    <row r="277" spans="1:16">
      <c r="A277" s="84" t="s">
        <v>8</v>
      </c>
      <c r="B277" s="101">
        <v>13.276999999999999</v>
      </c>
      <c r="C277" s="89">
        <v>0</v>
      </c>
      <c r="D277" s="89">
        <v>0</v>
      </c>
      <c r="E277" s="44">
        <v>13.276999999999999</v>
      </c>
      <c r="F277" s="89">
        <v>0</v>
      </c>
      <c r="G277" s="88">
        <v>0</v>
      </c>
      <c r="H277" s="44">
        <v>13.276999999999999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1892.123</v>
      </c>
      <c r="C278" s="89">
        <v>0</v>
      </c>
      <c r="D278" s="89">
        <v>0</v>
      </c>
      <c r="E278" s="44">
        <v>1892.123</v>
      </c>
      <c r="F278" s="89">
        <v>0</v>
      </c>
      <c r="G278" s="88">
        <v>0</v>
      </c>
      <c r="H278" s="44">
        <v>1892.123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0.85099999999999998</v>
      </c>
      <c r="C280" s="89">
        <v>0</v>
      </c>
      <c r="D280" s="89">
        <v>0</v>
      </c>
      <c r="E280" s="44">
        <v>0.85099999999999998</v>
      </c>
      <c r="F280" s="89">
        <v>0</v>
      </c>
      <c r="G280" s="88">
        <v>0</v>
      </c>
      <c r="H280" s="44">
        <v>0.85099999999999998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241.01900000000001</v>
      </c>
      <c r="C281" s="89">
        <v>0</v>
      </c>
      <c r="D281" s="89">
        <v>-240</v>
      </c>
      <c r="E281" s="44">
        <v>1.0190000000000055</v>
      </c>
      <c r="F281" s="89">
        <v>0</v>
      </c>
      <c r="G281" s="88">
        <v>0</v>
      </c>
      <c r="H281" s="44">
        <v>1.0190000000000055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 hidden="1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740.3</v>
      </c>
      <c r="C284" s="89">
        <v>0</v>
      </c>
      <c r="D284" s="89">
        <v>0</v>
      </c>
      <c r="E284" s="43">
        <v>740.3</v>
      </c>
      <c r="F284" s="89">
        <v>0</v>
      </c>
      <c r="G284" s="88">
        <v>0</v>
      </c>
      <c r="H284" s="44">
        <v>740.3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4556.665</v>
      </c>
      <c r="C286" s="44">
        <v>0</v>
      </c>
      <c r="D286" s="44">
        <v>-621</v>
      </c>
      <c r="E286" s="44">
        <v>3935.665</v>
      </c>
      <c r="F286" s="44">
        <v>1.5470000079999999</v>
      </c>
      <c r="G286" s="134">
        <v>3.9307207498605702E-2</v>
      </c>
      <c r="H286" s="44">
        <v>3934.117999992</v>
      </c>
      <c r="I286" s="43">
        <v>0</v>
      </c>
      <c r="J286" s="43">
        <v>1.5470000079999999</v>
      </c>
      <c r="K286" s="43">
        <v>0</v>
      </c>
      <c r="L286" s="43">
        <v>0</v>
      </c>
      <c r="M286" s="44">
        <v>0</v>
      </c>
      <c r="N286" s="44">
        <v>0.38675000199999998</v>
      </c>
      <c r="O286" s="135">
        <v>9.8268018746514238E-3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38.835999999999999</v>
      </c>
      <c r="C288" s="89">
        <v>0</v>
      </c>
      <c r="D288" s="89">
        <v>0</v>
      </c>
      <c r="E288" s="44">
        <v>38.835999999999999</v>
      </c>
      <c r="F288" s="89">
        <v>0</v>
      </c>
      <c r="G288" s="90">
        <v>0</v>
      </c>
      <c r="H288" s="44">
        <v>38.835999999999999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137.85300000000001</v>
      </c>
      <c r="C293" s="89">
        <v>0</v>
      </c>
      <c r="D293" s="89">
        <v>621</v>
      </c>
      <c r="E293" s="44">
        <v>758.85300000000007</v>
      </c>
      <c r="F293" s="89">
        <v>0</v>
      </c>
      <c r="G293" s="90">
        <v>0</v>
      </c>
      <c r="H293" s="44">
        <v>758.85300000000007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4733.3540000000003</v>
      </c>
      <c r="C298" s="44">
        <v>0</v>
      </c>
      <c r="D298" s="44">
        <v>0</v>
      </c>
      <c r="E298" s="44">
        <v>4733.3539999999994</v>
      </c>
      <c r="F298" s="44">
        <v>1.5470000079999999</v>
      </c>
      <c r="G298" s="134">
        <v>3.2682956060332696E-2</v>
      </c>
      <c r="H298" s="44">
        <v>4731.806999991999</v>
      </c>
      <c r="I298" s="43">
        <v>0</v>
      </c>
      <c r="J298" s="43">
        <v>1.5470000079999999</v>
      </c>
      <c r="K298" s="43">
        <v>0</v>
      </c>
      <c r="L298" s="43">
        <v>0</v>
      </c>
      <c r="M298" s="44">
        <v>0</v>
      </c>
      <c r="N298" s="44">
        <v>0.38675000199999998</v>
      </c>
      <c r="O298" s="135">
        <v>8.1707390150831741E-3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96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99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45175</v>
      </c>
      <c r="J306" s="71">
        <v>45182</v>
      </c>
      <c r="K306" s="71">
        <v>45189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98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0</v>
      </c>
      <c r="G329" s="88">
        <v>0</v>
      </c>
      <c r="H329" s="44">
        <v>0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0</v>
      </c>
      <c r="G337" s="134">
        <v>0</v>
      </c>
      <c r="H337" s="44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90">
        <v>0</v>
      </c>
      <c r="H339" s="44">
        <v>0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5.3058000000000003E-3</v>
      </c>
      <c r="G341" s="125" t="s">
        <v>104</v>
      </c>
      <c r="H341" s="47">
        <v>-5.3058000000000003E-3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5.3058000000000003E-3</v>
      </c>
      <c r="G347" s="134">
        <v>9.6294010889292204E-4</v>
      </c>
      <c r="H347" s="44">
        <v>550.99469420000003</v>
      </c>
      <c r="I347" s="43">
        <v>0</v>
      </c>
      <c r="J347" s="43">
        <v>0</v>
      </c>
      <c r="K347" s="43">
        <v>0</v>
      </c>
      <c r="L347" s="43">
        <v>0</v>
      </c>
      <c r="M347" s="47">
        <v>0</v>
      </c>
      <c r="N347" s="44">
        <v>0</v>
      </c>
      <c r="O347" s="135">
        <v>0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99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45175</v>
      </c>
      <c r="J353" s="71">
        <v>45182</v>
      </c>
      <c r="K353" s="71">
        <v>45189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0</v>
      </c>
      <c r="D358" s="89">
        <v>-10</v>
      </c>
      <c r="E358" s="44">
        <v>786.2</v>
      </c>
      <c r="F358" s="89">
        <v>0</v>
      </c>
      <c r="G358" s="88">
        <v>0</v>
      </c>
      <c r="H358" s="44">
        <v>786.2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0</v>
      </c>
      <c r="D361" s="89">
        <v>-10</v>
      </c>
      <c r="E361" s="44">
        <v>350.5</v>
      </c>
      <c r="F361" s="89">
        <v>0</v>
      </c>
      <c r="G361" s="88">
        <v>0</v>
      </c>
      <c r="H361" s="44">
        <v>350.5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0</v>
      </c>
      <c r="D368" s="43">
        <v>-20</v>
      </c>
      <c r="E368" s="43">
        <v>1138.2</v>
      </c>
      <c r="F368" s="43">
        <v>0</v>
      </c>
      <c r="G368" s="129">
        <v>0</v>
      </c>
      <c r="H368" s="44">
        <v>1138.2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98</v>
      </c>
      <c r="B374" s="101">
        <v>5.9130000000000003</v>
      </c>
      <c r="C374" s="89">
        <v>0</v>
      </c>
      <c r="D374" s="89">
        <v>10</v>
      </c>
      <c r="E374" s="44">
        <v>15.913</v>
      </c>
      <c r="F374" s="89">
        <v>1.3480000000000001</v>
      </c>
      <c r="G374" s="88">
        <v>8.4710613963426127</v>
      </c>
      <c r="H374" s="44">
        <v>14.565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 hidden="1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10</v>
      </c>
      <c r="E381" s="44">
        <v>10</v>
      </c>
      <c r="F381" s="89">
        <v>0</v>
      </c>
      <c r="G381" s="88">
        <v>0</v>
      </c>
      <c r="H381" s="44">
        <v>10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1.3480000000000001</v>
      </c>
      <c r="G384" s="134">
        <v>8.3804787068697553E-2</v>
      </c>
      <c r="H384" s="44">
        <v>1607.152</v>
      </c>
      <c r="I384" s="43">
        <v>0</v>
      </c>
      <c r="J384" s="43">
        <v>0</v>
      </c>
      <c r="K384" s="43">
        <v>0</v>
      </c>
      <c r="L384" s="43">
        <v>0</v>
      </c>
      <c r="M384" s="44">
        <v>0</v>
      </c>
      <c r="N384" s="44">
        <v>0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1.2999999999999999E-2</v>
      </c>
      <c r="G386" s="88" t="s">
        <v>104</v>
      </c>
      <c r="H386" s="44">
        <v>-1.2999999999999999E-2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1.361</v>
      </c>
      <c r="G395" s="134">
        <v>8.4612993472179043E-2</v>
      </c>
      <c r="H395" s="44">
        <v>1607.1389999999999</v>
      </c>
      <c r="I395" s="43">
        <v>0</v>
      </c>
      <c r="J395" s="43">
        <v>0</v>
      </c>
      <c r="K395" s="43">
        <v>0</v>
      </c>
      <c r="L395" s="43">
        <v>0</v>
      </c>
      <c r="M395" s="44">
        <v>0</v>
      </c>
      <c r="N395" s="44">
        <v>0</v>
      </c>
      <c r="O395" s="135">
        <v>0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96</v>
      </c>
    </row>
    <row r="399" spans="1:16">
      <c r="A399" s="54" t="s">
        <v>59</v>
      </c>
      <c r="B399" s="100"/>
      <c r="I399" s="55">
        <v>45196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99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45175</v>
      </c>
      <c r="J402" s="71">
        <v>45182</v>
      </c>
      <c r="K402" s="71">
        <v>45189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98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100.248</v>
      </c>
      <c r="G440" s="88" t="s">
        <v>104</v>
      </c>
      <c r="H440" s="44">
        <v>-100.248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100.248</v>
      </c>
      <c r="G443" s="134">
        <v>71.605714285714299</v>
      </c>
      <c r="H443" s="44">
        <v>39.751999999999995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>
      <selection sqref="A1:IV65536"/>
    </sheetView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96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45196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66" t="s">
        <v>99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45175</v>
      </c>
      <c r="J5" s="71">
        <v>45182</v>
      </c>
      <c r="K5" s="71">
        <v>45189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2.3900700069999998</v>
      </c>
      <c r="G10" s="90">
        <v>35.324711897723915</v>
      </c>
      <c r="H10" s="44">
        <v>4.3759299929999997</v>
      </c>
      <c r="I10" s="50">
        <v>0</v>
      </c>
      <c r="J10" s="50">
        <v>0</v>
      </c>
      <c r="K10" s="50">
        <v>1.0099999999999998</v>
      </c>
      <c r="L10" s="50">
        <v>0.6399999999999999</v>
      </c>
      <c r="M10" s="89">
        <v>9.4590600059119101</v>
      </c>
      <c r="N10" s="89">
        <v>0.41249999999999992</v>
      </c>
      <c r="O10" s="89">
        <v>6.0966597694354112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2.3900700069999998</v>
      </c>
      <c r="G14" s="148">
        <v>35.324711897723915</v>
      </c>
      <c r="H14" s="147">
        <v>4.3759299929999997</v>
      </c>
      <c r="I14" s="147">
        <v>0</v>
      </c>
      <c r="J14" s="147">
        <v>0</v>
      </c>
      <c r="K14" s="147">
        <v>1.0099999999999998</v>
      </c>
      <c r="L14" s="147">
        <v>0.6399999999999999</v>
      </c>
      <c r="M14" s="143">
        <v>9.4590600059119101</v>
      </c>
      <c r="N14" s="50">
        <v>0.41249999999999992</v>
      </c>
      <c r="O14" s="50">
        <v>6.0966597694354112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19.475000000000001</v>
      </c>
      <c r="C16" s="89">
        <v>0</v>
      </c>
      <c r="D16" s="89">
        <v>0</v>
      </c>
      <c r="E16" s="44">
        <v>19.475000000000001</v>
      </c>
      <c r="F16" s="89">
        <v>1E-3</v>
      </c>
      <c r="G16" s="90">
        <v>5.1347881899871627E-3</v>
      </c>
      <c r="H16" s="44">
        <v>19.474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20</v>
      </c>
      <c r="E17" s="44">
        <v>20</v>
      </c>
      <c r="F17" s="89">
        <v>0</v>
      </c>
      <c r="G17" s="90">
        <v>0</v>
      </c>
      <c r="H17" s="44">
        <v>20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19.475000000000001</v>
      </c>
      <c r="C21" s="143">
        <v>0</v>
      </c>
      <c r="D21" s="143">
        <v>20</v>
      </c>
      <c r="E21" s="147">
        <v>39.475000000000001</v>
      </c>
      <c r="F21" s="143">
        <v>1E-3</v>
      </c>
      <c r="G21" s="149">
        <v>2.5332488917036099E-3</v>
      </c>
      <c r="H21" s="147">
        <v>39.474000000000004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26.241</v>
      </c>
      <c r="C23" s="155">
        <v>0</v>
      </c>
      <c r="D23" s="155">
        <v>20</v>
      </c>
      <c r="E23" s="156">
        <v>46.241</v>
      </c>
      <c r="F23" s="155">
        <v>2.3910700069999997</v>
      </c>
      <c r="G23" s="157">
        <v>5.1708873229385173</v>
      </c>
      <c r="H23" s="156">
        <v>43.849929993000003</v>
      </c>
      <c r="I23" s="155">
        <v>0</v>
      </c>
      <c r="J23" s="155">
        <v>0</v>
      </c>
      <c r="K23" s="155">
        <v>1.0099999999999998</v>
      </c>
      <c r="L23" s="155">
        <v>0.6399999999999999</v>
      </c>
      <c r="M23" s="155">
        <v>1.3840531130382128</v>
      </c>
      <c r="N23" s="94">
        <v>0.41249999999999992</v>
      </c>
      <c r="O23" s="94">
        <v>0.89206548301291044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99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45175</v>
      </c>
      <c r="J28" s="71">
        <v>45182</v>
      </c>
      <c r="K28" s="71">
        <v>45189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39.607985450000001</v>
      </c>
      <c r="G33" s="88">
        <v>24.991157343142699</v>
      </c>
      <c r="H33" s="44">
        <v>118.88001455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39.607985450000001</v>
      </c>
      <c r="G37" s="149">
        <v>24.991157343142699</v>
      </c>
      <c r="H37" s="147">
        <v>118.88001455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549.87300000000005</v>
      </c>
      <c r="C39" s="89">
        <v>0</v>
      </c>
      <c r="D39" s="89">
        <v>169.20000000000005</v>
      </c>
      <c r="E39" s="44">
        <v>719.07300000000009</v>
      </c>
      <c r="F39" s="89">
        <v>64.776340000000005</v>
      </c>
      <c r="G39" s="88">
        <v>9.0083120907056706</v>
      </c>
      <c r="H39" s="44">
        <v>654.29666000000009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551.62000000000012</v>
      </c>
      <c r="C44" s="143">
        <v>0</v>
      </c>
      <c r="D44" s="143">
        <v>169.20000000000005</v>
      </c>
      <c r="E44" s="147">
        <v>720.82000000000016</v>
      </c>
      <c r="F44" s="143">
        <v>64.776340000000005</v>
      </c>
      <c r="G44" s="149">
        <v>8.9864792874781472</v>
      </c>
      <c r="H44" s="147">
        <v>656.04366000000016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50">
        <v>0</v>
      </c>
      <c r="O44" s="50">
        <v>0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710.10800000000017</v>
      </c>
      <c r="C46" s="155">
        <v>0</v>
      </c>
      <c r="D46" s="155">
        <v>169.20000000000005</v>
      </c>
      <c r="E46" s="156">
        <v>879.30800000000022</v>
      </c>
      <c r="F46" s="155">
        <v>104.38432545000001</v>
      </c>
      <c r="G46" s="157">
        <v>11.871190237095531</v>
      </c>
      <c r="H46" s="156">
        <v>774.92367455000021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94">
        <v>0</v>
      </c>
      <c r="O46" s="94">
        <v>0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99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45175</v>
      </c>
      <c r="J51" s="71">
        <v>45182</v>
      </c>
      <c r="K51" s="71">
        <v>45189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75.623000000000005</v>
      </c>
      <c r="C56" s="167">
        <v>0</v>
      </c>
      <c r="D56" s="167">
        <v>0</v>
      </c>
      <c r="E56" s="44">
        <v>75.623000000000005</v>
      </c>
      <c r="F56" s="89">
        <v>0</v>
      </c>
      <c r="G56" s="88">
        <v>0</v>
      </c>
      <c r="H56" s="44">
        <v>75.623000000000005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75.623000000000005</v>
      </c>
      <c r="C60" s="144">
        <v>0</v>
      </c>
      <c r="D60" s="143">
        <v>0</v>
      </c>
      <c r="E60" s="44">
        <v>75.623000000000005</v>
      </c>
      <c r="F60" s="143">
        <v>0</v>
      </c>
      <c r="G60" s="148">
        <v>0</v>
      </c>
      <c r="H60" s="44">
        <v>75.623000000000005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274.21499999999997</v>
      </c>
      <c r="C62" s="167">
        <v>0</v>
      </c>
      <c r="D62" s="167">
        <v>0</v>
      </c>
      <c r="E62" s="44">
        <v>274.21499999999997</v>
      </c>
      <c r="F62" s="89">
        <v>0</v>
      </c>
      <c r="G62" s="88">
        <v>0</v>
      </c>
      <c r="H62" s="44">
        <v>274.21499999999997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2.4E-2</v>
      </c>
      <c r="C63" s="167">
        <v>0</v>
      </c>
      <c r="D63" s="167">
        <v>0</v>
      </c>
      <c r="E63" s="44">
        <v>2.4E-2</v>
      </c>
      <c r="F63" s="89">
        <v>0</v>
      </c>
      <c r="G63" s="88">
        <v>0</v>
      </c>
      <c r="H63" s="44">
        <v>2.4E-2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275.089</v>
      </c>
      <c r="C67" s="143">
        <v>0</v>
      </c>
      <c r="D67" s="143">
        <v>0</v>
      </c>
      <c r="E67" s="143">
        <v>275.089</v>
      </c>
      <c r="F67" s="143">
        <v>0</v>
      </c>
      <c r="G67" s="149">
        <v>0</v>
      </c>
      <c r="H67" s="147">
        <v>275.089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350.71199999999999</v>
      </c>
      <c r="C69" s="155">
        <v>0</v>
      </c>
      <c r="D69" s="155">
        <v>0</v>
      </c>
      <c r="E69" s="156">
        <v>350.71199999999999</v>
      </c>
      <c r="F69" s="155">
        <v>0</v>
      </c>
      <c r="G69" s="157">
        <v>0</v>
      </c>
      <c r="H69" s="156">
        <v>350.71199999999999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99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45175</v>
      </c>
      <c r="J74" s="71">
        <v>45182</v>
      </c>
      <c r="K74" s="71">
        <v>45189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52.982999999999997</v>
      </c>
      <c r="C85" s="89">
        <v>0</v>
      </c>
      <c r="D85" s="89">
        <v>0</v>
      </c>
      <c r="E85" s="44">
        <v>52.982999999999997</v>
      </c>
      <c r="F85" s="89">
        <v>4.6946199970000002</v>
      </c>
      <c r="G85" s="88">
        <v>8.8606156635147126</v>
      </c>
      <c r="H85" s="44">
        <v>48.288380003</v>
      </c>
      <c r="I85" s="50">
        <v>4.1000000000046555E-4</v>
      </c>
      <c r="J85" s="50">
        <v>0</v>
      </c>
      <c r="K85" s="50">
        <v>0</v>
      </c>
      <c r="L85" s="50">
        <v>0</v>
      </c>
      <c r="M85" s="89">
        <v>0</v>
      </c>
      <c r="N85" s="89">
        <v>1.0250000000011639E-4</v>
      </c>
      <c r="O85" s="89">
        <v>1.93458279070865E-4</v>
      </c>
      <c r="P85" s="85" t="s">
        <v>21</v>
      </c>
    </row>
    <row r="86" spans="1:16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0.10150000200000001</v>
      </c>
      <c r="G86" s="88">
        <v>29.591837317784258</v>
      </c>
      <c r="H86" s="44">
        <v>0.24149999800000002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53.326000000000001</v>
      </c>
      <c r="C90" s="143">
        <v>0</v>
      </c>
      <c r="D90" s="143">
        <v>0</v>
      </c>
      <c r="E90" s="147">
        <v>53.326000000000001</v>
      </c>
      <c r="F90" s="143">
        <v>4.7961199990000001</v>
      </c>
      <c r="G90" s="149">
        <v>8.9939616678543306</v>
      </c>
      <c r="H90" s="147">
        <v>48.529880001000002</v>
      </c>
      <c r="I90" s="143">
        <v>4.1000000000046555E-4</v>
      </c>
      <c r="J90" s="143">
        <v>0</v>
      </c>
      <c r="K90" s="143">
        <v>0</v>
      </c>
      <c r="L90" s="143">
        <v>0</v>
      </c>
      <c r="M90" s="143">
        <v>0</v>
      </c>
      <c r="N90" s="50">
        <v>1.0250000000011639E-4</v>
      </c>
      <c r="O90" s="50">
        <v>1.9221392941551284E-4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53.386000000000003</v>
      </c>
      <c r="C92" s="155">
        <v>0</v>
      </c>
      <c r="D92" s="155">
        <v>0</v>
      </c>
      <c r="E92" s="156">
        <v>53.386000000000003</v>
      </c>
      <c r="F92" s="155">
        <v>4.7961199990000001</v>
      </c>
      <c r="G92" s="157">
        <v>8.9838534428501848</v>
      </c>
      <c r="H92" s="156">
        <v>48.589880001000004</v>
      </c>
      <c r="I92" s="155">
        <v>4.1000000000046555E-4</v>
      </c>
      <c r="J92" s="155">
        <v>0</v>
      </c>
      <c r="K92" s="155">
        <v>0</v>
      </c>
      <c r="L92" s="155">
        <v>0</v>
      </c>
      <c r="M92" s="155">
        <v>0</v>
      </c>
      <c r="N92" s="94">
        <v>1.0250000000011639E-4</v>
      </c>
      <c r="O92" s="94">
        <v>1.9199790207192219E-4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99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45175</v>
      </c>
      <c r="J97" s="71">
        <v>45182</v>
      </c>
      <c r="K97" s="71">
        <v>45189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0" t="s">
        <v>102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518.20299999999997</v>
      </c>
      <c r="C102" s="89">
        <v>0</v>
      </c>
      <c r="D102" s="89">
        <v>0</v>
      </c>
      <c r="E102" s="44">
        <v>518.20299999999997</v>
      </c>
      <c r="F102" s="89">
        <v>0</v>
      </c>
      <c r="G102" s="88">
        <v>0</v>
      </c>
      <c r="H102" s="44">
        <v>518.20299999999997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518.20299999999997</v>
      </c>
      <c r="C106" s="144">
        <v>0</v>
      </c>
      <c r="D106" s="143">
        <v>0</v>
      </c>
      <c r="E106" s="147">
        <v>518.20299999999997</v>
      </c>
      <c r="F106" s="143">
        <v>0</v>
      </c>
      <c r="G106" s="148">
        <v>0</v>
      </c>
      <c r="H106" s="147">
        <v>518.20299999999997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0.315</v>
      </c>
      <c r="C108" s="89">
        <v>0</v>
      </c>
      <c r="D108" s="89">
        <v>0</v>
      </c>
      <c r="E108" s="44">
        <v>0.315</v>
      </c>
      <c r="F108" s="89">
        <v>2.0000000000000001E-4</v>
      </c>
      <c r="G108" s="88">
        <v>6.3492063492063489E-2</v>
      </c>
      <c r="H108" s="44">
        <v>0.31480000000000002</v>
      </c>
      <c r="I108" s="50">
        <v>2.0000000000000001E-4</v>
      </c>
      <c r="J108" s="50">
        <v>0</v>
      </c>
      <c r="K108" s="50">
        <v>0</v>
      </c>
      <c r="L108" s="50">
        <v>0</v>
      </c>
      <c r="M108" s="89">
        <v>0</v>
      </c>
      <c r="N108" s="89">
        <v>5.0000000000000002E-5</v>
      </c>
      <c r="O108" s="89">
        <v>1.5873015873015872E-2</v>
      </c>
      <c r="P108" s="85" t="s">
        <v>21</v>
      </c>
    </row>
    <row r="109" spans="1:16">
      <c r="A109" s="161" t="s">
        <v>81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0.315</v>
      </c>
      <c r="C113" s="143">
        <v>0</v>
      </c>
      <c r="D113" s="143">
        <v>0</v>
      </c>
      <c r="E113" s="147">
        <v>0.315</v>
      </c>
      <c r="F113" s="143">
        <v>2.0000000000000001E-4</v>
      </c>
      <c r="G113" s="149">
        <v>6.3492063492063489E-2</v>
      </c>
      <c r="H113" s="147">
        <v>0.31480000000000002</v>
      </c>
      <c r="I113" s="143">
        <v>2.0000000000000001E-4</v>
      </c>
      <c r="J113" s="143">
        <v>0</v>
      </c>
      <c r="K113" s="143">
        <v>0</v>
      </c>
      <c r="L113" s="143">
        <v>0</v>
      </c>
      <c r="M113" s="143">
        <v>0</v>
      </c>
      <c r="N113" s="50">
        <v>5.0000000000000002E-5</v>
      </c>
      <c r="O113" s="50">
        <v>1.5873015873015872E-2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518.51800000000003</v>
      </c>
      <c r="C115" s="155">
        <v>0</v>
      </c>
      <c r="D115" s="155">
        <v>0</v>
      </c>
      <c r="E115" s="156">
        <v>518.51800000000003</v>
      </c>
      <c r="F115" s="155">
        <v>2.0000000000000001E-4</v>
      </c>
      <c r="G115" s="157">
        <v>3.857146714289571E-5</v>
      </c>
      <c r="H115" s="156">
        <v>518.51779999999997</v>
      </c>
      <c r="I115" s="155">
        <v>2.0000000000000001E-4</v>
      </c>
      <c r="J115" s="155">
        <v>0</v>
      </c>
      <c r="K115" s="155">
        <v>0</v>
      </c>
      <c r="L115" s="155">
        <v>0</v>
      </c>
      <c r="M115" s="155">
        <v>0</v>
      </c>
      <c r="N115" s="94">
        <v>5.0000000000000002E-5</v>
      </c>
      <c r="O115" s="94">
        <v>9.6428667857239291E-6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96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45196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99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45175</v>
      </c>
      <c r="J121" s="71">
        <v>45182</v>
      </c>
      <c r="K121" s="71">
        <v>45189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0" t="s">
        <v>100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38.835999999999999</v>
      </c>
      <c r="C126" s="89">
        <v>0</v>
      </c>
      <c r="D126" s="89">
        <v>0</v>
      </c>
      <c r="E126" s="44">
        <v>38.835999999999999</v>
      </c>
      <c r="F126" s="89">
        <v>0</v>
      </c>
      <c r="G126" s="88">
        <v>0</v>
      </c>
      <c r="H126" s="44">
        <v>38.835999999999999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38.835999999999999</v>
      </c>
      <c r="C130" s="144">
        <v>0</v>
      </c>
      <c r="D130" s="143">
        <v>0</v>
      </c>
      <c r="E130" s="147">
        <v>38.835999999999999</v>
      </c>
      <c r="F130" s="143">
        <v>0</v>
      </c>
      <c r="G130" s="149">
        <v>0</v>
      </c>
      <c r="H130" s="147">
        <v>38.835999999999999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137.84</v>
      </c>
      <c r="C132" s="89">
        <v>0</v>
      </c>
      <c r="D132" s="89">
        <v>621</v>
      </c>
      <c r="E132" s="44">
        <v>758.84</v>
      </c>
      <c r="F132" s="89">
        <v>0</v>
      </c>
      <c r="G132" s="88">
        <v>0</v>
      </c>
      <c r="H132" s="44">
        <v>758.84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21</v>
      </c>
    </row>
    <row r="133" spans="1:16">
      <c r="A133" s="161" t="s">
        <v>81</v>
      </c>
      <c r="B133" s="119">
        <v>1.2999999999999999E-2</v>
      </c>
      <c r="C133" s="89">
        <v>0</v>
      </c>
      <c r="D133" s="89">
        <v>0</v>
      </c>
      <c r="E133" s="44">
        <v>1.2999999999999999E-2</v>
      </c>
      <c r="F133" s="89">
        <v>0</v>
      </c>
      <c r="G133" s="88">
        <v>0</v>
      </c>
      <c r="H133" s="44">
        <v>1.2999999999999999E-2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137.85300000000001</v>
      </c>
      <c r="C137" s="143">
        <v>0</v>
      </c>
      <c r="D137" s="143">
        <v>621</v>
      </c>
      <c r="E137" s="147">
        <v>758.85300000000007</v>
      </c>
      <c r="F137" s="143">
        <v>0</v>
      </c>
      <c r="G137" s="149">
        <v>0</v>
      </c>
      <c r="H137" s="147">
        <v>758.85300000000007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176.68900000000002</v>
      </c>
      <c r="C139" s="155">
        <v>0</v>
      </c>
      <c r="D139" s="155">
        <v>621</v>
      </c>
      <c r="E139" s="156">
        <v>797.68900000000008</v>
      </c>
      <c r="F139" s="155">
        <v>0</v>
      </c>
      <c r="G139" s="157">
        <v>0</v>
      </c>
      <c r="H139" s="156">
        <v>797.68900000000008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99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45175</v>
      </c>
      <c r="J144" s="71">
        <v>45182</v>
      </c>
      <c r="K144" s="71">
        <v>45189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</v>
      </c>
      <c r="G153" s="177">
        <v>0</v>
      </c>
      <c r="H153" s="151">
        <v>0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99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45175</v>
      </c>
      <c r="J167" s="71">
        <v>45182</v>
      </c>
      <c r="K167" s="71">
        <v>45189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1.2999999999999999E-2</v>
      </c>
      <c r="G172" s="88" t="s">
        <v>104</v>
      </c>
      <c r="H172" s="44">
        <v>-1.2999999999999999E-2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1.2999999999999999E-2</v>
      </c>
      <c r="G176" s="148" t="s">
        <v>104</v>
      </c>
      <c r="H176" s="147">
        <v>-1.2999999999999999E-2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1.2999999999999999E-2</v>
      </c>
      <c r="G185" s="157" t="s">
        <v>104</v>
      </c>
      <c r="H185" s="156">
        <v>-1.2999999999999999E-2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99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45175</v>
      </c>
      <c r="J190" s="71">
        <v>45182</v>
      </c>
      <c r="K190" s="71">
        <v>45189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100.248</v>
      </c>
      <c r="G201" s="88" t="s">
        <v>104</v>
      </c>
      <c r="H201" s="44">
        <v>-100.248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100.248</v>
      </c>
      <c r="G206" s="149" t="s">
        <v>104</v>
      </c>
      <c r="H206" s="147">
        <v>-100.248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140</v>
      </c>
      <c r="E208" s="156">
        <v>140</v>
      </c>
      <c r="F208" s="155">
        <v>100.248</v>
      </c>
      <c r="G208" s="157">
        <v>71.605714285714299</v>
      </c>
      <c r="H208" s="156">
        <v>39.751999999999995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>
      <selection sqref="A1:IV65536"/>
    </sheetView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97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45196.619416203706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45196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2875.4338200070001</v>
      </c>
      <c r="C18" s="31">
        <v>0</v>
      </c>
      <c r="D18" s="31">
        <v>0</v>
      </c>
      <c r="E18" s="31">
        <v>2875.4338200070001</v>
      </c>
      <c r="F18" s="163">
        <v>7387.3919999999998</v>
      </c>
      <c r="G18" s="141">
        <v>38.923531064914386</v>
      </c>
      <c r="H18" s="163">
        <v>4511.9581799930002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563.00819545000002</v>
      </c>
      <c r="C20" s="31">
        <v>3.13</v>
      </c>
      <c r="D20" s="31">
        <v>0</v>
      </c>
      <c r="E20" s="31">
        <v>566.13819545000001</v>
      </c>
      <c r="F20" s="163">
        <v>5777.0730000000012</v>
      </c>
      <c r="G20" s="31">
        <v>9.799741070434802</v>
      </c>
      <c r="H20" s="163">
        <v>5210.934804550001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2581</v>
      </c>
      <c r="G22" s="31">
        <v>0</v>
      </c>
      <c r="H22" s="163">
        <v>2581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4.7961199990000001</v>
      </c>
      <c r="C24" s="31">
        <v>0</v>
      </c>
      <c r="D24" s="31">
        <v>0</v>
      </c>
      <c r="E24" s="31">
        <v>4.7961199990000001</v>
      </c>
      <c r="F24" s="163">
        <v>330.69800000000004</v>
      </c>
      <c r="G24" s="31">
        <v>1.4503020880077895</v>
      </c>
      <c r="H24" s="163">
        <v>325.90188000100005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101</v>
      </c>
      <c r="B28" s="31">
        <v>2.0000000000000001E-4</v>
      </c>
      <c r="C28" s="31">
        <v>0</v>
      </c>
      <c r="D28" s="31">
        <v>0</v>
      </c>
      <c r="E28" s="31">
        <v>2.0000000000000001E-4</v>
      </c>
      <c r="F28" s="163">
        <v>2633.5990000000002</v>
      </c>
      <c r="G28" s="31">
        <v>7.5941705627925889E-6</v>
      </c>
      <c r="H28" s="163">
        <v>2633.5988000000002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100</v>
      </c>
      <c r="B30" s="31">
        <v>1.5470000079999999</v>
      </c>
      <c r="C30" s="31">
        <v>0</v>
      </c>
      <c r="D30" s="31">
        <v>0</v>
      </c>
      <c r="E30" s="31">
        <v>1.5470000079999999</v>
      </c>
      <c r="F30" s="163">
        <v>4733.3539999999994</v>
      </c>
      <c r="G30" s="31">
        <v>3.2682956060332696E-2</v>
      </c>
      <c r="H30" s="163">
        <v>4731.806999991999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5.3058000000000003E-3</v>
      </c>
      <c r="C32" s="31">
        <v>0</v>
      </c>
      <c r="D32" s="31">
        <v>0</v>
      </c>
      <c r="E32" s="31">
        <v>5.3058000000000003E-3</v>
      </c>
      <c r="F32" s="163">
        <v>551</v>
      </c>
      <c r="G32" s="31">
        <v>9.6294010889292204E-4</v>
      </c>
      <c r="H32" s="163">
        <v>550.99469420000003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1.361</v>
      </c>
      <c r="C34" s="31">
        <v>0</v>
      </c>
      <c r="D34" s="31"/>
      <c r="E34" s="31">
        <v>1.361</v>
      </c>
      <c r="F34" s="163">
        <v>1608.5</v>
      </c>
      <c r="G34" s="31">
        <v>8.4612993472179043E-2</v>
      </c>
      <c r="H34" s="163">
        <v>1607.1389999999999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100.248</v>
      </c>
      <c r="C36" s="31">
        <v>0</v>
      </c>
      <c r="D36" s="31"/>
      <c r="E36" s="31">
        <v>100.248</v>
      </c>
      <c r="F36" s="163">
        <v>140</v>
      </c>
      <c r="G36" s="31">
        <v>71.605714285714285</v>
      </c>
      <c r="H36" s="163">
        <v>39.751999999999995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2023-09-27T13:52:38Z</dcterms:modified>
</cp:coreProperties>
</file>