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CC45CEF1-277E-45AE-BD4A-5B2FFECC3E25}"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<sst xmlns="http://schemas.openxmlformats.org/spreadsheetml/2006/main" count="3115" uniqueCount="254">
  <si>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</si>
  <si>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</si>
  <si>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</si>
  <si>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</si>
  <si>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</si>
  <si>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</si>
  <si>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</si>
  <si>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</si>
  <si>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</si>
  <si>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</si>
  <si>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</si>
  <si>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</si>
  <si>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</si>
  <si>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</si>
  <si>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</si>
  <si>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</si>
  <si>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</si>
  <si>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</si>
  <si>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</si>
  <si>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</si>
  <si>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</si>
  <si>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</si>
  <si>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</si>
  <si>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</si>
  <si>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</si>
  <si>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</si>
  <si>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</si>
  <si>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</si>
  <si>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</si>
  <si>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</si>
  <si>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</si>
  <si>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</si>
  <si>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</si>
  <si>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</si>
  <si>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</si>
  <si>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</si>
  <si>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</si>
  <si>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</si>
  <si>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</si>
  <si>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</si>
  <si>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</si>
  <si>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</si>
  <si>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</si>
  <si>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</si>
  <si>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</si>
  <si>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</si>
  <si>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</si>
  <si>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</si>
  <si>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</si>
  <si>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</si>
  <si>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</si>
  <si>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</si>
  <si>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</si>
  <si>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</si>
  <si>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</si>
  <si>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</si>
  <si>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</si>
  <si>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</si>
  <si>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</si>
  <si>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</si>
  <si>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</si>
  <si>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</si>
  <si>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</si>
  <si>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</si>
  <si>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</si>
  <si>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</si>
  <si>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</si>
  <si>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</si>
  <si>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</si>
  <si>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</si>
  <si>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</si>
  <si>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</si>
  <si>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</si>
  <si>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</si>
  <si>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</si>
  <si>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</si>
  <si>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</si>
  <si>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</si>
  <si>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</si>
  <si>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</si>
  <si>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</si>
  <si>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</si>
  <si>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</si>
  <si>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</si>
  <si>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</si>
  <si>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</si>
  <si>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</si>
  <si>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</si>
  <si>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</si>
  <si>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</si>
  <si>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</si>
  <si>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</si>
  <si>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</si>
  <si>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</si>
  <si>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</si>
  <si>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</si>
  <si>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</si>
  <si>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</si>
  <si>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</si>
  <si>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</si>
  <si>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</si>
  <si>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</si>
  <si>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</si>
  <si>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</si>
  <si>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</si>
  <si>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</si>
  <si>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</si>
  <si>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</si>
  <si>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</si>
  <si>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</si>
  <si>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</si>
  <si>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</si>
  <si>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</si>
  <si>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</si>
  <si>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</si>
  <si>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</si>
  <si>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</si>
  <si>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</si>
  <si>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</si>
  <si>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</si>
  <si>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</si>
  <si>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</si>
  <si>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</si>
  <si>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</si>
  <si>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</si>
  <si>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</si>
  <si>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</si>
  <si>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</si>
  <si>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</si>
  <si>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</si>
  <si>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</si>
  <si>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</si>
  <si>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</si>
  <si>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</si>
  <si>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</si>
  <si>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</si>
  <si>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</si>
  <si>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</si>
  <si>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</si>
  <si>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</si>
  <si>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</si>
  <si>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</si>
  <si>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</si>
  <si>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</si>
  <si>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</si>
  <si>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</si>
  <si>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</si>
  <si>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</si>
  <si>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</si>
  <si>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</si>
  <si>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</si>
  <si>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</si>
  <si>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</si>
  <si>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</si>
  <si>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</si>
  <si>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</si>
  <si>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</si>
  <si>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</si>
  <si>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</si>
  <si>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</si>
  <si>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</si>
  <si>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</si>
  <si>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</si>
  <si>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</si>
  <si>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</si>
  <si>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</si>
  <si>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</si>
  <si>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</si>
  <si>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</si>
  <si>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</si>
  <si>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</si>
  <si>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</si>
  <si>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</si>
  <si>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</si>
  <si>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</si>
  <si>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</si>
  <si>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</si>
  <si>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</si>
  <si>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</si>
  <si>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</si>
  <si>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</si>
  <si>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</si>
  <si>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</si>
  <si>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</si>
  <si>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</si>
  <si>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</si>
  <si>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</si>
  <si>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</si>
  <si>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</si>
  <si>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</si>
  <si>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</si>
  <si>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</si>
  <si>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</si>
  <si>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</si>
  <si>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</si>
  <si>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</si>
  <si>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</si>
  <si>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</si>
  <si>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</si>
  <si>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</si>
  <si>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</si>
  <si>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</si>
  <si>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</si>
  <si>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</si>
  <si>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</si>
  <si>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</si>
  <si>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</si>
  <si>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</si>
  <si>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</si>
  <si>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</si>
  <si>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</si>
  <si>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</si>
  <si>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</si>
  <si>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</si>
  <si>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</si>
  <si>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</si>
  <si>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</si>
  <si>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</si>
  <si>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</si>
  <si>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</si>
  <si>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</si>
  <si>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</si>
  <si>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</si>
  <si>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</si>
  <si>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</si>
  <si>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</si>
  <si>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</si>
  <si>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</si>
  <si>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</si>
  <si>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</si>
  <si>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</si>
  <si>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</si>
  <si>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</si>
  <si>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</si>
  <si>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</si>
  <si>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</si>
  <si>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</si>
  <si>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</si>
  <si>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</si>
  <si>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</si>
  <si>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</si>
  <si>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</si>
  <si>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</si>
  <si>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</si>
  <si>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</si>
  <si>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</si>
  <si>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</si>
  <si>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</si>
  <si>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Non sector - Eng</t>
  </si>
  <si>
    <t>SWFPO</t>
  </si>
  <si>
    <t>This weeks report includes swap numbers 747 - 802</t>
  </si>
  <si>
    <t>Landings on Fisheries Administrations' System by Wednesday 04 October 2023</t>
  </si>
  <si>
    <t>Number of Weeks to end of year is 13</t>
  </si>
  <si>
    <t>Landings on Departments' System by Wednesday 04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</si>
</sst>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45203</v>
      </c>
      <c r="I2" s="46"/>
      <c r="M2" s="42"/>
      <c r="N2" s="43" t="s">
        <v>250</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54.659999999999989</v>
      </c>
      <c r="D10" s="44">
        <v>73.839000000000013</v>
      </c>
      <c r="E10" s="85">
        <v>35.087815587266789</v>
      </c>
      <c r="F10" s="95">
        <v>0</v>
      </c>
      <c r="G10" s="44">
        <v>1.7099999845027899E-2</v>
      </c>
      <c r="H10" s="87" t="s">
        <v>42</v>
      </c>
      <c r="I10" s="95">
        <v>0</v>
      </c>
      <c r="J10" s="44">
        <v>1.36799999177456E-2</v>
      </c>
      <c r="K10" s="87" t="s">
        <v>42</v>
      </c>
      <c r="L10" s="88"/>
      <c r="M10" s="85">
        <v>54.659999999999989</v>
      </c>
      <c r="N10" s="85">
        <v>42.269779999762783</v>
      </c>
      <c r="O10" s="87">
        <v>-22.6678009517695</v>
      </c>
      <c r="P10" s="94">
        <v>82.295999999999964</v>
      </c>
      <c r="Q10" s="97">
        <v>1.9439999999999884</v>
      </c>
      <c r="R10" s="87">
        <v>2.3622047244094357</v>
      </c>
      <c r="S10" s="95">
        <v>51.0841121495327</v>
      </c>
      <c r="T10" s="85">
        <v>51.363103917277627</v>
      </c>
      <c r="U10" s="64"/>
      <c r="X10" s="98">
        <v>107</v>
      </c>
    </row>
    <row r="11" spans="2:24" ht="11.9" customHeight="1" x14ac:dyDescent="0.3">
      <c r="B11" s="96" t="s">
        <v>163</v>
      </c>
      <c r="C11" s="85">
        <v>2267.4299999999994</v>
      </c>
      <c r="D11" s="44">
        <v>2502.8209999999995</v>
      </c>
      <c r="E11" s="85">
        <v>10.381400969379435</v>
      </c>
      <c r="F11" s="95">
        <v>0</v>
      </c>
      <c r="G11" s="44">
        <v>349.0582254200994</v>
      </c>
      <c r="H11" s="87" t="s">
        <v>42</v>
      </c>
      <c r="I11" s="95">
        <v>4.1899999999999977</v>
      </c>
      <c r="J11" s="44">
        <v>19.537600217459683</v>
      </c>
      <c r="K11" s="87">
        <v>366.29117464104286</v>
      </c>
      <c r="L11" s="88"/>
      <c r="M11" s="85">
        <v>2271.6199999999994</v>
      </c>
      <c r="N11" s="85">
        <v>2039.5168256375589</v>
      </c>
      <c r="O11" s="87">
        <v>-10.217517646544783</v>
      </c>
      <c r="P11" s="94">
        <v>2365.6529999999993</v>
      </c>
      <c r="Q11" s="97">
        <v>111.21587988185865</v>
      </c>
      <c r="R11" s="87">
        <v>4.7012761331378137</v>
      </c>
      <c r="S11" s="95">
        <v>90.322862823061612</v>
      </c>
      <c r="T11" s="85">
        <v>86.213693455361351</v>
      </c>
      <c r="U11" s="64"/>
      <c r="X11" s="98">
        <v>2515</v>
      </c>
    </row>
    <row r="12" spans="2:24" ht="11.9" customHeight="1" x14ac:dyDescent="0.3">
      <c r="B12" s="96" t="s">
        <v>164</v>
      </c>
      <c r="C12" s="85">
        <v>117.99999999999999</v>
      </c>
      <c r="D12" s="44">
        <v>105.30000000000001</v>
      </c>
      <c r="E12" s="85">
        <v>-10.762711864406761</v>
      </c>
      <c r="F12" s="95">
        <v>0</v>
      </c>
      <c r="G12" s="44">
        <v>0</v>
      </c>
      <c r="H12" s="87" t="s">
        <v>42</v>
      </c>
      <c r="I12" s="95">
        <v>0</v>
      </c>
      <c r="J12" s="44">
        <v>0</v>
      </c>
      <c r="K12" s="87" t="s">
        <v>42</v>
      </c>
      <c r="L12" s="88"/>
      <c r="M12" s="85">
        <v>117.99999999999999</v>
      </c>
      <c r="N12" s="85">
        <v>136.9</v>
      </c>
      <c r="O12" s="87">
        <v>16.016949152542391</v>
      </c>
      <c r="P12" s="94">
        <v>938.45899999999995</v>
      </c>
      <c r="Q12" s="97">
        <v>2.4309999999999974</v>
      </c>
      <c r="R12" s="87">
        <v>0.25904168429308017</v>
      </c>
      <c r="S12" s="95">
        <v>44.528301886792448</v>
      </c>
      <c r="T12" s="85">
        <v>14.58774437668561</v>
      </c>
      <c r="U12" s="64"/>
      <c r="X12" s="98">
        <v>265</v>
      </c>
    </row>
    <row r="13" spans="2:24" ht="11.9" customHeight="1" x14ac:dyDescent="0.3">
      <c r="B13" s="99" t="s">
        <v>165</v>
      </c>
      <c r="C13" s="85">
        <v>1475.8600000000001</v>
      </c>
      <c r="D13" s="44">
        <v>1216.6579999999999</v>
      </c>
      <c r="E13" s="85">
        <v>-17.562776957163972</v>
      </c>
      <c r="F13" s="95">
        <v>0</v>
      </c>
      <c r="G13" s="44">
        <v>153.50318188716932</v>
      </c>
      <c r="H13" s="87" t="s">
        <v>42</v>
      </c>
      <c r="I13" s="95">
        <v>20.93000000000001</v>
      </c>
      <c r="J13" s="44">
        <v>18.407019911885264</v>
      </c>
      <c r="K13" s="87">
        <v>-12.054372136238628</v>
      </c>
      <c r="L13" s="88"/>
      <c r="M13" s="85">
        <v>1496.7900000000002</v>
      </c>
      <c r="N13" s="85">
        <v>2220.4682017990544</v>
      </c>
      <c r="O13" s="87">
        <v>48.348679627673498</v>
      </c>
      <c r="P13" s="94">
        <v>4176.4030000000002</v>
      </c>
      <c r="Q13" s="97">
        <v>27.565257186219242</v>
      </c>
      <c r="R13" s="87">
        <v>0.66002388146496493</v>
      </c>
      <c r="S13" s="95">
        <v>38.418634496919921</v>
      </c>
      <c r="T13" s="85">
        <v>53.167000449886046</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12.28</v>
      </c>
      <c r="E16" s="85">
        <v>-23.202001250781741</v>
      </c>
      <c r="F16" s="95">
        <v>0</v>
      </c>
      <c r="G16" s="44">
        <v>0</v>
      </c>
      <c r="H16" s="87" t="s">
        <v>42</v>
      </c>
      <c r="I16" s="95">
        <v>0</v>
      </c>
      <c r="J16" s="44">
        <v>0</v>
      </c>
      <c r="K16" s="87" t="s">
        <v>42</v>
      </c>
      <c r="L16" s="88"/>
      <c r="M16" s="85">
        <v>15.99</v>
      </c>
      <c r="N16" s="85">
        <v>12.28</v>
      </c>
      <c r="O16" s="87">
        <v>-23.202001250781741</v>
      </c>
      <c r="P16" s="94">
        <v>124.39000000000001</v>
      </c>
      <c r="Q16" s="97">
        <v>0</v>
      </c>
      <c r="R16" s="87">
        <v>0</v>
      </c>
      <c r="S16" s="95">
        <v>7.4027777777777777</v>
      </c>
      <c r="T16" s="85">
        <v>9.8721762199533707</v>
      </c>
      <c r="U16" s="64"/>
      <c r="X16" s="98">
        <v>216</v>
      </c>
    </row>
    <row r="17" spans="2:24" ht="11.9" customHeight="1" x14ac:dyDescent="0.3">
      <c r="B17" s="99" t="s">
        <v>169</v>
      </c>
      <c r="C17" s="95">
        <v>1959.4699999999998</v>
      </c>
      <c r="D17" s="44">
        <v>2051.527</v>
      </c>
      <c r="E17" s="85">
        <v>4.6980561070085409</v>
      </c>
      <c r="F17" s="95">
        <v>0</v>
      </c>
      <c r="G17" s="44">
        <v>0</v>
      </c>
      <c r="H17" s="87" t="s">
        <v>42</v>
      </c>
      <c r="I17" s="95">
        <v>0</v>
      </c>
      <c r="J17" s="44">
        <v>0</v>
      </c>
      <c r="K17" s="87" t="s">
        <v>42</v>
      </c>
      <c r="L17" s="64"/>
      <c r="M17" s="95">
        <v>1959.4699999999998</v>
      </c>
      <c r="N17" s="85">
        <v>2051.527</v>
      </c>
      <c r="O17" s="87">
        <v>4.6980561070085409</v>
      </c>
      <c r="P17" s="94">
        <v>2578.8749999999991</v>
      </c>
      <c r="Q17" s="97">
        <v>18.903000000000247</v>
      </c>
      <c r="R17" s="87">
        <v>0.73299403809801766</v>
      </c>
      <c r="S17" s="95">
        <v>200.15015321756894</v>
      </c>
      <c r="T17" s="85">
        <v>79.551238427608979</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64.53</v>
      </c>
      <c r="D25" s="101">
        <v>99.956999999999994</v>
      </c>
      <c r="E25" s="102">
        <v>54.900046490004641</v>
      </c>
      <c r="F25" s="100">
        <v>0</v>
      </c>
      <c r="G25" s="101">
        <v>0</v>
      </c>
      <c r="H25" s="103" t="s">
        <v>42</v>
      </c>
      <c r="I25" s="100">
        <v>2.06</v>
      </c>
      <c r="J25" s="101">
        <v>0.13100000000000001</v>
      </c>
      <c r="K25" s="103">
        <v>-93.640776699029132</v>
      </c>
      <c r="L25" s="82"/>
      <c r="M25" s="100">
        <v>66.59</v>
      </c>
      <c r="N25" s="102">
        <v>100.08799999999999</v>
      </c>
      <c r="O25" s="103">
        <v>50.304850578164874</v>
      </c>
      <c r="P25" s="104">
        <v>0</v>
      </c>
      <c r="Q25" s="105">
        <v>0.4410000000000025</v>
      </c>
      <c r="R25" s="103" t="s">
        <v>42</v>
      </c>
      <c r="S25" s="100">
        <v>6.7948979591836736</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251</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45182</v>
      </c>
      <c r="K6" s="139">
        <v>45189</v>
      </c>
      <c r="L6" s="139">
        <v>45196</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-20</v>
      </c>
      <c r="E9" s="148">
        <v>-19.100000000000001</v>
      </c>
      <c r="F9" s="149">
        <v>15.951999999999998</v>
      </c>
      <c r="G9" s="148">
        <v>13.146999999999998</v>
      </c>
      <c r="H9" s="150">
        <v>82.415997993981946</v>
      </c>
      <c r="I9" s="149">
        <v>2.8049999999999997</v>
      </c>
      <c r="J9" s="148">
        <v>2.1810000000000009</v>
      </c>
      <c r="K9" s="148">
        <v>1.1009999999999991</v>
      </c>
      <c r="L9" s="148">
        <v>1.5079999999999991</v>
      </c>
      <c r="M9" s="148">
        <v>1.2899999999999991</v>
      </c>
      <c r="N9" s="148">
        <v>8.0867602808425225</v>
      </c>
      <c r="O9" s="148">
        <v>1.5199999999999996</v>
      </c>
      <c r="P9" s="134">
        <v>0</v>
      </c>
      <c r="Q9" s="119"/>
      <c r="R9" s="119"/>
      <c r="S9" s="119"/>
    </row>
    <row r="10" spans="2:19" x14ac:dyDescent="0.25">
      <c r="B10" s="146" t="s">
        <v>28</v>
      </c>
      <c r="C10" s="147">
        <v>6.5720000000000001</v>
      </c>
      <c r="D10" s="148">
        <v>0</v>
      </c>
      <c r="E10" s="148">
        <v>5.1000000000000005</v>
      </c>
      <c r="F10" s="149">
        <v>11.672000000000001</v>
      </c>
      <c r="G10" s="148">
        <v>9.3989999999999991</v>
      </c>
      <c r="H10" s="150">
        <v>80.526045236463318</v>
      </c>
      <c r="I10" s="149">
        <v>2.2730000000000015</v>
      </c>
      <c r="J10" s="148">
        <v>0.21700000000000053</v>
      </c>
      <c r="K10" s="148">
        <v>0.24799999999999933</v>
      </c>
      <c r="L10" s="148">
        <v>0</v>
      </c>
      <c r="M10" s="148">
        <v>0</v>
      </c>
      <c r="N10" s="148">
        <v>0</v>
      </c>
      <c r="O10" s="148">
        <v>0.11624999999999996</v>
      </c>
      <c r="P10" s="134">
        <v>17.55268817204303</v>
      </c>
      <c r="Q10" s="119"/>
      <c r="R10" s="119"/>
      <c r="S10" s="119"/>
    </row>
    <row r="11" spans="2:19" x14ac:dyDescent="0.25">
      <c r="B11" s="146" t="s">
        <v>29</v>
      </c>
      <c r="C11" s="147">
        <v>8.1649999999999991</v>
      </c>
      <c r="D11" s="148">
        <v>0</v>
      </c>
      <c r="E11" s="148">
        <v>2.0999999999999996</v>
      </c>
      <c r="F11" s="149">
        <v>10.264999999999999</v>
      </c>
      <c r="G11" s="148">
        <v>4.3979999999999997</v>
      </c>
      <c r="H11" s="150">
        <v>42.844617632732586</v>
      </c>
      <c r="I11" s="149">
        <v>5.8669999999999991</v>
      </c>
      <c r="J11" s="148">
        <v>0.23400000000000043</v>
      </c>
      <c r="K11" s="148">
        <v>0.24899999999999967</v>
      </c>
      <c r="L11" s="148">
        <v>4.9000000000000377E-2</v>
      </c>
      <c r="M11" s="148">
        <v>6.1999999999999389E-2</v>
      </c>
      <c r="N11" s="148">
        <v>0.60399415489526931</v>
      </c>
      <c r="O11" s="148">
        <v>0.14849999999999997</v>
      </c>
      <c r="P11" s="134">
        <v>37.508417508417509</v>
      </c>
      <c r="Q11" s="119"/>
      <c r="R11" s="119"/>
      <c r="S11" s="119"/>
    </row>
    <row r="12" spans="2:19" x14ac:dyDescent="0.25">
      <c r="B12" s="146" t="s">
        <v>30</v>
      </c>
      <c r="C12" s="147">
        <v>20.515000000000001</v>
      </c>
      <c r="D12" s="148">
        <v>0</v>
      </c>
      <c r="E12" s="148">
        <v>0</v>
      </c>
      <c r="F12" s="149">
        <v>20.515000000000001</v>
      </c>
      <c r="G12" s="148">
        <v>12.579999999999998</v>
      </c>
      <c r="H12" s="150">
        <v>61.320984645381415</v>
      </c>
      <c r="I12" s="149">
        <v>7.9350000000000023</v>
      </c>
      <c r="J12" s="148">
        <v>1.3170000000000002</v>
      </c>
      <c r="K12" s="148">
        <v>3.4319999999999986</v>
      </c>
      <c r="L12" s="148">
        <v>2.0409999999999968</v>
      </c>
      <c r="M12" s="148">
        <v>0.56900000000000261</v>
      </c>
      <c r="N12" s="148">
        <v>2.7735803070923839</v>
      </c>
      <c r="O12" s="148">
        <v>1.8397499999999996</v>
      </c>
      <c r="P12" s="134">
        <v>2.3130860171218934</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0.72299999999999998</v>
      </c>
      <c r="H16" s="150">
        <v>42.034883720930232</v>
      </c>
      <c r="I16" s="149">
        <v>0.997</v>
      </c>
      <c r="J16" s="148">
        <v>3.400000000000003E-2</v>
      </c>
      <c r="K16" s="148">
        <v>0</v>
      </c>
      <c r="L16" s="148">
        <v>4.599999999999993E-2</v>
      </c>
      <c r="M16" s="148">
        <v>2.300000000000002E-2</v>
      </c>
      <c r="N16" s="148">
        <v>1.3372093023255827</v>
      </c>
      <c r="O16" s="148">
        <v>2.5749999999999995E-2</v>
      </c>
      <c r="P16" s="134">
        <v>36.718446601941757</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0.78100000000000003</v>
      </c>
      <c r="H18" s="150">
        <v>45.833333333333343</v>
      </c>
      <c r="I18" s="149">
        <v>0.92299999999999993</v>
      </c>
      <c r="J18" s="148">
        <v>0</v>
      </c>
      <c r="K18" s="148">
        <v>0</v>
      </c>
      <c r="L18" s="148">
        <v>7.4000000000000066E-2</v>
      </c>
      <c r="M18" s="148">
        <v>0</v>
      </c>
      <c r="N18" s="148">
        <v>0</v>
      </c>
      <c r="O18" s="148">
        <v>1.8500000000000016E-2</v>
      </c>
      <c r="P18" s="134">
        <v>47.891891891891845</v>
      </c>
      <c r="Q18" s="119"/>
      <c r="R18" s="119"/>
      <c r="S18" s="119"/>
    </row>
    <row r="19" spans="1:19" x14ac:dyDescent="0.25">
      <c r="B19" s="151" t="s">
        <v>36</v>
      </c>
      <c r="C19" s="147">
        <v>74.877999999999986</v>
      </c>
      <c r="D19" s="148">
        <v>-20</v>
      </c>
      <c r="E19" s="148">
        <v>-12.699999999999989</v>
      </c>
      <c r="F19" s="149">
        <v>62.177999999999997</v>
      </c>
      <c r="G19" s="148">
        <v>41.027999999999999</v>
      </c>
      <c r="H19" s="150">
        <v>65.984753449773237</v>
      </c>
      <c r="I19" s="149">
        <v>21.15</v>
      </c>
      <c r="J19" s="148">
        <v>3.9830000000000023</v>
      </c>
      <c r="K19" s="148">
        <v>5.0299999999999967</v>
      </c>
      <c r="L19" s="148">
        <v>3.7179999999999964</v>
      </c>
      <c r="M19" s="148">
        <v>1.9440000000000013</v>
      </c>
      <c r="N19" s="148">
        <v>3.1265077680208453</v>
      </c>
      <c r="O19" s="152">
        <v>3.6687499999999988</v>
      </c>
      <c r="P19" s="134">
        <v>3.7649063032367991</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0.16200000000000001</v>
      </c>
      <c r="H21" s="150">
        <v>17.782656421514819</v>
      </c>
      <c r="I21" s="149">
        <v>0.749</v>
      </c>
      <c r="J21" s="148">
        <v>0</v>
      </c>
      <c r="K21" s="148">
        <v>0</v>
      </c>
      <c r="L21" s="148">
        <v>0</v>
      </c>
      <c r="M21" s="148">
        <v>0</v>
      </c>
      <c r="N21" s="148">
        <v>0</v>
      </c>
      <c r="O21" s="148">
        <v>0</v>
      </c>
      <c r="P21" s="134" t="s">
        <v>203</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-19.999999999999986</v>
      </c>
      <c r="E34" s="148">
        <v>-19.999999999999986</v>
      </c>
      <c r="F34" s="149">
        <v>81.917999999999992</v>
      </c>
      <c r="G34" s="148">
        <v>42.269779999762775</v>
      </c>
      <c r="H34" s="150">
        <v>51.600112307139803</v>
      </c>
      <c r="I34" s="149">
        <v>39.648220000237217</v>
      </c>
      <c r="J34" s="148">
        <v>3.9830000000000112</v>
      </c>
      <c r="K34" s="148">
        <v>5.0299999999999798</v>
      </c>
      <c r="L34" s="148">
        <v>3.7180000000000319</v>
      </c>
      <c r="M34" s="148">
        <v>1.9439999999999884</v>
      </c>
      <c r="N34" s="148">
        <v>2.3731048121291884</v>
      </c>
      <c r="O34" s="148">
        <v>3.6687500000000028</v>
      </c>
      <c r="P34" s="134">
        <v>8.8070105622452299</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-19.999999999999986</v>
      </c>
      <c r="E41" s="157">
        <v>-19.999999999999986</v>
      </c>
      <c r="F41" s="158">
        <v>82.295999999999964</v>
      </c>
      <c r="G41" s="157">
        <v>42.269779999762775</v>
      </c>
      <c r="H41" s="159">
        <v>51.363103917277627</v>
      </c>
      <c r="I41" s="158">
        <v>40.026220000237188</v>
      </c>
      <c r="J41" s="157">
        <v>3.9830000000000112</v>
      </c>
      <c r="K41" s="157">
        <v>5.0299999999999798</v>
      </c>
      <c r="L41" s="157">
        <v>3.7180000000000319</v>
      </c>
      <c r="M41" s="157">
        <v>1.9439999999999884</v>
      </c>
      <c r="N41" s="157">
        <v>2.3622047244094357</v>
      </c>
      <c r="O41" s="157">
        <v>3.6687500000000028</v>
      </c>
      <c r="P41" s="141">
        <v>8.9100429302179638</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45182</v>
      </c>
      <c r="K46" s="139">
        <v>45189</v>
      </c>
      <c r="L46" s="139">
        <v>45196</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10</v>
      </c>
      <c r="E49" s="148">
        <v>-38</v>
      </c>
      <c r="F49" s="149">
        <v>816.74300000000005</v>
      </c>
      <c r="G49" s="148">
        <v>724.46498999987546</v>
      </c>
      <c r="H49" s="150">
        <v>88.701707881166456</v>
      </c>
      <c r="I49" s="149">
        <v>92.278010000124596</v>
      </c>
      <c r="J49" s="148">
        <v>19.182999999999993</v>
      </c>
      <c r="K49" s="148">
        <v>28.52699999999993</v>
      </c>
      <c r="L49" s="148">
        <v>18.773000000000025</v>
      </c>
      <c r="M49" s="148">
        <v>27.658000000000015</v>
      </c>
      <c r="N49" s="148">
        <v>3.3863773549329483</v>
      </c>
      <c r="O49" s="148">
        <v>23.535249999999991</v>
      </c>
      <c r="P49" s="134">
        <v>1.9208425659436221</v>
      </c>
      <c r="Q49" s="119"/>
      <c r="R49" s="119"/>
      <c r="S49" s="119"/>
    </row>
    <row r="50" spans="1:19" x14ac:dyDescent="0.25">
      <c r="B50" s="146" t="s">
        <v>28</v>
      </c>
      <c r="C50" s="147">
        <v>222.61199999999999</v>
      </c>
      <c r="D50" s="148">
        <v>0</v>
      </c>
      <c r="E50" s="148">
        <v>-20.5</v>
      </c>
      <c r="F50" s="149">
        <v>202.11199999999999</v>
      </c>
      <c r="G50" s="148">
        <v>334.83206501960797</v>
      </c>
      <c r="H50" s="150">
        <v>165.66659328471738</v>
      </c>
      <c r="I50" s="149">
        <v>-132.72006501960797</v>
      </c>
      <c r="J50" s="148">
        <v>49.664999999999964</v>
      </c>
      <c r="K50" s="148">
        <v>37.848239868164001</v>
      </c>
      <c r="L50" s="148">
        <v>32.688960205077933</v>
      </c>
      <c r="M50" s="148">
        <v>24.212019849778017</v>
      </c>
      <c r="N50" s="148">
        <v>11.979506337960149</v>
      </c>
      <c r="O50" s="148">
        <v>36.103554980754978</v>
      </c>
      <c r="P50" s="134">
        <v>0</v>
      </c>
      <c r="Q50" s="119"/>
      <c r="R50" s="119"/>
      <c r="S50" s="119"/>
    </row>
    <row r="51" spans="1:19" x14ac:dyDescent="0.25">
      <c r="B51" s="146" t="s">
        <v>29</v>
      </c>
      <c r="C51" s="147">
        <v>196.25700000000001</v>
      </c>
      <c r="D51" s="148">
        <v>-10</v>
      </c>
      <c r="E51" s="148">
        <v>37.100000000000023</v>
      </c>
      <c r="F51" s="149">
        <v>233.35700000000003</v>
      </c>
      <c r="G51" s="148">
        <v>182.30099999999999</v>
      </c>
      <c r="H51" s="150">
        <v>78.121076290833344</v>
      </c>
      <c r="I51" s="149">
        <v>51.05600000000004</v>
      </c>
      <c r="J51" s="148">
        <v>10.007999999999981</v>
      </c>
      <c r="K51" s="148">
        <v>11.710000000000036</v>
      </c>
      <c r="L51" s="148">
        <v>4.8109999999999786</v>
      </c>
      <c r="M51" s="148">
        <v>4.9909999999999854</v>
      </c>
      <c r="N51" s="148">
        <v>2.1387830662889842</v>
      </c>
      <c r="O51" s="148">
        <v>7.8799999999999955</v>
      </c>
      <c r="P51" s="134">
        <v>4.4791878172588921</v>
      </c>
      <c r="Q51" s="119"/>
      <c r="R51" s="119"/>
      <c r="S51" s="119"/>
    </row>
    <row r="52" spans="1:19" x14ac:dyDescent="0.25">
      <c r="B52" s="146" t="s">
        <v>30</v>
      </c>
      <c r="C52" s="147">
        <v>516.53099999999995</v>
      </c>
      <c r="D52" s="148">
        <v>0</v>
      </c>
      <c r="E52" s="148">
        <v>170.70000000000005</v>
      </c>
      <c r="F52" s="149">
        <v>687.23099999999999</v>
      </c>
      <c r="G52" s="148">
        <v>426.64799999999997</v>
      </c>
      <c r="H52" s="150">
        <v>62.082181973746813</v>
      </c>
      <c r="I52" s="149">
        <v>260.58300000000003</v>
      </c>
      <c r="J52" s="148">
        <v>13.817999999999984</v>
      </c>
      <c r="K52" s="148">
        <v>17.709999999999923</v>
      </c>
      <c r="L52" s="148">
        <v>27.440000000000055</v>
      </c>
      <c r="M52" s="148">
        <v>20.95799999999997</v>
      </c>
      <c r="N52" s="148">
        <v>3.0496296005273291</v>
      </c>
      <c r="O52" s="148">
        <v>19.981499999999983</v>
      </c>
      <c r="P52" s="134">
        <v>11.041213122137989</v>
      </c>
      <c r="Q52" s="119"/>
      <c r="R52" s="119"/>
      <c r="S52" s="119"/>
    </row>
    <row r="53" spans="1:19" x14ac:dyDescent="0.25">
      <c r="B53" s="146" t="s">
        <v>31</v>
      </c>
      <c r="C53" s="147">
        <v>4.6589999999999998</v>
      </c>
      <c r="D53" s="148">
        <v>0</v>
      </c>
      <c r="E53" s="148">
        <v>2.3999999999999995</v>
      </c>
      <c r="F53" s="149">
        <v>7.0589999999999993</v>
      </c>
      <c r="G53" s="148">
        <v>2.298800015127286</v>
      </c>
      <c r="H53" s="150">
        <v>32.565519409651316</v>
      </c>
      <c r="I53" s="149">
        <v>4.7601999848727132</v>
      </c>
      <c r="J53" s="148">
        <v>0.10369999980926492</v>
      </c>
      <c r="K53" s="148">
        <v>2.9999999999996696E-3</v>
      </c>
      <c r="L53" s="148">
        <v>7.3000000000000398E-2</v>
      </c>
      <c r="M53" s="148">
        <v>4.8999999999999932E-2</v>
      </c>
      <c r="N53" s="148">
        <v>0.69414931293384241</v>
      </c>
      <c r="O53" s="148">
        <v>5.717499995231623E-2</v>
      </c>
      <c r="P53" s="134" t="s">
        <v>203</v>
      </c>
      <c r="Q53" s="119"/>
      <c r="R53" s="119"/>
      <c r="S53" s="119"/>
    </row>
    <row r="54" spans="1:19" x14ac:dyDescent="0.25">
      <c r="B54" s="146" t="s">
        <v>129</v>
      </c>
      <c r="C54" s="147">
        <v>9.2579999999999991</v>
      </c>
      <c r="D54" s="148">
        <v>0</v>
      </c>
      <c r="E54" s="148">
        <v>-5.2</v>
      </c>
      <c r="F54" s="149">
        <v>4.0579999999999989</v>
      </c>
      <c r="G54" s="148">
        <v>0.20200000000000001</v>
      </c>
      <c r="H54" s="150">
        <v>4.9778215869886662</v>
      </c>
      <c r="I54" s="149">
        <v>3.855999999999999</v>
      </c>
      <c r="J54" s="148">
        <v>0</v>
      </c>
      <c r="K54" s="148">
        <v>0</v>
      </c>
      <c r="L54" s="148">
        <v>9.000000000000008E-3</v>
      </c>
      <c r="M54" s="148">
        <v>0</v>
      </c>
      <c r="N54" s="148">
        <v>0</v>
      </c>
      <c r="O54" s="148">
        <v>2.250000000000002E-3</v>
      </c>
      <c r="P54" s="134" t="s">
        <v>203</v>
      </c>
      <c r="Q54" s="119"/>
      <c r="R54" s="119"/>
      <c r="S54" s="119"/>
    </row>
    <row r="55" spans="1:19" x14ac:dyDescent="0.25">
      <c r="B55" s="146" t="s">
        <v>32</v>
      </c>
      <c r="C55" s="147">
        <v>14.7</v>
      </c>
      <c r="D55" s="148">
        <v>0</v>
      </c>
      <c r="E55" s="148">
        <v>-9.7999999999999972</v>
      </c>
      <c r="F55" s="149">
        <v>4.9000000000000021</v>
      </c>
      <c r="G55" s="148">
        <v>3.3809999999999998</v>
      </c>
      <c r="H55" s="150">
        <v>68.999999999999957</v>
      </c>
      <c r="I55" s="149">
        <v>1.5190000000000023</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45.088999999999999</v>
      </c>
      <c r="H56" s="150">
        <v>182.64268643415559</v>
      </c>
      <c r="I56" s="149">
        <v>-20.401999999999997</v>
      </c>
      <c r="J56" s="148">
        <v>3.2210000000000036</v>
      </c>
      <c r="K56" s="148">
        <v>0</v>
      </c>
      <c r="L56" s="148">
        <v>0.90799999999998704</v>
      </c>
      <c r="M56" s="148">
        <v>5.757000000000005</v>
      </c>
      <c r="N56" s="148">
        <v>23.319965973994432</v>
      </c>
      <c r="O56" s="148">
        <v>2.4714999999999989</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16.5</v>
      </c>
      <c r="H58" s="150">
        <v>69.494166701764726</v>
      </c>
      <c r="I58" s="149">
        <v>7.2430000000000021</v>
      </c>
      <c r="J58" s="148">
        <v>0</v>
      </c>
      <c r="K58" s="148">
        <v>3.3499999999999996</v>
      </c>
      <c r="L58" s="148">
        <v>2.7650000000000006</v>
      </c>
      <c r="M58" s="148">
        <v>0.78699999999999903</v>
      </c>
      <c r="N58" s="148">
        <v>3.3146611632902285</v>
      </c>
      <c r="O58" s="148">
        <v>1.7254999999999998</v>
      </c>
      <c r="P58" s="134"/>
      <c r="Q58" s="119"/>
      <c r="R58" s="119"/>
      <c r="S58" s="119"/>
    </row>
    <row r="59" spans="1:19" x14ac:dyDescent="0.25">
      <c r="B59" s="151" t="s">
        <v>36</v>
      </c>
      <c r="C59" s="147">
        <v>1897.7900000000002</v>
      </c>
      <c r="D59" s="148">
        <v>0</v>
      </c>
      <c r="E59" s="148">
        <v>107.49999999999977</v>
      </c>
      <c r="F59" s="149">
        <v>2005.29</v>
      </c>
      <c r="G59" s="148">
        <v>1735.7168550346105</v>
      </c>
      <c r="H59" s="150">
        <v>86.556899751886789</v>
      </c>
      <c r="I59" s="149">
        <v>269.57314496538947</v>
      </c>
      <c r="J59" s="148">
        <v>95.99869999980919</v>
      </c>
      <c r="K59" s="148">
        <v>99.148239868163884</v>
      </c>
      <c r="L59" s="148">
        <v>87.467960205077986</v>
      </c>
      <c r="M59" s="148">
        <v>84.412019849778005</v>
      </c>
      <c r="N59" s="148">
        <v>4.2094669523998025</v>
      </c>
      <c r="O59" s="152">
        <v>91.756729980707249</v>
      </c>
      <c r="P59" s="134">
        <v>0.93791142101587388</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2.9000000000000057</v>
      </c>
      <c r="F61" s="149">
        <v>68.115000000000009</v>
      </c>
      <c r="G61" s="148">
        <v>48.383613605067133</v>
      </c>
      <c r="H61" s="150">
        <v>71.032244887421456</v>
      </c>
      <c r="I61" s="149">
        <v>19.731386394932876</v>
      </c>
      <c r="J61" s="148">
        <v>4.325360000073907</v>
      </c>
      <c r="K61" s="148">
        <v>0.91000000000000369</v>
      </c>
      <c r="L61" s="148">
        <v>0.99799999999999756</v>
      </c>
      <c r="M61" s="148">
        <v>1.5609999999999999</v>
      </c>
      <c r="N61" s="148">
        <v>2.2917125449607276</v>
      </c>
      <c r="O61" s="148">
        <v>1.948590000018477</v>
      </c>
      <c r="P61" s="134">
        <v>8.125981553197839</v>
      </c>
      <c r="Q61" s="119"/>
      <c r="R61" s="119"/>
      <c r="S61" s="119"/>
    </row>
    <row r="62" spans="1:19" x14ac:dyDescent="0.25">
      <c r="A62" s="153"/>
      <c r="B62" s="146" t="s">
        <v>37</v>
      </c>
      <c r="C62" s="147">
        <v>156.12299999999999</v>
      </c>
      <c r="D62" s="148">
        <v>0</v>
      </c>
      <c r="E62" s="148">
        <v>-17.800000000000011</v>
      </c>
      <c r="F62" s="149">
        <v>138.32299999999998</v>
      </c>
      <c r="G62" s="148">
        <v>113.89787284904729</v>
      </c>
      <c r="H62" s="150">
        <v>82.341962543501296</v>
      </c>
      <c r="I62" s="149">
        <v>24.42512715095269</v>
      </c>
      <c r="J62" s="148">
        <v>8.0035900650030101</v>
      </c>
      <c r="K62" s="148">
        <v>4.0604000935549891</v>
      </c>
      <c r="L62" s="148">
        <v>2.2741200046540087</v>
      </c>
      <c r="M62" s="148">
        <v>0.19020000076298516</v>
      </c>
      <c r="N62" s="148">
        <v>0.13750424785681717</v>
      </c>
      <c r="O62" s="148">
        <v>3.6320775409937482</v>
      </c>
      <c r="P62" s="134">
        <v>4.7248363712713841</v>
      </c>
      <c r="Q62" s="119"/>
      <c r="R62" s="119"/>
      <c r="S62" s="119"/>
    </row>
    <row r="63" spans="1:19" x14ac:dyDescent="0.25">
      <c r="B63" s="146" t="s">
        <v>131</v>
      </c>
      <c r="C63" s="147">
        <v>3.89</v>
      </c>
      <c r="D63" s="148">
        <v>0</v>
      </c>
      <c r="E63" s="148">
        <v>22.9</v>
      </c>
      <c r="F63" s="149">
        <v>26.79</v>
      </c>
      <c r="G63" s="148">
        <v>18.0143004956245</v>
      </c>
      <c r="H63" s="150">
        <v>67.242629696246738</v>
      </c>
      <c r="I63" s="149">
        <v>8.7756995043754991</v>
      </c>
      <c r="J63" s="148">
        <v>1.6111200256348006</v>
      </c>
      <c r="K63" s="148">
        <v>2.5080000877402142E-2</v>
      </c>
      <c r="L63" s="148">
        <v>0.19608000183099961</v>
      </c>
      <c r="M63" s="148">
        <v>0.60420003128049871</v>
      </c>
      <c r="N63" s="148">
        <v>2.255319265698017</v>
      </c>
      <c r="O63" s="148">
        <v>0.60912001490592527</v>
      </c>
      <c r="P63" s="134">
        <v>12.407176401404</v>
      </c>
      <c r="Q63" s="119"/>
      <c r="R63" s="119"/>
      <c r="S63" s="119"/>
    </row>
    <row r="64" spans="1:19" x14ac:dyDescent="0.25">
      <c r="A64" s="153"/>
      <c r="B64" s="146" t="s">
        <v>132</v>
      </c>
      <c r="C64" s="147">
        <v>41.853000000000002</v>
      </c>
      <c r="D64" s="148">
        <v>0</v>
      </c>
      <c r="E64" s="148">
        <v>-30.6</v>
      </c>
      <c r="F64" s="149">
        <v>11.253</v>
      </c>
      <c r="G64" s="148">
        <v>0</v>
      </c>
      <c r="H64" s="150">
        <v>0</v>
      </c>
      <c r="I64" s="149">
        <v>11.253</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55.386774803195195</v>
      </c>
      <c r="H65" s="150">
        <v>157.31750732296189</v>
      </c>
      <c r="I65" s="149">
        <v>-20.179774803195194</v>
      </c>
      <c r="J65" s="148">
        <v>1.0674000244140949</v>
      </c>
      <c r="K65" s="148">
        <v>1.2738000183105029</v>
      </c>
      <c r="L65" s="148">
        <v>0.38200000000000145</v>
      </c>
      <c r="M65" s="148">
        <v>24.394200000286194</v>
      </c>
      <c r="N65" s="148">
        <v>69.287925697407317</v>
      </c>
      <c r="O65" s="148">
        <v>6.7793500107526983</v>
      </c>
      <c r="P65" s="134">
        <v>0</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0</v>
      </c>
      <c r="E67" s="148">
        <v>-50.6</v>
      </c>
      <c r="F67" s="149">
        <v>11.018000000000001</v>
      </c>
      <c r="G67" s="148">
        <v>7.3299148504733997</v>
      </c>
      <c r="H67" s="150">
        <v>66.526727631815206</v>
      </c>
      <c r="I67" s="149">
        <v>3.6880851495266009</v>
      </c>
      <c r="J67" s="148">
        <v>0</v>
      </c>
      <c r="K67" s="148">
        <v>0</v>
      </c>
      <c r="L67" s="148">
        <v>0.17441999816893983</v>
      </c>
      <c r="M67" s="148">
        <v>0</v>
      </c>
      <c r="N67" s="148">
        <v>0</v>
      </c>
      <c r="O67" s="148">
        <v>4.3604999542234957E-2</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0.60316000157594685</v>
      </c>
      <c r="H69" s="150">
        <v>16.037224184417639</v>
      </c>
      <c r="I69" s="149">
        <v>3.1578399984240502</v>
      </c>
      <c r="J69" s="148">
        <v>1.9600000381469695E-2</v>
      </c>
      <c r="K69" s="148">
        <v>2.9000000000000026E-2</v>
      </c>
      <c r="L69" s="148">
        <v>6.0000000000000053E-3</v>
      </c>
      <c r="M69" s="148">
        <v>0</v>
      </c>
      <c r="N69" s="148">
        <v>0</v>
      </c>
      <c r="O69" s="148">
        <v>1.3650000095367432E-2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46.219000000000001</v>
      </c>
      <c r="H71" s="150">
        <v>140.48328267477206</v>
      </c>
      <c r="I71" s="149">
        <v>-13.319000000000003</v>
      </c>
      <c r="J71" s="148">
        <v>0</v>
      </c>
      <c r="K71" s="148">
        <v>0</v>
      </c>
      <c r="L71" s="148">
        <v>0</v>
      </c>
      <c r="M71" s="148">
        <v>0</v>
      </c>
      <c r="N71" s="148">
        <v>0</v>
      </c>
      <c r="O71" s="148">
        <v>0</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8.0999999642372103E-2</v>
      </c>
      <c r="H73" s="150">
        <v>29.889298761022911</v>
      </c>
      <c r="I73" s="149">
        <v>0.19000000035762793</v>
      </c>
      <c r="J73" s="148">
        <v>0</v>
      </c>
      <c r="K73" s="148">
        <v>0</v>
      </c>
      <c r="L73" s="148">
        <v>0</v>
      </c>
      <c r="M73" s="148">
        <v>0</v>
      </c>
      <c r="N73" s="148">
        <v>0</v>
      </c>
      <c r="O73" s="148">
        <v>0</v>
      </c>
      <c r="P73" s="134" t="s">
        <v>203</v>
      </c>
      <c r="Q73" s="119"/>
      <c r="R73" s="119"/>
      <c r="S73" s="119"/>
    </row>
    <row r="74" spans="2:19" x14ac:dyDescent="0.25">
      <c r="B74" s="151" t="s">
        <v>41</v>
      </c>
      <c r="C74" s="147">
        <v>2302.2060000000001</v>
      </c>
      <c r="D74" s="148">
        <v>0</v>
      </c>
      <c r="E74" s="148">
        <v>36.699999999999818</v>
      </c>
      <c r="F74" s="149">
        <v>2338.9059999999999</v>
      </c>
      <c r="G74" s="148">
        <v>2025.6829366394081</v>
      </c>
      <c r="H74" s="150">
        <v>86.608138020057581</v>
      </c>
      <c r="I74" s="149">
        <v>313.22306336059182</v>
      </c>
      <c r="J74" s="148">
        <v>111.0257701153173</v>
      </c>
      <c r="K74" s="148">
        <v>105.44651998090649</v>
      </c>
      <c r="L74" s="148">
        <v>91.498580209732609</v>
      </c>
      <c r="M74" s="148">
        <v>111.16161988210661</v>
      </c>
      <c r="N74" s="148">
        <v>4.7527185736453967</v>
      </c>
      <c r="O74" s="148">
        <v>104.78312254701575</v>
      </c>
      <c r="P74" s="134">
        <v>0.98925109069974448</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0.13791899955272699</v>
      </c>
      <c r="H77" s="150">
        <v>5.173255797176556</v>
      </c>
      <c r="I77" s="149">
        <v>2.5280810004472731</v>
      </c>
      <c r="J77" s="148">
        <v>0</v>
      </c>
      <c r="K77" s="148">
        <v>0</v>
      </c>
      <c r="L77" s="148">
        <v>0</v>
      </c>
      <c r="M77" s="148">
        <v>0</v>
      </c>
      <c r="N77" s="148">
        <v>0</v>
      </c>
      <c r="O77" s="148">
        <v>0</v>
      </c>
      <c r="P77" s="134" t="s">
        <v>203</v>
      </c>
      <c r="Q77" s="119"/>
      <c r="R77" s="119"/>
      <c r="S77" s="119"/>
    </row>
    <row r="78" spans="2:19" x14ac:dyDescent="0.25">
      <c r="B78" s="154" t="s">
        <v>140</v>
      </c>
      <c r="C78" s="147">
        <v>22.581</v>
      </c>
      <c r="D78" s="148">
        <v>0</v>
      </c>
      <c r="E78" s="148">
        <v>1.5</v>
      </c>
      <c r="F78" s="149">
        <v>24.081</v>
      </c>
      <c r="G78" s="149">
        <v>1.995969998598099</v>
      </c>
      <c r="H78" s="150">
        <v>8.2885677446870929</v>
      </c>
      <c r="I78" s="149">
        <v>22.085030001401901</v>
      </c>
      <c r="J78" s="148">
        <v>2.6420000076293915E-2</v>
      </c>
      <c r="K78" s="148">
        <v>0</v>
      </c>
      <c r="L78" s="148">
        <v>5.600000000000005E-2</v>
      </c>
      <c r="M78" s="148">
        <v>5.4259999752045027E-2</v>
      </c>
      <c r="N78" s="148">
        <v>0.22532286762196349</v>
      </c>
      <c r="O78" s="148">
        <v>3.4169999957084751E-2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35.999999999999815</v>
      </c>
      <c r="F81" s="158">
        <v>2365.6529999999993</v>
      </c>
      <c r="G81" s="157">
        <v>2027.8168256375588</v>
      </c>
      <c r="H81" s="159">
        <v>85.719115425531953</v>
      </c>
      <c r="I81" s="158">
        <v>337.83617436244049</v>
      </c>
      <c r="J81" s="157">
        <v>111.05219011539339</v>
      </c>
      <c r="K81" s="157">
        <v>105.44651998090649</v>
      </c>
      <c r="L81" s="157">
        <v>91.554580209732649</v>
      </c>
      <c r="M81" s="157">
        <v>111.21587988185865</v>
      </c>
      <c r="N81" s="157">
        <v>4.7012761331378137</v>
      </c>
      <c r="O81" s="160">
        <v>104.81729254697279</v>
      </c>
      <c r="P81" s="141">
        <v>1.2230957903348121</v>
      </c>
      <c r="Q81" s="119"/>
      <c r="R81" s="119"/>
      <c r="S81" s="119"/>
    </row>
    <row r="82" spans="2:19" x14ac:dyDescent="0.25">
      <c r="B82" s="161" t="s">
        <v>252</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251</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45182</v>
      </c>
      <c r="K92" s="139">
        <v>45189</v>
      </c>
      <c r="L92" s="139">
        <v>45196</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84.305000000000007</v>
      </c>
      <c r="H95" s="150">
        <v>16.099524681609246</v>
      </c>
      <c r="I95" s="149">
        <v>439.34399999999999</v>
      </c>
      <c r="J95" s="148">
        <v>0.36500000000000909</v>
      </c>
      <c r="K95" s="148">
        <v>1.3639999999999901</v>
      </c>
      <c r="L95" s="148">
        <v>5.2000000000006708E-2</v>
      </c>
      <c r="M95" s="148">
        <v>0.40600000000000591</v>
      </c>
      <c r="N95" s="148">
        <v>7.7532851203765477E-2</v>
      </c>
      <c r="O95" s="148">
        <v>0.54675000000000296</v>
      </c>
      <c r="P95" s="134" t="s">
        <v>203</v>
      </c>
      <c r="Q95" s="119"/>
      <c r="R95" s="119"/>
      <c r="S95" s="119"/>
    </row>
    <row r="96" spans="2:19" x14ac:dyDescent="0.25">
      <c r="B96" s="146" t="s">
        <v>28</v>
      </c>
      <c r="C96" s="147">
        <v>21.087</v>
      </c>
      <c r="D96" s="148">
        <v>0</v>
      </c>
      <c r="E96" s="148">
        <v>8.9000000000000021</v>
      </c>
      <c r="F96" s="149">
        <v>29.987000000000002</v>
      </c>
      <c r="G96" s="148">
        <v>16.227</v>
      </c>
      <c r="H96" s="150">
        <v>54.11344916130323</v>
      </c>
      <c r="I96" s="149">
        <v>13.760000000000002</v>
      </c>
      <c r="J96" s="148">
        <v>0.27300000000000146</v>
      </c>
      <c r="K96" s="148">
        <v>9.1999999999998749E-2</v>
      </c>
      <c r="L96" s="148">
        <v>0</v>
      </c>
      <c r="M96" s="148">
        <v>0</v>
      </c>
      <c r="N96" s="148">
        <v>0</v>
      </c>
      <c r="O96" s="148">
        <v>9.1250000000000053E-2</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10.599999999999795</v>
      </c>
      <c r="F105" s="149">
        <v>701.22799999999995</v>
      </c>
      <c r="G105" s="148">
        <v>124.48500000000003</v>
      </c>
      <c r="H105" s="150">
        <v>17.752428596690383</v>
      </c>
      <c r="I105" s="149">
        <v>576.74299999999994</v>
      </c>
      <c r="J105" s="148">
        <v>0.63800000000001056</v>
      </c>
      <c r="K105" s="148">
        <v>1.4559999999999889</v>
      </c>
      <c r="L105" s="148">
        <v>5.2000000000006708E-2</v>
      </c>
      <c r="M105" s="148">
        <v>0.40600000000000591</v>
      </c>
      <c r="N105" s="148">
        <v>5.789842961205284E-2</v>
      </c>
      <c r="O105" s="152">
        <v>0.63800000000000301</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12.414999999999999</v>
      </c>
      <c r="H117" s="150">
        <v>21.839323095326051</v>
      </c>
      <c r="I117" s="149">
        <v>44.432000000000002</v>
      </c>
      <c r="J117" s="148">
        <v>0</v>
      </c>
      <c r="K117" s="148">
        <v>0</v>
      </c>
      <c r="L117" s="148">
        <v>0</v>
      </c>
      <c r="M117" s="148">
        <v>2.0249999999999986</v>
      </c>
      <c r="N117" s="148">
        <v>3.5621932555807665</v>
      </c>
      <c r="O117" s="148">
        <v>0.50624999999999964</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136.90000000000003</v>
      </c>
      <c r="H120" s="150">
        <v>14.587744376685613</v>
      </c>
      <c r="I120" s="149">
        <v>801.55899999999997</v>
      </c>
      <c r="J120" s="148">
        <v>0.63800000000001944</v>
      </c>
      <c r="K120" s="148">
        <v>1.4559999999999889</v>
      </c>
      <c r="L120" s="148">
        <v>5.2000000000006708E-2</v>
      </c>
      <c r="M120" s="148">
        <v>2.4309999999999974</v>
      </c>
      <c r="N120" s="148">
        <v>0.25904168429308017</v>
      </c>
      <c r="O120" s="148">
        <v>1.1442500000000031</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136.90000000000003</v>
      </c>
      <c r="H127" s="159">
        <v>14.587744376685613</v>
      </c>
      <c r="I127" s="158">
        <v>801.55899999999997</v>
      </c>
      <c r="J127" s="157">
        <v>0.63800000000001944</v>
      </c>
      <c r="K127" s="157">
        <v>1.4559999999999889</v>
      </c>
      <c r="L127" s="157">
        <v>5.2000000000006708E-2</v>
      </c>
      <c r="M127" s="157">
        <v>2.4309999999999974</v>
      </c>
      <c r="N127" s="157">
        <v>0.25904168429308017</v>
      </c>
      <c r="O127" s="160">
        <v>1.1442500000000031</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45182</v>
      </c>
      <c r="K132" s="139">
        <v>45189</v>
      </c>
      <c r="L132" s="139">
        <v>45196</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226.49999999999989</v>
      </c>
      <c r="F135" s="149">
        <v>1177.0549999999998</v>
      </c>
      <c r="G135" s="148">
        <v>482.85399999999998</v>
      </c>
      <c r="H135" s="150">
        <v>41.02221221608167</v>
      </c>
      <c r="I135" s="149">
        <v>694.20099999999979</v>
      </c>
      <c r="J135" s="148">
        <v>13.381000000000029</v>
      </c>
      <c r="K135" s="148">
        <v>6.6829999999999927</v>
      </c>
      <c r="L135" s="148">
        <v>9.6239999999999668</v>
      </c>
      <c r="M135" s="148">
        <v>14.12700000000001</v>
      </c>
      <c r="N135" s="148">
        <v>1.2001988012454823</v>
      </c>
      <c r="O135" s="148">
        <v>10.953749999999999</v>
      </c>
      <c r="P135" s="134" t="s">
        <v>203</v>
      </c>
      <c r="Q135" s="119"/>
      <c r="R135" s="119"/>
      <c r="S135" s="119"/>
    </row>
    <row r="136" spans="2:19" x14ac:dyDescent="0.25">
      <c r="B136" s="146" t="s">
        <v>28</v>
      </c>
      <c r="C136" s="147">
        <v>593.36800000000005</v>
      </c>
      <c r="D136" s="148">
        <v>0</v>
      </c>
      <c r="E136" s="148">
        <v>353.19999999999993</v>
      </c>
      <c r="F136" s="149">
        <v>946.56799999999998</v>
      </c>
      <c r="G136" s="148">
        <v>706.93822632598881</v>
      </c>
      <c r="H136" s="150">
        <v>74.684357206876712</v>
      </c>
      <c r="I136" s="149">
        <v>239.62977367401118</v>
      </c>
      <c r="J136" s="148">
        <v>9.4588000068663973</v>
      </c>
      <c r="K136" s="148">
        <v>0.19031999969490698</v>
      </c>
      <c r="L136" s="148">
        <v>0.15161999893189204</v>
      </c>
      <c r="M136" s="148">
        <v>0</v>
      </c>
      <c r="N136" s="148">
        <v>0</v>
      </c>
      <c r="O136" s="148">
        <v>2.4501850013732991</v>
      </c>
      <c r="P136" s="134" t="s">
        <v>203</v>
      </c>
      <c r="Q136" s="119"/>
      <c r="R136" s="119"/>
      <c r="S136" s="119"/>
    </row>
    <row r="137" spans="2:19" x14ac:dyDescent="0.25">
      <c r="B137" s="146" t="s">
        <v>29</v>
      </c>
      <c r="C137" s="147">
        <v>44.104999999999997</v>
      </c>
      <c r="D137" s="148">
        <v>23</v>
      </c>
      <c r="E137" s="148">
        <v>135.70000000000002</v>
      </c>
      <c r="F137" s="149">
        <v>179.80500000000001</v>
      </c>
      <c r="G137" s="148">
        <v>132.852</v>
      </c>
      <c r="H137" s="150">
        <v>73.886710603153418</v>
      </c>
      <c r="I137" s="149">
        <v>46.953000000000003</v>
      </c>
      <c r="J137" s="148">
        <v>0</v>
      </c>
      <c r="K137" s="148">
        <v>0</v>
      </c>
      <c r="L137" s="148">
        <v>0</v>
      </c>
      <c r="M137" s="148">
        <v>0.25</v>
      </c>
      <c r="N137" s="148">
        <v>0.13903951503017156</v>
      </c>
      <c r="O137" s="148">
        <v>6.25E-2</v>
      </c>
      <c r="P137" s="134" t="s">
        <v>203</v>
      </c>
      <c r="Q137" s="119"/>
      <c r="R137" s="119"/>
      <c r="S137" s="119"/>
    </row>
    <row r="138" spans="2:19" x14ac:dyDescent="0.25">
      <c r="B138" s="146" t="s">
        <v>30</v>
      </c>
      <c r="C138" s="147">
        <v>118.498</v>
      </c>
      <c r="D138" s="148">
        <v>0</v>
      </c>
      <c r="E138" s="148">
        <v>94.999999999999986</v>
      </c>
      <c r="F138" s="149">
        <v>213.49799999999999</v>
      </c>
      <c r="G138" s="148">
        <v>213.005</v>
      </c>
      <c r="H138" s="150">
        <v>99.769084487910902</v>
      </c>
      <c r="I138" s="149">
        <v>0.492999999999995</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-30.900000000000002</v>
      </c>
      <c r="F141" s="149">
        <v>23.164999999999996</v>
      </c>
      <c r="G141" s="148">
        <v>0.68400000000000005</v>
      </c>
      <c r="H141" s="150">
        <v>2.9527304122598754</v>
      </c>
      <c r="I141" s="149">
        <v>22.480999999999995</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61</v>
      </c>
      <c r="F142" s="149">
        <v>430.19200000000001</v>
      </c>
      <c r="G142" s="148">
        <v>300.54499999999996</v>
      </c>
      <c r="H142" s="150">
        <v>69.86299140848736</v>
      </c>
      <c r="I142" s="149">
        <v>129.64700000000005</v>
      </c>
      <c r="J142" s="148">
        <v>12.331999999999994</v>
      </c>
      <c r="K142" s="148">
        <v>0</v>
      </c>
      <c r="L142" s="148">
        <v>6.9660000000000082</v>
      </c>
      <c r="M142" s="148">
        <v>0</v>
      </c>
      <c r="N142" s="148">
        <v>0</v>
      </c>
      <c r="O142" s="148">
        <v>4.8245000000000005</v>
      </c>
      <c r="P142" s="134">
        <v>24.872629288009129</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23</v>
      </c>
      <c r="E145" s="148">
        <v>830.49999999999955</v>
      </c>
      <c r="F145" s="149">
        <v>2991.6899999999996</v>
      </c>
      <c r="G145" s="148">
        <v>1855.2792263259889</v>
      </c>
      <c r="H145" s="150">
        <v>62.014420823213278</v>
      </c>
      <c r="I145" s="149">
        <v>1136.4107736740107</v>
      </c>
      <c r="J145" s="148">
        <v>35.17180000686642</v>
      </c>
      <c r="K145" s="148">
        <v>6.8733199996948997</v>
      </c>
      <c r="L145" s="148">
        <v>16.741619998931867</v>
      </c>
      <c r="M145" s="148">
        <v>14.37700000000001</v>
      </c>
      <c r="N145" s="148">
        <v>0.48056449698999604</v>
      </c>
      <c r="O145" s="152">
        <v>18.290935001373299</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7.2000000000000028</v>
      </c>
      <c r="F147" s="149">
        <v>43.322000000000003</v>
      </c>
      <c r="G147" s="148">
        <v>20.267040000915525</v>
      </c>
      <c r="H147" s="150">
        <v>46.782327687815709</v>
      </c>
      <c r="I147" s="149">
        <v>23.054959999084478</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-10</v>
      </c>
      <c r="E148" s="148">
        <v>-10</v>
      </c>
      <c r="F148" s="149">
        <v>292.06799999999998</v>
      </c>
      <c r="G148" s="148">
        <v>52.5375650100708</v>
      </c>
      <c r="H148" s="150">
        <v>17.988127768215211</v>
      </c>
      <c r="I148" s="149">
        <v>239.53043498992918</v>
      </c>
      <c r="J148" s="148">
        <v>4.3319999694823919E-2</v>
      </c>
      <c r="K148" s="148">
        <v>0</v>
      </c>
      <c r="L148" s="148">
        <v>0</v>
      </c>
      <c r="M148" s="148">
        <v>1.4819999694823949E-2</v>
      </c>
      <c r="N148" s="148">
        <v>5.0741607073777166E-3</v>
      </c>
      <c r="O148" s="148">
        <v>1.4534999847411967E-2</v>
      </c>
      <c r="P148" s="134" t="s">
        <v>203</v>
      </c>
      <c r="Q148" s="119"/>
      <c r="R148" s="119"/>
      <c r="S148" s="119"/>
    </row>
    <row r="149" spans="2:19" x14ac:dyDescent="0.25">
      <c r="B149" s="146" t="s">
        <v>131</v>
      </c>
      <c r="C149" s="147">
        <v>124.91200000000001</v>
      </c>
      <c r="D149" s="148">
        <v>0</v>
      </c>
      <c r="E149" s="148">
        <v>-97.5</v>
      </c>
      <c r="F149" s="149">
        <v>27.412000000000006</v>
      </c>
      <c r="G149" s="148">
        <v>16.94214546149567</v>
      </c>
      <c r="H149" s="150">
        <v>61.805579532670606</v>
      </c>
      <c r="I149" s="149">
        <v>10.469854538504336</v>
      </c>
      <c r="J149" s="148">
        <v>0</v>
      </c>
      <c r="K149" s="148">
        <v>6.0647999286650212E-2</v>
      </c>
      <c r="L149" s="148">
        <v>0</v>
      </c>
      <c r="M149" s="148">
        <v>6.3156001329420342E-2</v>
      </c>
      <c r="N149" s="148">
        <v>0.23039545209915485</v>
      </c>
      <c r="O149" s="148">
        <v>3.0951000154017638E-2</v>
      </c>
      <c r="P149" s="134" t="s">
        <v>203</v>
      </c>
      <c r="Q149" s="119"/>
      <c r="R149" s="119"/>
      <c r="S149" s="119"/>
    </row>
    <row r="150" spans="2:19" x14ac:dyDescent="0.25">
      <c r="B150" s="146" t="s">
        <v>132</v>
      </c>
      <c r="C150" s="147">
        <v>17.408000000000001</v>
      </c>
      <c r="D150" s="148">
        <v>0</v>
      </c>
      <c r="E150" s="148">
        <v>0</v>
      </c>
      <c r="F150" s="149">
        <v>17.408000000000001</v>
      </c>
      <c r="G150" s="148">
        <v>0</v>
      </c>
      <c r="H150" s="150">
        <v>0</v>
      </c>
      <c r="I150" s="149">
        <v>17.408000000000001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4</v>
      </c>
      <c r="F151" s="149">
        <v>86.914000000000001</v>
      </c>
      <c r="G151" s="148">
        <v>73.781639806464312</v>
      </c>
      <c r="H151" s="150">
        <v>84.890397181655786</v>
      </c>
      <c r="I151" s="149">
        <v>13.132360193535689</v>
      </c>
      <c r="J151" s="148">
        <v>2.2919999733574059E-2</v>
      </c>
      <c r="K151" s="148">
        <v>1.1399999856962495E-3</v>
      </c>
      <c r="L151" s="148">
        <v>1.1399999856962495E-3</v>
      </c>
      <c r="M151" s="148">
        <v>7.8211100002527161</v>
      </c>
      <c r="N151" s="148">
        <v>8.9986768532718742</v>
      </c>
      <c r="O151" s="148">
        <v>1.9615774999894207</v>
      </c>
      <c r="P151" s="134">
        <v>4.6947954865951083</v>
      </c>
      <c r="Q151" s="119"/>
      <c r="R151" s="119"/>
      <c r="S151" s="119"/>
    </row>
    <row r="152" spans="2:19" x14ac:dyDescent="0.25">
      <c r="B152" s="146" t="s">
        <v>39</v>
      </c>
      <c r="C152" s="147">
        <v>24.08</v>
      </c>
      <c r="D152" s="148">
        <v>0</v>
      </c>
      <c r="E152" s="148">
        <v>0</v>
      </c>
      <c r="F152" s="149">
        <v>24.08</v>
      </c>
      <c r="G152" s="148">
        <v>1.21894500283524</v>
      </c>
      <c r="H152" s="150">
        <v>5.0620639652626247</v>
      </c>
      <c r="I152" s="149">
        <v>22.861054997164757</v>
      </c>
      <c r="J152" s="148">
        <v>2.7360000014300168E-2</v>
      </c>
      <c r="K152" s="148">
        <v>0</v>
      </c>
      <c r="L152" s="148">
        <v>1.481999965011993E-2</v>
      </c>
      <c r="M152" s="148">
        <v>0</v>
      </c>
      <c r="N152" s="148">
        <v>0</v>
      </c>
      <c r="O152" s="148">
        <v>1.0544999916105025E-2</v>
      </c>
      <c r="P152" s="134" t="s">
        <v>203</v>
      </c>
      <c r="Q152" s="119"/>
      <c r="R152" s="119"/>
      <c r="S152" s="119"/>
    </row>
    <row r="153" spans="2:19" x14ac:dyDescent="0.25">
      <c r="B153" s="146" t="s">
        <v>133</v>
      </c>
      <c r="C153" s="147">
        <v>331.01799999999997</v>
      </c>
      <c r="D153" s="148">
        <v>-13</v>
      </c>
      <c r="E153" s="148">
        <v>-110.19999999999999</v>
      </c>
      <c r="F153" s="149">
        <v>220.81799999999998</v>
      </c>
      <c r="G153" s="148">
        <v>39.409620678218097</v>
      </c>
      <c r="H153" s="150">
        <v>17.84710516272138</v>
      </c>
      <c r="I153" s="149">
        <v>181.40837932178189</v>
      </c>
      <c r="J153" s="148">
        <v>0.42088799622650441</v>
      </c>
      <c r="K153" s="148">
        <v>0.34519200444219678</v>
      </c>
      <c r="L153" s="148">
        <v>0.44300398343800396</v>
      </c>
      <c r="M153" s="148">
        <v>0.71959078611439509</v>
      </c>
      <c r="N153" s="148">
        <v>0.32587505824452495</v>
      </c>
      <c r="O153" s="148">
        <v>0.48216869255527506</v>
      </c>
      <c r="P153" s="134" t="s">
        <v>203</v>
      </c>
      <c r="Q153" s="119"/>
      <c r="R153" s="119"/>
      <c r="S153" s="119"/>
    </row>
    <row r="154" spans="2:19" x14ac:dyDescent="0.25">
      <c r="B154" s="146" t="s">
        <v>134</v>
      </c>
      <c r="C154" s="147">
        <v>3.2810000000000001</v>
      </c>
      <c r="D154" s="148">
        <v>0</v>
      </c>
      <c r="E154" s="148">
        <v>0</v>
      </c>
      <c r="F154" s="149">
        <v>3.2810000000000001</v>
      </c>
      <c r="G154" s="148">
        <v>0.90515800718157002</v>
      </c>
      <c r="H154" s="150">
        <v>27.587869770849434</v>
      </c>
      <c r="I154" s="149">
        <v>2.37584199281843</v>
      </c>
      <c r="J154" s="148">
        <v>0</v>
      </c>
      <c r="K154" s="148">
        <v>0</v>
      </c>
      <c r="L154" s="148">
        <v>0</v>
      </c>
      <c r="M154" s="148">
        <v>0</v>
      </c>
      <c r="N154" s="148">
        <v>0</v>
      </c>
      <c r="O154" s="148">
        <v>0</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0</v>
      </c>
      <c r="F157" s="149">
        <v>393.23599999999999</v>
      </c>
      <c r="G157" s="148">
        <v>135.02496005785466</v>
      </c>
      <c r="H157" s="150">
        <v>34.336876597731305</v>
      </c>
      <c r="I157" s="149">
        <v>258.21103994214536</v>
      </c>
      <c r="J157" s="148">
        <v>0.24966000556943868</v>
      </c>
      <c r="K157" s="148">
        <v>0.14022000312806426</v>
      </c>
      <c r="L157" s="148">
        <v>0</v>
      </c>
      <c r="M157" s="148">
        <v>4.5332599983215403</v>
      </c>
      <c r="N157" s="148">
        <v>1.1528089997664355</v>
      </c>
      <c r="O157" s="148">
        <v>1.2307850017547608</v>
      </c>
      <c r="P157" s="134" t="s">
        <v>203</v>
      </c>
      <c r="Q157" s="119"/>
      <c r="R157" s="119"/>
      <c r="S157" s="119"/>
    </row>
    <row r="158" spans="2:19" x14ac:dyDescent="0.25">
      <c r="B158" s="146" t="s">
        <v>40</v>
      </c>
      <c r="C158" s="147">
        <v>2.6619999999999999</v>
      </c>
      <c r="D158" s="148">
        <v>0</v>
      </c>
      <c r="E158" s="148">
        <v>0</v>
      </c>
      <c r="F158" s="149">
        <v>2.6619999999999999</v>
      </c>
      <c r="G158" s="148">
        <v>0.57182400265708599</v>
      </c>
      <c r="H158" s="150">
        <v>21.480991835352594</v>
      </c>
      <c r="I158" s="149">
        <v>2.0901759973429139</v>
      </c>
      <c r="J158" s="148">
        <v>2.3940000057221078E-2</v>
      </c>
      <c r="K158" s="148">
        <v>0</v>
      </c>
      <c r="L158" s="148">
        <v>0</v>
      </c>
      <c r="M158" s="148">
        <v>5.9279997646809468E-3</v>
      </c>
      <c r="N158" s="148">
        <v>0.22268969814729328</v>
      </c>
      <c r="O158" s="148">
        <v>7.4669999554755062E-3</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-0.47403565537929532</v>
      </c>
      <c r="K159" s="148">
        <v>0</v>
      </c>
      <c r="L159" s="148">
        <v>0</v>
      </c>
      <c r="M159" s="148">
        <v>0</v>
      </c>
      <c r="N159" s="148">
        <v>0</v>
      </c>
      <c r="O159" s="148">
        <v>-0.11850891384482383</v>
      </c>
      <c r="P159" s="134" t="s">
        <v>203</v>
      </c>
      <c r="Q159" s="119"/>
      <c r="R159" s="119"/>
      <c r="S159" s="119"/>
    </row>
    <row r="160" spans="2:19" x14ac:dyDescent="0.25">
      <c r="B160" s="151" t="s">
        <v>41</v>
      </c>
      <c r="C160" s="147">
        <v>3480</v>
      </c>
      <c r="D160" s="148">
        <v>0</v>
      </c>
      <c r="E160" s="148">
        <v>654</v>
      </c>
      <c r="F160" s="149">
        <v>4134</v>
      </c>
      <c r="G160" s="148">
        <v>2196.0336203549255</v>
      </c>
      <c r="H160" s="150">
        <v>53.121277705731146</v>
      </c>
      <c r="I160" s="149">
        <v>1937.9663796450745</v>
      </c>
      <c r="J160" s="148">
        <v>35.485852352782786</v>
      </c>
      <c r="K160" s="148">
        <v>7.4205200065373447</v>
      </c>
      <c r="L160" s="148">
        <v>17.200583982006037</v>
      </c>
      <c r="M160" s="148">
        <v>27.534864785477566</v>
      </c>
      <c r="N160" s="148">
        <v>0.66605865470434367</v>
      </c>
      <c r="O160" s="148">
        <v>21.910455281700933</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0.17544600121676901</v>
      </c>
      <c r="H163" s="150">
        <v>1.2489037672036518</v>
      </c>
      <c r="I163" s="149">
        <v>13.87255399878323</v>
      </c>
      <c r="J163" s="148">
        <v>0</v>
      </c>
      <c r="K163" s="148">
        <v>0</v>
      </c>
      <c r="L163" s="148">
        <v>0</v>
      </c>
      <c r="M163" s="148">
        <v>6.8400001525880105E-3</v>
      </c>
      <c r="N163" s="148">
        <v>4.8690206097579805E-2</v>
      </c>
      <c r="O163" s="148">
        <v>1.7100000381470026E-3</v>
      </c>
      <c r="P163" s="134" t="s">
        <v>203</v>
      </c>
      <c r="Q163" s="119"/>
      <c r="R163" s="119"/>
      <c r="S163" s="119"/>
    </row>
    <row r="164" spans="2:19" x14ac:dyDescent="0.25">
      <c r="B164" s="154" t="s">
        <v>140</v>
      </c>
      <c r="C164" s="147">
        <v>27.625000000000004</v>
      </c>
      <c r="D164" s="148">
        <v>0</v>
      </c>
      <c r="E164" s="148">
        <v>0</v>
      </c>
      <c r="F164" s="149">
        <v>27.625000000000004</v>
      </c>
      <c r="G164" s="149">
        <v>10.95913544291256</v>
      </c>
      <c r="H164" s="150">
        <v>39.671078526380299</v>
      </c>
      <c r="I164" s="149">
        <v>16.665864557087446</v>
      </c>
      <c r="J164" s="148">
        <v>0.20904180073729961</v>
      </c>
      <c r="K164" s="148">
        <v>0.15971400165559935</v>
      </c>
      <c r="L164" s="148">
        <v>9.0344996094700036E-2</v>
      </c>
      <c r="M164" s="148">
        <v>2.3552400589000655E-2</v>
      </c>
      <c r="N164" s="148">
        <v>8.5257558693215024E-2</v>
      </c>
      <c r="O164" s="148">
        <v>0.12066329976914991</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654</v>
      </c>
      <c r="F167" s="158">
        <v>4176.4030000000002</v>
      </c>
      <c r="G167" s="157">
        <v>2207.1682017990547</v>
      </c>
      <c r="H167" s="159">
        <v>52.848544592058161</v>
      </c>
      <c r="I167" s="158">
        <v>1969.2347982009455</v>
      </c>
      <c r="J167" s="157">
        <v>35.694894153519954</v>
      </c>
      <c r="K167" s="157">
        <v>7.5802340081929742</v>
      </c>
      <c r="L167" s="157">
        <v>17.29092897810051</v>
      </c>
      <c r="M167" s="157">
        <v>27.565257186219242</v>
      </c>
      <c r="N167" s="157">
        <v>0.66002388146496493</v>
      </c>
      <c r="O167" s="160">
        <v>22.03282858150817</v>
      </c>
      <c r="P167" s="141" t="s">
        <v>203</v>
      </c>
      <c r="Q167" s="119"/>
      <c r="R167" s="119"/>
      <c r="S167" s="119"/>
    </row>
    <row r="168" spans="2:19" x14ac:dyDescent="0.25">
      <c r="B168" s="161" t="s">
        <v>252</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251</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45182</v>
      </c>
      <c r="K178" s="139">
        <v>45189</v>
      </c>
      <c r="L178" s="139">
        <v>45196</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45182</v>
      </c>
      <c r="K218" s="139">
        <v>45189</v>
      </c>
      <c r="L218" s="139">
        <v>45196</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252</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251</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45182</v>
      </c>
      <c r="K264" s="139">
        <v>45189</v>
      </c>
      <c r="L264" s="139">
        <v>45196</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12.2</v>
      </c>
      <c r="H267" s="150">
        <v>12.951305215554303</v>
      </c>
      <c r="I267" s="149">
        <v>81.999000000000009</v>
      </c>
      <c r="J267" s="148">
        <v>0</v>
      </c>
      <c r="K267" s="148">
        <v>5.9999999999998721E-2</v>
      </c>
      <c r="L267" s="148">
        <v>0</v>
      </c>
      <c r="M267" s="148">
        <v>0</v>
      </c>
      <c r="N267" s="148">
        <v>0</v>
      </c>
      <c r="O267" s="148">
        <v>1.499999999999968E-2</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12.28</v>
      </c>
      <c r="H277" s="150">
        <v>10.465760429539353</v>
      </c>
      <c r="I277" s="149">
        <v>105.05500000000001</v>
      </c>
      <c r="J277" s="148">
        <v>0</v>
      </c>
      <c r="K277" s="148">
        <v>5.9999999999998721E-2</v>
      </c>
      <c r="L277" s="148">
        <v>0</v>
      </c>
      <c r="M277" s="148">
        <v>0</v>
      </c>
      <c r="N277" s="148">
        <v>0</v>
      </c>
      <c r="O277" s="152">
        <v>1.499999999999968E-2</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12.28</v>
      </c>
      <c r="H292" s="150">
        <v>9.8721762199533707</v>
      </c>
      <c r="I292" s="149">
        <v>112.11000000000001</v>
      </c>
      <c r="J292" s="148">
        <v>0</v>
      </c>
      <c r="K292" s="148">
        <v>5.9999999999998721E-2</v>
      </c>
      <c r="L292" s="148">
        <v>0</v>
      </c>
      <c r="M292" s="148">
        <v>0</v>
      </c>
      <c r="N292" s="148">
        <v>0</v>
      </c>
      <c r="O292" s="148">
        <v>1.499999999999968E-2</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12.28</v>
      </c>
      <c r="H299" s="159">
        <v>9.8721762199533707</v>
      </c>
      <c r="I299" s="158">
        <v>112.11000000000001</v>
      </c>
      <c r="J299" s="157">
        <v>0</v>
      </c>
      <c r="K299" s="157">
        <v>5.9999999999998721E-2</v>
      </c>
      <c r="L299" s="157">
        <v>0</v>
      </c>
      <c r="M299" s="157">
        <v>0</v>
      </c>
      <c r="N299" s="157">
        <v>0</v>
      </c>
      <c r="O299" s="160">
        <v>1.499999999999968E-2</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45182</v>
      </c>
      <c r="K304" s="139">
        <v>45189</v>
      </c>
      <c r="L304" s="139">
        <v>45196</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57.999999999999773</v>
      </c>
      <c r="E307" s="148">
        <v>579.99999999999977</v>
      </c>
      <c r="F307" s="149">
        <v>2062.3029999999999</v>
      </c>
      <c r="G307" s="148">
        <v>1879.1569999999999</v>
      </c>
      <c r="H307" s="150">
        <v>91.119345702353144</v>
      </c>
      <c r="I307" s="149">
        <v>183.14599999999996</v>
      </c>
      <c r="J307" s="148">
        <v>19.44600000000014</v>
      </c>
      <c r="K307" s="148">
        <v>31.770999999999958</v>
      </c>
      <c r="L307" s="148">
        <v>13.571999999999889</v>
      </c>
      <c r="M307" s="148">
        <v>8.1359999999999673</v>
      </c>
      <c r="N307" s="148">
        <v>0.39451040899421508</v>
      </c>
      <c r="O307" s="148">
        <v>18.231249999999989</v>
      </c>
      <c r="P307" s="134">
        <v>8.045718203633875</v>
      </c>
      <c r="Q307" s="119"/>
      <c r="R307" s="119"/>
      <c r="S307" s="119"/>
    </row>
    <row r="308" spans="2:19" x14ac:dyDescent="0.25">
      <c r="B308" s="146" t="s">
        <v>28</v>
      </c>
      <c r="C308" s="147">
        <v>57.877000000000002</v>
      </c>
      <c r="D308" s="148">
        <v>0</v>
      </c>
      <c r="E308" s="148">
        <v>8.3999999999999986</v>
      </c>
      <c r="F308" s="149">
        <v>66.277000000000001</v>
      </c>
      <c r="G308" s="148">
        <v>70.328000000000003</v>
      </c>
      <c r="H308" s="150">
        <v>106.11222596074053</v>
      </c>
      <c r="I308" s="149">
        <v>-4.0510000000000019</v>
      </c>
      <c r="J308" s="148">
        <v>0</v>
      </c>
      <c r="K308" s="148">
        <v>0</v>
      </c>
      <c r="L308" s="148">
        <v>0</v>
      </c>
      <c r="M308" s="148">
        <v>0</v>
      </c>
      <c r="N308" s="148">
        <v>0</v>
      </c>
      <c r="O308" s="148">
        <v>0</v>
      </c>
      <c r="P308" s="134">
        <v>0</v>
      </c>
      <c r="Q308" s="119"/>
      <c r="R308" s="119"/>
      <c r="S308" s="119"/>
    </row>
    <row r="309" spans="2:19" x14ac:dyDescent="0.25">
      <c r="B309" s="146" t="s">
        <v>29</v>
      </c>
      <c r="C309" s="147">
        <v>40.4</v>
      </c>
      <c r="D309" s="148">
        <v>-8</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-50</v>
      </c>
      <c r="F310" s="149">
        <v>85.1</v>
      </c>
      <c r="G310" s="148">
        <v>0</v>
      </c>
      <c r="H310" s="150">
        <v>0</v>
      </c>
      <c r="I310" s="149">
        <v>85.1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49.999999999999773</v>
      </c>
      <c r="E317" s="148">
        <v>496.39999999999918</v>
      </c>
      <c r="F317" s="149">
        <v>2314.2739999999994</v>
      </c>
      <c r="G317" s="148">
        <v>1980.5889999999999</v>
      </c>
      <c r="H317" s="150">
        <v>85.581439362841238</v>
      </c>
      <c r="I317" s="149">
        <v>333.68499999999949</v>
      </c>
      <c r="J317" s="148">
        <v>19.44600000000014</v>
      </c>
      <c r="K317" s="148">
        <v>31.770999999999958</v>
      </c>
      <c r="L317" s="148">
        <v>13.571999999999889</v>
      </c>
      <c r="M317" s="148">
        <v>8.1359999999999673</v>
      </c>
      <c r="N317" s="148">
        <v>0.3515573350432995</v>
      </c>
      <c r="O317" s="152">
        <v>18.231249999999989</v>
      </c>
      <c r="P317" s="134">
        <v>16.302913952691103</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-336.90000000000003</v>
      </c>
      <c r="F320" s="149">
        <v>32.190999999999974</v>
      </c>
      <c r="G320" s="148">
        <v>0</v>
      </c>
      <c r="H320" s="150">
        <v>0</v>
      </c>
      <c r="I320" s="149">
        <v>32.190999999999974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-100</v>
      </c>
      <c r="F322" s="149">
        <v>92.008999999999986</v>
      </c>
      <c r="G322" s="148">
        <v>0</v>
      </c>
      <c r="H322" s="150">
        <v>0</v>
      </c>
      <c r="I322" s="149">
        <v>92.008999999999986</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0.28100000000000003</v>
      </c>
      <c r="H323" s="150">
        <v>8.5022692889561267</v>
      </c>
      <c r="I323" s="149">
        <v>3.0240000000000005</v>
      </c>
      <c r="J323" s="148">
        <v>0</v>
      </c>
      <c r="K323" s="148">
        <v>0</v>
      </c>
      <c r="L323" s="148">
        <v>0</v>
      </c>
      <c r="M323" s="148">
        <v>2.8000000000000025E-2</v>
      </c>
      <c r="N323" s="148">
        <v>0.84720121028744388</v>
      </c>
      <c r="O323" s="148">
        <v>7.0000000000000062E-3</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75</v>
      </c>
      <c r="F329" s="149">
        <v>133.953</v>
      </c>
      <c r="G329" s="148">
        <v>70.656999999999996</v>
      </c>
      <c r="H329" s="150">
        <v>52.747605503422839</v>
      </c>
      <c r="I329" s="149">
        <v>63.296000000000006</v>
      </c>
      <c r="J329" s="148">
        <v>0</v>
      </c>
      <c r="K329" s="148">
        <v>0</v>
      </c>
      <c r="L329" s="148">
        <v>0</v>
      </c>
      <c r="M329" s="148">
        <v>10.738999999999997</v>
      </c>
      <c r="N329" s="148">
        <v>8.016991034168699</v>
      </c>
      <c r="O329" s="148">
        <v>2.6847499999999993</v>
      </c>
      <c r="P329" s="134">
        <v>21.576124406369317</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50</v>
      </c>
      <c r="E332" s="148">
        <v>49.999999999998636</v>
      </c>
      <c r="F332" s="149">
        <v>2576.6099999999992</v>
      </c>
      <c r="G332" s="148">
        <v>2051.527</v>
      </c>
      <c r="H332" s="150">
        <v>79.621168900221633</v>
      </c>
      <c r="I332" s="149">
        <v>525.08299999999917</v>
      </c>
      <c r="J332" s="148">
        <v>19.44600000000014</v>
      </c>
      <c r="K332" s="148">
        <v>31.770999999999958</v>
      </c>
      <c r="L332" s="148">
        <v>13.571999999999889</v>
      </c>
      <c r="M332" s="148">
        <v>18.903000000000247</v>
      </c>
      <c r="N332" s="148">
        <v>0.73363838532025616</v>
      </c>
      <c r="O332" s="148">
        <v>20.923000000000059</v>
      </c>
      <c r="P332" s="134">
        <v>23.095970941069528</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50</v>
      </c>
      <c r="E339" s="157">
        <v>49.999999999998636</v>
      </c>
      <c r="F339" s="158">
        <v>2578.8749999999991</v>
      </c>
      <c r="G339" s="157">
        <v>2051.527</v>
      </c>
      <c r="H339" s="159">
        <v>79.551238427608965</v>
      </c>
      <c r="I339" s="158">
        <v>527.34799999999905</v>
      </c>
      <c r="J339" s="157">
        <v>19.44600000000014</v>
      </c>
      <c r="K339" s="157">
        <v>31.770999999999958</v>
      </c>
      <c r="L339" s="157">
        <v>13.571999999999889</v>
      </c>
      <c r="M339" s="157">
        <v>18.903000000000247</v>
      </c>
      <c r="N339" s="157">
        <v>0.73299403809801766</v>
      </c>
      <c r="O339" s="160">
        <v>20.923000000000059</v>
      </c>
      <c r="P339" s="141">
        <v>23.20422501553303</v>
      </c>
      <c r="Q339" s="119"/>
      <c r="R339" s="119"/>
      <c r="S339" s="119"/>
    </row>
    <row r="340" spans="2:19" x14ac:dyDescent="0.25">
      <c r="B340" s="161" t="s">
        <v>252</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251</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45182</v>
      </c>
      <c r="K350" s="139">
        <v>45189</v>
      </c>
      <c r="L350" s="139">
        <v>45196</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45182</v>
      </c>
      <c r="K390" s="139">
        <v>45189</v>
      </c>
      <c r="L390" s="139">
        <v>45196</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64.850999999999999</v>
      </c>
      <c r="H393" s="150" t="s">
        <v>144</v>
      </c>
      <c r="I393" s="149">
        <v>-64.850999999999999</v>
      </c>
      <c r="J393" s="148">
        <v>0.20000000000000284</v>
      </c>
      <c r="K393" s="148">
        <v>0.37099999999999511</v>
      </c>
      <c r="L393" s="148">
        <v>7.8000000000002956E-2</v>
      </c>
      <c r="M393" s="148">
        <v>9.3999999999994088E-2</v>
      </c>
      <c r="N393" s="148" t="s">
        <v>42</v>
      </c>
      <c r="O393" s="148">
        <v>0.18574999999999875</v>
      </c>
      <c r="P393" s="134">
        <v>0</v>
      </c>
      <c r="Q393" s="119"/>
      <c r="R393" s="119"/>
      <c r="S393" s="119"/>
    </row>
    <row r="394" spans="2:19" x14ac:dyDescent="0.25">
      <c r="B394" s="146" t="s">
        <v>28</v>
      </c>
      <c r="C394" s="147">
        <v>0</v>
      </c>
      <c r="D394" s="148">
        <v>0</v>
      </c>
      <c r="E394" s="148">
        <v>0</v>
      </c>
      <c r="F394" s="149">
        <v>0</v>
      </c>
      <c r="G394" s="148">
        <v>8.1029999999999998</v>
      </c>
      <c r="H394" s="150" t="s">
        <v>144</v>
      </c>
      <c r="I394" s="149">
        <v>-8.1029999999999998</v>
      </c>
      <c r="J394" s="148">
        <v>0</v>
      </c>
      <c r="K394" s="148">
        <v>0</v>
      </c>
      <c r="L394" s="148">
        <v>0</v>
      </c>
      <c r="M394" s="148">
        <v>0</v>
      </c>
      <c r="N394" s="148" t="s">
        <v>42</v>
      </c>
      <c r="O394" s="148">
        <v>0</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7.5600000000000005</v>
      </c>
      <c r="H400" s="150" t="s">
        <v>144</v>
      </c>
      <c r="I400" s="149">
        <v>-7.5600000000000005</v>
      </c>
      <c r="J400" s="148">
        <v>0</v>
      </c>
      <c r="K400" s="148">
        <v>0</v>
      </c>
      <c r="L400" s="148">
        <v>0</v>
      </c>
      <c r="M400" s="148">
        <v>0</v>
      </c>
      <c r="N400" s="148" t="s">
        <v>42</v>
      </c>
      <c r="O400" s="148">
        <v>0</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80.524999999999991</v>
      </c>
      <c r="H403" s="150" t="s">
        <v>144</v>
      </c>
      <c r="I403" s="149">
        <v>-80.524999999999991</v>
      </c>
      <c r="J403" s="148">
        <v>0.20000000000000284</v>
      </c>
      <c r="K403" s="148">
        <v>0.37099999999999511</v>
      </c>
      <c r="L403" s="148">
        <v>7.8000000000002956E-2</v>
      </c>
      <c r="M403" s="148">
        <v>9.3999999999994088E-2</v>
      </c>
      <c r="N403" s="148" t="s">
        <v>42</v>
      </c>
      <c r="O403" s="152">
        <v>0.18574999999999875</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11.688000000000001</v>
      </c>
      <c r="H409" s="150" t="s">
        <v>144</v>
      </c>
      <c r="I409" s="149">
        <v>-11.688000000000001</v>
      </c>
      <c r="J409" s="148">
        <v>0</v>
      </c>
      <c r="K409" s="148">
        <v>0</v>
      </c>
      <c r="L409" s="148">
        <v>0</v>
      </c>
      <c r="M409" s="148">
        <v>8.8000000000000966E-2</v>
      </c>
      <c r="N409" s="148" t="s">
        <v>42</v>
      </c>
      <c r="O409" s="148">
        <v>2.2000000000000242E-2</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7.875</v>
      </c>
      <c r="H415" s="150" t="s">
        <v>144</v>
      </c>
      <c r="I415" s="149">
        <v>-7.875</v>
      </c>
      <c r="J415" s="148">
        <v>0</v>
      </c>
      <c r="K415" s="148">
        <v>0</v>
      </c>
      <c r="L415" s="148">
        <v>0</v>
      </c>
      <c r="M415" s="148">
        <v>0.25900000000000034</v>
      </c>
      <c r="N415" s="148" t="s">
        <v>42</v>
      </c>
      <c r="O415" s="148">
        <v>6.4750000000000085E-2</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100.08799999999999</v>
      </c>
      <c r="H418" s="150" t="s">
        <v>144</v>
      </c>
      <c r="I418" s="149">
        <v>-100.08799999999999</v>
      </c>
      <c r="J418" s="148">
        <v>0.20000000000000284</v>
      </c>
      <c r="K418" s="148">
        <v>0.37099999999999511</v>
      </c>
      <c r="L418" s="148">
        <v>7.8000000000002956E-2</v>
      </c>
      <c r="M418" s="148">
        <v>0.4410000000000025</v>
      </c>
      <c r="N418" s="148" t="s">
        <v>42</v>
      </c>
      <c r="O418" s="148">
        <v>0.27250000000000085</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100.08799999999999</v>
      </c>
      <c r="H425" s="159" t="s">
        <v>144</v>
      </c>
      <c r="I425" s="158">
        <v>-100.08799999999999</v>
      </c>
      <c r="J425" s="157">
        <v>0.20000000000000284</v>
      </c>
      <c r="K425" s="157">
        <v>0.37099999999999511</v>
      </c>
      <c r="L425" s="157">
        <v>7.8000000000002956E-2</v>
      </c>
      <c r="M425" s="157">
        <v>0.4410000000000025</v>
      </c>
      <c r="N425" s="157" t="s">
        <v>42</v>
      </c>
      <c r="O425" s="160">
        <v>0.27250000000000085</v>
      </c>
      <c r="P425" s="141">
        <v>0</v>
      </c>
      <c r="Q425" s="119"/>
      <c r="R425" s="119"/>
      <c r="S425" s="119"/>
    </row>
    <row r="426" spans="2:19" x14ac:dyDescent="0.25">
      <c r="B426" s="161" t="s">
        <v>252</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251</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45182</v>
      </c>
      <c r="K6" s="139">
        <v>45189</v>
      </c>
      <c r="L6" s="139">
        <v>45196</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45182</v>
      </c>
      <c r="K28" s="139">
        <v>45189</v>
      </c>
      <c r="L28" s="139">
        <v>45196</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0.13791899955272699</v>
      </c>
      <c r="H31" s="150">
        <v>8.8070880940438698</v>
      </c>
      <c r="I31" s="149">
        <v>1.4280810004472728</v>
      </c>
      <c r="J31" s="148">
        <v>0</v>
      </c>
      <c r="K31" s="148">
        <v>0</v>
      </c>
      <c r="L31" s="148">
        <v>0</v>
      </c>
      <c r="M31" s="148">
        <v>0</v>
      </c>
      <c r="N31" s="148">
        <v>0</v>
      </c>
      <c r="O31" s="148">
        <v>0</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0.13791899955272699</v>
      </c>
      <c r="H36" s="150">
        <v>5.173255797176556</v>
      </c>
      <c r="I36" s="149">
        <v>2.5280810004472731</v>
      </c>
      <c r="J36" s="148">
        <v>0</v>
      </c>
      <c r="K36" s="148">
        <v>0</v>
      </c>
      <c r="L36" s="148">
        <v>0</v>
      </c>
      <c r="M36" s="148">
        <v>0</v>
      </c>
      <c r="N36" s="148">
        <v>0</v>
      </c>
      <c r="O36" s="148">
        <v>0</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0.12596999859809899</v>
      </c>
      <c r="H38" s="150">
        <v>121.12499865201815</v>
      </c>
      <c r="I38" s="149">
        <v>-2.1969998598098894E-2</v>
      </c>
      <c r="J38" s="148">
        <v>3.4200000762940053E-3</v>
      </c>
      <c r="K38" s="148">
        <v>0</v>
      </c>
      <c r="L38" s="148">
        <v>0</v>
      </c>
      <c r="M38" s="148">
        <v>1.0259999752044988E-2</v>
      </c>
      <c r="N38" s="148">
        <v>9.8653843769663254</v>
      </c>
      <c r="O38" s="148">
        <v>3.4199999570847482E-3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1.87</v>
      </c>
      <c r="H40" s="150">
        <v>7.8053259871441698</v>
      </c>
      <c r="I40" s="149">
        <v>22.087999999999997</v>
      </c>
      <c r="J40" s="148">
        <v>2.2999999999999909E-2</v>
      </c>
      <c r="K40" s="148">
        <v>0</v>
      </c>
      <c r="L40" s="148">
        <v>5.600000000000005E-2</v>
      </c>
      <c r="M40" s="148">
        <v>4.4000000000000039E-2</v>
      </c>
      <c r="N40" s="148">
        <v>0.18365472910927474</v>
      </c>
      <c r="O40" s="148">
        <v>3.075E-2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1.995969998598099</v>
      </c>
      <c r="H43" s="150">
        <v>8.2885677446870929</v>
      </c>
      <c r="I43" s="149">
        <v>22.085030001401901</v>
      </c>
      <c r="J43" s="148">
        <v>2.6420000076293915E-2</v>
      </c>
      <c r="K43" s="148">
        <v>0</v>
      </c>
      <c r="L43" s="148">
        <v>5.600000000000005E-2</v>
      </c>
      <c r="M43" s="148">
        <v>5.4259999752045027E-2</v>
      </c>
      <c r="N43" s="148">
        <v>0.22532286762196349</v>
      </c>
      <c r="O43" s="148">
        <v>3.4169999957084751E-2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2.1338889981508258</v>
      </c>
      <c r="H45" s="159">
        <v>7.9780498678387319</v>
      </c>
      <c r="I45" s="170">
        <v>24.613111001849173</v>
      </c>
      <c r="J45" s="169">
        <v>2.6420000076293915E-2</v>
      </c>
      <c r="K45" s="169">
        <v>0</v>
      </c>
      <c r="L45" s="169">
        <v>5.600000000000005E-2</v>
      </c>
      <c r="M45" s="169">
        <v>5.4259999752045027E-2</v>
      </c>
      <c r="N45" s="157">
        <v>0.20286387165680272</v>
      </c>
      <c r="O45" s="169">
        <v>3.4169999957084751E-2</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45182</v>
      </c>
      <c r="K50" s="139">
        <v>45189</v>
      </c>
      <c r="L50" s="139">
        <v>45196</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252</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45182</v>
      </c>
      <c r="K74" s="139">
        <v>45189</v>
      </c>
      <c r="L74" s="139">
        <v>45196</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0.17544600121676901</v>
      </c>
      <c r="H77" s="150">
        <v>2.1171232197027754</v>
      </c>
      <c r="I77" s="149">
        <v>8.111553998783231</v>
      </c>
      <c r="J77" s="148">
        <v>0</v>
      </c>
      <c r="K77" s="148">
        <v>0</v>
      </c>
      <c r="L77" s="148">
        <v>0</v>
      </c>
      <c r="M77" s="148">
        <v>6.8400001525880105E-3</v>
      </c>
      <c r="N77" s="148">
        <v>8.2538918216338963E-2</v>
      </c>
      <c r="O77" s="148">
        <v>1.7100000381470026E-3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0.17544600121676901</v>
      </c>
      <c r="H82" s="150">
        <v>1.2489037672036518</v>
      </c>
      <c r="I82" s="149">
        <v>13.87255399878323</v>
      </c>
      <c r="J82" s="148">
        <v>0</v>
      </c>
      <c r="K82" s="148">
        <v>0</v>
      </c>
      <c r="L82" s="148">
        <v>0</v>
      </c>
      <c r="M82" s="148">
        <v>6.8400001525880105E-3</v>
      </c>
      <c r="N82" s="148">
        <v>4.8690206097579805E-2</v>
      </c>
      <c r="O82" s="148">
        <v>1.7100000381470026E-3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10.950015443027</v>
      </c>
      <c r="H84" s="150">
        <v>40.021986268373539</v>
      </c>
      <c r="I84" s="149">
        <v>16.409984556973001</v>
      </c>
      <c r="J84" s="148">
        <v>0.20904180073729961</v>
      </c>
      <c r="K84" s="148">
        <v>0.15971400165559935</v>
      </c>
      <c r="L84" s="148">
        <v>9.0344996094700036E-2</v>
      </c>
      <c r="M84" s="148">
        <v>2.3552400589000655E-2</v>
      </c>
      <c r="N84" s="148">
        <v>8.6083335486113507E-2</v>
      </c>
      <c r="O84" s="148">
        <v>0.12066329976914991</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10.95913544291256</v>
      </c>
      <c r="H89" s="150">
        <v>39.671078526380299</v>
      </c>
      <c r="I89" s="149">
        <v>16.665864557087446</v>
      </c>
      <c r="J89" s="148">
        <v>0.20904180073729961</v>
      </c>
      <c r="K89" s="148">
        <v>0.15971400165559935</v>
      </c>
      <c r="L89" s="148">
        <v>9.0344996094700036E-2</v>
      </c>
      <c r="M89" s="148">
        <v>2.3552400589000655E-2</v>
      </c>
      <c r="N89" s="148">
        <v>8.5257558693215024E-2</v>
      </c>
      <c r="O89" s="148">
        <v>0.12066329976914991</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11.13458144412933</v>
      </c>
      <c r="H91" s="159">
        <v>26.718934187913828</v>
      </c>
      <c r="I91" s="158">
        <v>30.53841855587067</v>
      </c>
      <c r="J91" s="169">
        <v>0.20904180073729961</v>
      </c>
      <c r="K91" s="169">
        <v>0.15971400165559935</v>
      </c>
      <c r="L91" s="169">
        <v>9.0344996094700036E-2</v>
      </c>
      <c r="M91" s="169">
        <v>3.0392400741588665E-2</v>
      </c>
      <c r="N91" s="157">
        <v>7.293067631701261E-2</v>
      </c>
      <c r="O91" s="169">
        <v>0.12237329980729691</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45182</v>
      </c>
      <c r="K96" s="139">
        <v>45189</v>
      </c>
      <c r="L96" s="139">
        <v>45196</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45182</v>
      </c>
      <c r="K118" s="139">
        <v>45189</v>
      </c>
      <c r="L118" s="139">
        <v>45196</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252</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45182</v>
      </c>
      <c r="K142" s="139">
        <v>45189</v>
      </c>
      <c r="L142" s="139">
        <v>45196</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45182</v>
      </c>
      <c r="K164" s="139">
        <v>45189</v>
      </c>
      <c r="L164" s="139">
        <v>45196</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45182</v>
      </c>
      <c r="K186" s="139">
        <v>45189</v>
      </c>
      <c r="L186" s="139">
        <v>45196</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252</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253</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45182</v>
      </c>
      <c r="I6" s="182">
        <v>45189</v>
      </c>
      <c r="J6" s="182">
        <v>45196</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0.55999999999999983</v>
      </c>
      <c r="I13" s="85">
        <v>0.65000000000000013</v>
      </c>
      <c r="J13" s="85">
        <v>0</v>
      </c>
      <c r="K13" s="196">
        <v>0</v>
      </c>
      <c r="L13" s="85">
        <v>0</v>
      </c>
      <c r="M13" s="84">
        <v>0.30249999999999999</v>
      </c>
      <c r="N13" s="85">
        <v>5.0416666666666661</v>
      </c>
      <c r="O13" s="179">
        <v>10.198347107438016</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0.121767399</v>
      </c>
      <c r="F22" s="85">
        <v>1.1069763545454545</v>
      </c>
      <c r="G22" s="196">
        <v>10.878232601000001</v>
      </c>
      <c r="H22" s="85">
        <v>1.2999999999999956E-3</v>
      </c>
      <c r="I22" s="85">
        <v>6.9000000000000034E-3</v>
      </c>
      <c r="J22" s="85">
        <v>1.6000000000000042E-3</v>
      </c>
      <c r="K22" s="196">
        <v>5.1999999999999963E-3</v>
      </c>
      <c r="L22" s="85">
        <v>4.7272727272727237E-2</v>
      </c>
      <c r="M22" s="84">
        <v>3.7499999999999999E-3</v>
      </c>
      <c r="N22" s="85">
        <v>3.4090909090909088E-2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55"/>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236</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237</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238</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239</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240</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241</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90</v>
      </c>
      <c r="E253" s="22">
        <v>223.226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242</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E352" s="22">
        <v>87.477000000000004</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328.3</v>
      </c>
      <c r="D393" s="23">
        <v>0</v>
      </c>
      <c r="E393" s="22">
        <v>945.71199999999999</v>
      </c>
    </row>
    <row r="394" spans="1:5" ht="11.25" customHeight="1" x14ac:dyDescent="0.35"/>
    <row r="396" spans="1:5" x14ac:dyDescent="0.35">
      <c r="A396" s="22" t="s">
        <v>9</v>
      </c>
      <c r="B396" s="22" t="s">
        <v>10</v>
      </c>
    </row>
    <row r="397" spans="1:5" x14ac:dyDescent="0.35">
      <c r="B397" s="22" t="s">
        <v>19</v>
      </c>
    </row>
    <row r="398" spans="1:5" x14ac:dyDescent="0.35">
      <c r="B398" s="22" t="s">
        <v>243</v>
      </c>
      <c r="C398" s="22" t="s">
        <v>99</v>
      </c>
      <c r="D398" s="22" t="s">
        <v>69</v>
      </c>
      <c r="E398" s="22" t="s">
        <v>100</v>
      </c>
    </row>
    <row r="399" spans="1:5" x14ac:dyDescent="0.35">
      <c r="A399" s="22" t="s">
        <v>27</v>
      </c>
      <c r="B399" s="22">
        <v>227.53800000000001</v>
      </c>
      <c r="D399" s="22">
        <v>6.1000000000000014</v>
      </c>
      <c r="E399" s="22">
        <v>233.63800000000001</v>
      </c>
    </row>
    <row r="400" spans="1:5" x14ac:dyDescent="0.35">
      <c r="A400" s="22" t="s">
        <v>72</v>
      </c>
      <c r="B400" s="22">
        <v>45.037999999999997</v>
      </c>
      <c r="C400" s="22">
        <v>45.9</v>
      </c>
      <c r="D400" s="22">
        <v>25</v>
      </c>
      <c r="E400" s="22">
        <v>24.137999999999998</v>
      </c>
    </row>
    <row r="401" spans="1:6" x14ac:dyDescent="0.35">
      <c r="A401" s="22" t="s">
        <v>29</v>
      </c>
      <c r="B401" s="22">
        <v>47.97</v>
      </c>
      <c r="C401" s="22">
        <v>48</v>
      </c>
      <c r="D401" s="22">
        <v>15</v>
      </c>
      <c r="E401" s="22">
        <v>14.969999999999999</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93.6</v>
      </c>
      <c r="D413" s="22">
        <v>121.80000000000001</v>
      </c>
      <c r="E413" s="22">
        <v>61.007000000000019</v>
      </c>
      <c r="F413" s="22" t="s">
        <v>199</v>
      </c>
    </row>
    <row r="414" spans="1:6" x14ac:dyDescent="0.35">
      <c r="A414" s="22" t="s">
        <v>102</v>
      </c>
      <c r="B414" s="22">
        <v>7.617</v>
      </c>
      <c r="C414" s="22">
        <v>7.6</v>
      </c>
      <c r="D414" s="22">
        <v>10</v>
      </c>
      <c r="E414" s="22">
        <v>10.016999999999999</v>
      </c>
      <c r="F414" s="22" t="s">
        <v>199</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C422" s="22">
        <v>2.5</v>
      </c>
      <c r="E422" s="22">
        <v>4.6210000000000004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335.80000000000007</v>
      </c>
      <c r="D441" s="23">
        <v>95.600000000000023</v>
      </c>
      <c r="E441" s="22">
        <v>496.56699999999978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C449" s="22">
        <v>4</v>
      </c>
      <c r="E449" s="22">
        <v>2.42</v>
      </c>
    </row>
    <row r="450" spans="1:5" x14ac:dyDescent="0.35">
      <c r="A450" s="22" t="s">
        <v>73</v>
      </c>
      <c r="B450" s="22">
        <v>25.92</v>
      </c>
      <c r="C450" s="22">
        <v>25.9</v>
      </c>
      <c r="E450" s="22">
        <v>2.0000000000003126E-2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-6.3</v>
      </c>
      <c r="E461" s="22">
        <v>25.161999999999999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30.4</v>
      </c>
      <c r="D489" s="23">
        <v>0</v>
      </c>
      <c r="E489" s="22">
        <v>310.40300000000002</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244</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245</v>
      </c>
      <c r="C694" s="22" t="s">
        <v>99</v>
      </c>
      <c r="D694" s="22" t="s">
        <v>69</v>
      </c>
      <c r="E694" s="22" t="s">
        <v>100</v>
      </c>
    </row>
    <row r="695" spans="1:5" x14ac:dyDescent="0.35">
      <c r="A695" s="22" t="s">
        <v>27</v>
      </c>
      <c r="B695" s="22">
        <v>47.83</v>
      </c>
      <c r="C695" s="22">
        <v>10</v>
      </c>
      <c r="D695" s="22">
        <v>-18.8</v>
      </c>
      <c r="E695" s="22">
        <v>19.029999999999998</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E718" s="22">
        <v>5.52</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31.6</v>
      </c>
      <c r="D737" s="23">
        <v>0</v>
      </c>
      <c r="E737" s="22">
        <v>205.87299999999999</v>
      </c>
    </row>
    <row r="741" spans="1:6" x14ac:dyDescent="0.35">
      <c r="B741" s="22" t="s">
        <v>10</v>
      </c>
    </row>
    <row r="742" spans="1:6" x14ac:dyDescent="0.35">
      <c r="B742" s="22" t="s">
        <v>19</v>
      </c>
    </row>
    <row r="743" spans="1:6" x14ac:dyDescent="0.35">
      <c r="B743" s="22" t="s">
        <v>246</v>
      </c>
      <c r="C743" s="22" t="s">
        <v>99</v>
      </c>
      <c r="D743" s="22" t="s">
        <v>69</v>
      </c>
      <c r="E743" s="22" t="s">
        <v>195</v>
      </c>
    </row>
    <row r="744" spans="1:6" x14ac:dyDescent="0.35">
      <c r="A744" s="22" t="s">
        <v>27</v>
      </c>
      <c r="B744" s="22">
        <v>309.81200000000001</v>
      </c>
      <c r="D744" s="22">
        <v>153.30000000000001</v>
      </c>
      <c r="E744" s="22">
        <v>463.11200000000002</v>
      </c>
      <c r="F744" s="22" t="s">
        <v>199</v>
      </c>
    </row>
    <row r="745" spans="1:6" x14ac:dyDescent="0.35">
      <c r="A745" s="22" t="s">
        <v>72</v>
      </c>
      <c r="B745" s="22">
        <v>188.99199999999999</v>
      </c>
      <c r="C745" s="22">
        <v>347</v>
      </c>
      <c r="D745" s="22">
        <v>278</v>
      </c>
      <c r="E745" s="22">
        <v>119.99199999999999</v>
      </c>
      <c r="F745" s="22" t="s">
        <v>199</v>
      </c>
    </row>
    <row r="746" spans="1:6" x14ac:dyDescent="0.35">
      <c r="A746" s="22" t="s">
        <v>29</v>
      </c>
      <c r="B746" s="22">
        <v>10.199999999999999</v>
      </c>
      <c r="C746" s="22">
        <v>120</v>
      </c>
      <c r="D746" s="22">
        <v>136.9</v>
      </c>
      <c r="E746" s="22">
        <v>27.100000000000009</v>
      </c>
    </row>
    <row r="747" spans="1:6" x14ac:dyDescent="0.35">
      <c r="A747" s="22" t="s">
        <v>73</v>
      </c>
      <c r="B747" s="22">
        <v>26.84</v>
      </c>
      <c r="C747" s="22">
        <v>165.8</v>
      </c>
      <c r="D747" s="22">
        <v>139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120</v>
      </c>
      <c r="D751" s="22">
        <v>100</v>
      </c>
      <c r="E751" s="22">
        <v>109.6</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50.8</v>
      </c>
      <c r="D758" s="22">
        <v>111.4</v>
      </c>
      <c r="E758" s="22">
        <v>178.76800000000003</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D761" s="22">
        <v>4</v>
      </c>
      <c r="E761" s="22">
        <v>35.706000000000003</v>
      </c>
    </row>
    <row r="762" spans="1:6" x14ac:dyDescent="0.35">
      <c r="A762" s="22" t="s">
        <v>39</v>
      </c>
      <c r="B762" s="22">
        <v>9.6319999999999997</v>
      </c>
      <c r="D762" s="22">
        <v>-9.6</v>
      </c>
      <c r="E762" s="22">
        <v>3.2000000000000028E-2</v>
      </c>
    </row>
    <row r="763" spans="1:6" x14ac:dyDescent="0.35">
      <c r="A763" s="22" t="s">
        <v>81</v>
      </c>
      <c r="B763" s="22">
        <v>131.708</v>
      </c>
      <c r="D763" s="22">
        <v>-94.6</v>
      </c>
      <c r="E763" s="22">
        <v>37.108000000000004</v>
      </c>
    </row>
    <row r="764" spans="1:6" x14ac:dyDescent="0.35">
      <c r="A764" s="22" t="s">
        <v>82</v>
      </c>
      <c r="B764" s="22">
        <v>1.3</v>
      </c>
      <c r="E764" s="22">
        <v>1.3</v>
      </c>
    </row>
    <row r="765" spans="1:6" x14ac:dyDescent="0.35">
      <c r="A765" s="22" t="s">
        <v>83</v>
      </c>
      <c r="B765" s="22">
        <v>0.28599999999999998</v>
      </c>
      <c r="D765" s="22">
        <v>50</v>
      </c>
      <c r="E765" s="22">
        <v>50.286000000000001</v>
      </c>
      <c r="F765" s="22" t="s">
        <v>199</v>
      </c>
    </row>
    <row r="766" spans="1:6" x14ac:dyDescent="0.35">
      <c r="A766" s="22" t="s">
        <v>84</v>
      </c>
      <c r="B766" s="22">
        <v>0</v>
      </c>
      <c r="E766" s="22">
        <v>0</v>
      </c>
    </row>
    <row r="767" spans="1:6" x14ac:dyDescent="0.35">
      <c r="A767" s="22" t="s">
        <v>85</v>
      </c>
      <c r="B767" s="22">
        <v>153.304</v>
      </c>
      <c r="C767" s="22">
        <v>13.3</v>
      </c>
      <c r="D767" s="22">
        <v>0</v>
      </c>
      <c r="E767" s="22">
        <v>140.00399999999999</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831.89999999999986</v>
      </c>
      <c r="D786" s="23">
        <v>819.99999999999989</v>
      </c>
      <c r="E786" s="22">
        <v>1207.1410000000001</v>
      </c>
    </row>
    <row r="788" spans="1:5" x14ac:dyDescent="0.35">
      <c r="B788" s="22" t="s">
        <v>10</v>
      </c>
    </row>
    <row r="789" spans="1:5" x14ac:dyDescent="0.35">
      <c r="B789" s="22" t="s">
        <v>19</v>
      </c>
    </row>
    <row r="790" spans="1:5" x14ac:dyDescent="0.35">
      <c r="B790" s="22" t="s">
        <v>247</v>
      </c>
      <c r="C790" s="22" t="s">
        <v>99</v>
      </c>
      <c r="D790" s="22" t="s">
        <v>69</v>
      </c>
      <c r="E790" s="22" t="s">
        <v>195</v>
      </c>
    </row>
    <row r="791" spans="1:5" x14ac:dyDescent="0.35">
      <c r="A791" s="22" t="s">
        <v>27</v>
      </c>
      <c r="B791" s="22">
        <v>22.571999999999999</v>
      </c>
      <c r="D791" s="22">
        <v>-21.2</v>
      </c>
      <c r="E791" s="22">
        <v>1.3719999999999999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-14.7</v>
      </c>
      <c r="E805" s="22">
        <v>2.1090000000000018</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D809" s="22">
        <v>-1.3</v>
      </c>
      <c r="E809" s="22">
        <v>5.4999999999999938E-2</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-8.9999999999999858</v>
      </c>
      <c r="E833" s="22">
        <v>111.19700000000002</v>
      </c>
    </row>
    <row r="836" spans="1:5" x14ac:dyDescent="0.35">
      <c r="A836" s="33"/>
      <c r="B836" s="33" t="s">
        <v>222</v>
      </c>
      <c r="C836" s="22" t="s">
        <v>99</v>
      </c>
      <c r="D836" s="22" t="s">
        <v>69</v>
      </c>
      <c r="E836" s="22" t="s">
        <v>195</v>
      </c>
    </row>
    <row r="837" spans="1:5" x14ac:dyDescent="0.35">
      <c r="A837" s="22" t="s">
        <v>27</v>
      </c>
      <c r="B837" s="22">
        <v>170.70000000000002</v>
      </c>
      <c r="D837" s="22">
        <v>141.60000000000002</v>
      </c>
      <c r="E837" s="22">
        <v>312.30000000000007</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-33.200000000000003</v>
      </c>
      <c r="E840" s="22">
        <v>27.099999999999994</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2.1316282072803006E-14</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459.8</v>
      </c>
      <c r="D903" s="22">
        <v>-90.911000000000001</v>
      </c>
    </row>
    <row r="904" spans="1:15" x14ac:dyDescent="0.35">
      <c r="A904" s="22" t="s">
        <v>28</v>
      </c>
      <c r="B904" s="23">
        <v>58.9</v>
      </c>
      <c r="C904" s="22">
        <v>62.9</v>
      </c>
      <c r="D904" s="22">
        <v>-4</v>
      </c>
    </row>
    <row r="905" spans="1:15" x14ac:dyDescent="0.35">
      <c r="A905" s="22" t="s">
        <v>29</v>
      </c>
      <c r="B905" s="23">
        <v>92.6</v>
      </c>
      <c r="C905" s="22">
        <v>124.1</v>
      </c>
      <c r="D905" s="22">
        <v>-31.5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49.400000000000006</v>
      </c>
      <c r="D915" s="22">
        <v>-7.4710000000000036</v>
      </c>
    </row>
    <row r="916" spans="1:4" x14ac:dyDescent="0.35">
      <c r="A916" s="22" t="s">
        <v>37</v>
      </c>
      <c r="B916" s="23">
        <v>109.232</v>
      </c>
      <c r="C916" s="22">
        <v>71.900000000000006</v>
      </c>
      <c r="D916" s="22">
        <v>37.331999999999994</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8.5</v>
      </c>
      <c r="D923" s="22">
        <v>9.0090000000000003</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211</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248</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249</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2023-10-04T10:24:53Z</dcterms:modified>
</cp:coreProperties>
</file>