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C3B48BEF-321D-4CD4-BEED-1425AE96E9F3}"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<sst xmlns="http://schemas.openxmlformats.org/spreadsheetml/2006/main" count="3243" uniqueCount="256">
  <si>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</si>
  <si>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</si>
  <si>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</si>
  <si>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</si>
  <si>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</si>
  <si>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</si>
  <si>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</si>
  <si>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</si>
  <si>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</si>
  <si>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</si>
  <si>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</si>
  <si>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</si>
  <si>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</si>
  <si>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</si>
  <si>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</si>
  <si>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</si>
  <si>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</si>
  <si>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</si>
  <si>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</si>
  <si>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</si>
  <si>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</si>
  <si>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</si>
  <si>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</si>
  <si>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</si>
  <si>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</si>
  <si>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</si>
  <si>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</si>
  <si>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</si>
  <si>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</si>
  <si>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</si>
  <si>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</si>
  <si>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</si>
  <si>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</si>
  <si>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</si>
  <si>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</si>
  <si>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</si>
  <si>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</si>
  <si>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</si>
  <si>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</si>
  <si>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</si>
  <si>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</si>
  <si>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</si>
  <si>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</si>
  <si>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</si>
  <si>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</si>
  <si>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</si>
  <si>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</si>
  <si>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</si>
  <si>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</si>
  <si>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</si>
  <si>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</si>
  <si>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</si>
  <si>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</si>
  <si>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</si>
  <si>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</si>
  <si>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</si>
  <si>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</si>
  <si>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</si>
  <si>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</si>
  <si>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</si>
  <si>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</si>
  <si>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</si>
  <si>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</si>
  <si>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</si>
  <si>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</si>
  <si>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</si>
  <si>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</si>
  <si>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</si>
  <si>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</si>
  <si>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</si>
  <si>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</si>
  <si>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</si>
  <si>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</si>
  <si>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</si>
  <si>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</si>
  <si>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</si>
  <si>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</si>
  <si>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</si>
  <si>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</si>
  <si>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</si>
  <si>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</si>
  <si>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</si>
  <si>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</si>
  <si>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</si>
  <si>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</si>
  <si>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</si>
  <si>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</si>
  <si>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</si>
  <si>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</si>
  <si>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</si>
  <si>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</si>
  <si>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</si>
  <si>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</si>
  <si>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</si>
  <si>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</si>
  <si>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</si>
  <si>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</si>
  <si>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</si>
  <si>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</si>
  <si>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</si>
  <si>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</si>
  <si>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</si>
  <si>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</si>
  <si>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</si>
  <si>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</si>
  <si>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</si>
  <si>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</si>
  <si>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</si>
  <si>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</si>
  <si>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</si>
  <si>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</si>
  <si>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</si>
  <si>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</si>
  <si>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</si>
  <si>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</si>
  <si>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</si>
  <si>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</si>
  <si>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</si>
  <si>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</si>
  <si>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</si>
  <si>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</si>
  <si>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</si>
  <si>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</si>
  <si>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</si>
  <si>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</si>
  <si>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</si>
  <si>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</si>
  <si>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</si>
  <si>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</si>
  <si>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</si>
  <si>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</si>
  <si>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</si>
  <si>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</si>
  <si>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</si>
  <si>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</si>
  <si>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</si>
  <si>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</si>
  <si>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</si>
  <si>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</si>
  <si>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</si>
  <si>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</si>
  <si>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</si>
  <si>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</si>
  <si>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</si>
  <si>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</si>
  <si>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</si>
  <si>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</si>
  <si>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</si>
  <si>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</si>
  <si>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</si>
  <si>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</si>
  <si>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</si>
  <si>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</si>
  <si>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</si>
  <si>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</si>
  <si>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</si>
  <si>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</si>
  <si>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</si>
  <si>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</si>
  <si>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</si>
  <si>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</si>
  <si>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</si>
  <si>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</si>
  <si>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</si>
  <si>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</si>
  <si>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</si>
  <si>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</si>
  <si>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</si>
  <si>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</si>
  <si>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</si>
  <si>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</si>
  <si>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</si>
  <si>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</si>
  <si>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</si>
  <si>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</si>
  <si>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</si>
  <si>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</si>
  <si>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</si>
  <si>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</si>
  <si>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</si>
  <si>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</si>
  <si>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</si>
  <si>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</si>
  <si>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</si>
  <si>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</si>
  <si>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</si>
  <si>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</si>
  <si>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</si>
  <si>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</si>
  <si>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</si>
  <si>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</si>
  <si>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</si>
  <si>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</si>
  <si>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</si>
  <si>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</si>
  <si>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</si>
  <si>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</si>
  <si>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</si>
  <si>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</si>
  <si>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</si>
  <si>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</si>
  <si>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</si>
  <si>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</si>
  <si>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</si>
  <si>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</si>
  <si>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</si>
  <si>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</si>
  <si>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</si>
  <si>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</si>
  <si>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</si>
  <si>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</si>
  <si>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</si>
  <si>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</si>
  <si>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</si>
  <si>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</si>
  <si>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</si>
  <si>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</si>
  <si>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</si>
  <si>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</si>
  <si>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</si>
  <si>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</si>
  <si>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</si>
  <si>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</si>
  <si>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</si>
  <si>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</si>
  <si>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</si>
  <si>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</si>
  <si>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</si>
  <si>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</si>
  <si>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</si>
  <si>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</si>
  <si>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</si>
  <si>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</si>
  <si>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</si>
  <si>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</si>
  <si>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</si>
  <si>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Non sector - Eng</t>
  </si>
  <si>
    <t>SWFPO</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</si>
  <si>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</si>
  <si>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</si>
  <si>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</si>
  <si>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</si>
  <si>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</si>
  <si>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</si>
  <si>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</si>
  <si>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</si>
  <si>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</si>
  <si>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</si>
  <si>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</si>
  <si>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</si>
  <si>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WSFPO</t>
  </si>
  <si>
    <t>This weeks report includes swap numbers 1064 - 1099</t>
  </si>
  <si>
    <t>Landings on Fisheries Administrations' System by Wednesday 29 November 2023</t>
  </si>
  <si>
    <t>Number of Weeks to end of year is 5</t>
  </si>
  <si>
    <t>Fife PO</t>
  </si>
  <si>
    <t>Landings on Departments' System by Wednesday 29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</si>
</sst>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45259</v>
      </c>
      <c r="I2" s="46"/>
      <c r="M2" s="42"/>
      <c r="N2" s="43" t="s">
        <v>251</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67.019999999999982</v>
      </c>
      <c r="D10" s="44">
        <v>90.001999999999995</v>
      </c>
      <c r="E10" s="85">
        <v>34.291256341390657</v>
      </c>
      <c r="F10" s="95">
        <v>0</v>
      </c>
      <c r="G10" s="44">
        <v>1.707720025479798</v>
      </c>
      <c r="H10" s="87" t="s">
        <v>42</v>
      </c>
      <c r="I10" s="95">
        <v>0</v>
      </c>
      <c r="J10" s="44">
        <v>1.36799999177456E-2</v>
      </c>
      <c r="K10" s="87" t="s">
        <v>42</v>
      </c>
      <c r="L10" s="88"/>
      <c r="M10" s="85">
        <v>67.019999999999982</v>
      </c>
      <c r="N10" s="85">
        <v>58.123400025397537</v>
      </c>
      <c r="O10" s="87">
        <v>-13.274544874071095</v>
      </c>
      <c r="P10" s="94">
        <v>82.295999999999964</v>
      </c>
      <c r="Q10" s="97">
        <v>2.6490999984741137</v>
      </c>
      <c r="R10" s="87">
        <v>3.2189899855085482</v>
      </c>
      <c r="S10" s="95">
        <v>62.635514018691573</v>
      </c>
      <c r="T10" s="85">
        <v>70.627248013752265</v>
      </c>
      <c r="U10" s="64"/>
      <c r="X10" s="98">
        <v>107</v>
      </c>
    </row>
    <row r="11" spans="2:24" ht="11.9" customHeight="1" x14ac:dyDescent="0.3">
      <c r="B11" s="96" t="s">
        <v>163</v>
      </c>
      <c r="C11" s="85">
        <v>2674.3199999999988</v>
      </c>
      <c r="D11" s="44">
        <v>3109.8869999999997</v>
      </c>
      <c r="E11" s="85">
        <v>16.287018756169836</v>
      </c>
      <c r="F11" s="95">
        <v>0</v>
      </c>
      <c r="G11" s="44">
        <v>398.68851979706858</v>
      </c>
      <c r="H11" s="87" t="s">
        <v>42</v>
      </c>
      <c r="I11" s="95">
        <v>4.3399999999999963</v>
      </c>
      <c r="J11" s="44">
        <v>20.842702551601469</v>
      </c>
      <c r="K11" s="87">
        <v>380.24660257146286</v>
      </c>
      <c r="L11" s="88"/>
      <c r="M11" s="85">
        <v>2678.6599999999989</v>
      </c>
      <c r="N11" s="85">
        <v>2279.3182223486701</v>
      </c>
      <c r="O11" s="87">
        <v>-14.908266732296333</v>
      </c>
      <c r="P11" s="94">
        <v>2415.6529999999998</v>
      </c>
      <c r="Q11" s="97">
        <v>72.501854945794094</v>
      </c>
      <c r="R11" s="87">
        <v>3.0013356614461637</v>
      </c>
      <c r="S11" s="95">
        <v>106.50735586481107</v>
      </c>
      <c r="T11" s="85">
        <v>94.356193639925536</v>
      </c>
      <c r="U11" s="64"/>
      <c r="X11" s="98">
        <v>2515</v>
      </c>
    </row>
    <row r="12" spans="2:24" ht="11.9" customHeight="1" x14ac:dyDescent="0.3">
      <c r="B12" s="96" t="s">
        <v>164</v>
      </c>
      <c r="C12" s="85">
        <v>122.06999999999996</v>
      </c>
      <c r="D12" s="44">
        <v>112.321</v>
      </c>
      <c r="E12" s="85">
        <v>-7.986401245187162</v>
      </c>
      <c r="F12" s="95">
        <v>0</v>
      </c>
      <c r="G12" s="44">
        <v>0</v>
      </c>
      <c r="H12" s="87" t="s">
        <v>42</v>
      </c>
      <c r="I12" s="95">
        <v>0</v>
      </c>
      <c r="J12" s="44">
        <v>0</v>
      </c>
      <c r="K12" s="87" t="s">
        <v>42</v>
      </c>
      <c r="L12" s="88"/>
      <c r="M12" s="85">
        <v>122.06999999999996</v>
      </c>
      <c r="N12" s="85">
        <v>145.92099999999999</v>
      </c>
      <c r="O12" s="87">
        <v>19.53878921930043</v>
      </c>
      <c r="P12" s="94">
        <v>938.45899999999995</v>
      </c>
      <c r="Q12" s="97">
        <v>2.8779999999999859</v>
      </c>
      <c r="R12" s="87">
        <v>0.30667296067276095</v>
      </c>
      <c r="S12" s="95">
        <v>46.064150943396214</v>
      </c>
      <c r="T12" s="85">
        <v>15.549001075166844</v>
      </c>
      <c r="U12" s="64"/>
      <c r="X12" s="98">
        <v>265</v>
      </c>
    </row>
    <row r="13" spans="2:24" ht="11.9" customHeight="1" x14ac:dyDescent="0.3">
      <c r="B13" s="99" t="s">
        <v>165</v>
      </c>
      <c r="C13" s="85">
        <v>1609.0500000000002</v>
      </c>
      <c r="D13" s="44">
        <v>1304.7249999999999</v>
      </c>
      <c r="E13" s="85">
        <v>-18.913333954818075</v>
      </c>
      <c r="F13" s="95">
        <v>0</v>
      </c>
      <c r="G13" s="44">
        <v>158.00398310336837</v>
      </c>
      <c r="H13" s="87" t="s">
        <v>42</v>
      </c>
      <c r="I13" s="95">
        <v>20.960000000000012</v>
      </c>
      <c r="J13" s="44">
        <v>20.276237929463385</v>
      </c>
      <c r="K13" s="87">
        <v>-3.2622236189724556</v>
      </c>
      <c r="L13" s="88"/>
      <c r="M13" s="85">
        <v>1630.0100000000002</v>
      </c>
      <c r="N13" s="85">
        <v>2733.1052210328317</v>
      </c>
      <c r="O13" s="87">
        <v>67.674138258834688</v>
      </c>
      <c r="P13" s="94">
        <v>4456.4030000000002</v>
      </c>
      <c r="Q13" s="97">
        <v>19.469194017768132</v>
      </c>
      <c r="R13" s="87">
        <v>0.43688135964741365</v>
      </c>
      <c r="S13" s="95">
        <v>41.83803901437372</v>
      </c>
      <c r="T13" s="85">
        <v>61.329848782366213</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12.28</v>
      </c>
      <c r="E16" s="85">
        <v>-23.202001250781741</v>
      </c>
      <c r="F16" s="95">
        <v>0</v>
      </c>
      <c r="G16" s="44">
        <v>0</v>
      </c>
      <c r="H16" s="87" t="s">
        <v>42</v>
      </c>
      <c r="I16" s="95">
        <v>0</v>
      </c>
      <c r="J16" s="44">
        <v>0</v>
      </c>
      <c r="K16" s="87" t="s">
        <v>42</v>
      </c>
      <c r="L16" s="88"/>
      <c r="M16" s="85">
        <v>15.99</v>
      </c>
      <c r="N16" s="85">
        <v>12.28</v>
      </c>
      <c r="O16" s="87">
        <v>-23.202001250781741</v>
      </c>
      <c r="P16" s="94">
        <v>124.39000000000001</v>
      </c>
      <c r="Q16" s="97">
        <v>0</v>
      </c>
      <c r="R16" s="87">
        <v>0</v>
      </c>
      <c r="S16" s="95">
        <v>7.4027777777777777</v>
      </c>
      <c r="T16" s="85">
        <v>9.8721762199533707</v>
      </c>
      <c r="U16" s="64"/>
      <c r="X16" s="98">
        <v>216</v>
      </c>
    </row>
    <row r="17" spans="2:24" ht="11.9" customHeight="1" x14ac:dyDescent="0.3">
      <c r="B17" s="99" t="s">
        <v>169</v>
      </c>
      <c r="C17" s="95">
        <v>2062.7199999999998</v>
      </c>
      <c r="D17" s="44">
        <v>2221.5659999999998</v>
      </c>
      <c r="E17" s="85">
        <v>7.7008028234564083</v>
      </c>
      <c r="F17" s="95">
        <v>0</v>
      </c>
      <c r="G17" s="44">
        <v>0</v>
      </c>
      <c r="H17" s="87" t="s">
        <v>42</v>
      </c>
      <c r="I17" s="95">
        <v>0</v>
      </c>
      <c r="J17" s="44">
        <v>0</v>
      </c>
      <c r="K17" s="87" t="s">
        <v>42</v>
      </c>
      <c r="L17" s="64"/>
      <c r="M17" s="95">
        <v>2062.7199999999998</v>
      </c>
      <c r="N17" s="85">
        <v>2221.5659999999998</v>
      </c>
      <c r="O17" s="87">
        <v>7.7008028234564083</v>
      </c>
      <c r="P17" s="94">
        <v>2578.8749999999991</v>
      </c>
      <c r="Q17" s="97">
        <v>35.192999999999756</v>
      </c>
      <c r="R17" s="87">
        <v>1.3646648247782374</v>
      </c>
      <c r="S17" s="95">
        <v>210.69662921348313</v>
      </c>
      <c r="T17" s="85">
        <v>86.144772429838611</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65.72</v>
      </c>
      <c r="D25" s="101">
        <v>102.72600000000001</v>
      </c>
      <c r="E25" s="102">
        <v>56.308581862446772</v>
      </c>
      <c r="F25" s="100">
        <v>0</v>
      </c>
      <c r="G25" s="101">
        <v>0</v>
      </c>
      <c r="H25" s="103" t="s">
        <v>42</v>
      </c>
      <c r="I25" s="100">
        <v>2.06</v>
      </c>
      <c r="J25" s="101">
        <v>0.24099999999999999</v>
      </c>
      <c r="K25" s="103">
        <v>-88.300970873786397</v>
      </c>
      <c r="L25" s="82"/>
      <c r="M25" s="100">
        <v>67.78</v>
      </c>
      <c r="N25" s="102">
        <v>102.96700000000001</v>
      </c>
      <c r="O25" s="103">
        <v>51.913543818235489</v>
      </c>
      <c r="P25" s="104">
        <v>0</v>
      </c>
      <c r="Q25" s="105">
        <v>0.43200000000000216</v>
      </c>
      <c r="R25" s="103" t="s">
        <v>42</v>
      </c>
      <c r="S25" s="100">
        <v>6.9163265306122446</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252</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45238</v>
      </c>
      <c r="K6" s="139">
        <v>45245</v>
      </c>
      <c r="L6" s="139">
        <v>45252</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18.535</v>
      </c>
      <c r="H9" s="150">
        <v>116.19232698094284</v>
      </c>
      <c r="I9" s="149">
        <v>-2.583000000000002</v>
      </c>
      <c r="J9" s="148">
        <v>1.1219999999999999</v>
      </c>
      <c r="K9" s="148">
        <v>1.963000000000001</v>
      </c>
      <c r="L9" s="148">
        <v>7.7999999999999403E-2</v>
      </c>
      <c r="M9" s="148">
        <v>1.0899999999999999</v>
      </c>
      <c r="N9" s="148">
        <v>6.8329989969909732</v>
      </c>
      <c r="O9" s="148">
        <v>1.06325</v>
      </c>
      <c r="P9" s="134">
        <v>0</v>
      </c>
      <c r="Q9" s="119"/>
      <c r="R9" s="119"/>
      <c r="S9" s="119"/>
    </row>
    <row r="10" spans="2:19" x14ac:dyDescent="0.25">
      <c r="B10" s="146" t="s">
        <v>28</v>
      </c>
      <c r="C10" s="147">
        <v>6.5720000000000001</v>
      </c>
      <c r="D10" s="148">
        <v>0</v>
      </c>
      <c r="E10" s="148">
        <v>5.1000000000000005</v>
      </c>
      <c r="F10" s="149">
        <v>11.672000000000001</v>
      </c>
      <c r="G10" s="148">
        <v>14.320620025634771</v>
      </c>
      <c r="H10" s="150">
        <v>122.69208383854327</v>
      </c>
      <c r="I10" s="149">
        <v>-2.6486200256347701</v>
      </c>
      <c r="J10" s="148">
        <v>0.57500000000000107</v>
      </c>
      <c r="K10" s="148">
        <v>1.2745200271606407</v>
      </c>
      <c r="L10" s="148">
        <v>0.9919999999999991</v>
      </c>
      <c r="M10" s="148">
        <v>1.37609999847413</v>
      </c>
      <c r="N10" s="148">
        <v>11.789753242581648</v>
      </c>
      <c r="O10" s="148">
        <v>1.0544050064086927</v>
      </c>
      <c r="P10" s="134">
        <v>0</v>
      </c>
      <c r="Q10" s="119"/>
      <c r="R10" s="119"/>
      <c r="S10" s="119"/>
    </row>
    <row r="11" spans="2:19" x14ac:dyDescent="0.25">
      <c r="B11" s="146" t="s">
        <v>29</v>
      </c>
      <c r="C11" s="147">
        <v>8.1649999999999991</v>
      </c>
      <c r="D11" s="148">
        <v>0</v>
      </c>
      <c r="E11" s="148">
        <v>2.0999999999999996</v>
      </c>
      <c r="F11" s="149">
        <v>10.264999999999999</v>
      </c>
      <c r="G11" s="148">
        <v>5.0010000000000003</v>
      </c>
      <c r="H11" s="150">
        <v>48.718947881149546</v>
      </c>
      <c r="I11" s="149">
        <v>5.2639999999999985</v>
      </c>
      <c r="J11" s="148">
        <v>0.14999999999999947</v>
      </c>
      <c r="K11" s="148">
        <v>0.125</v>
      </c>
      <c r="L11" s="148">
        <v>6.9000000000000838E-2</v>
      </c>
      <c r="M11" s="148">
        <v>4.4999999999999929E-2</v>
      </c>
      <c r="N11" s="148">
        <v>0.43838285435947327</v>
      </c>
      <c r="O11" s="148">
        <v>9.7250000000000059E-2</v>
      </c>
      <c r="P11" s="134" t="s">
        <v>203</v>
      </c>
      <c r="Q11" s="119"/>
      <c r="R11" s="119"/>
      <c r="S11" s="119"/>
    </row>
    <row r="12" spans="2:19" x14ac:dyDescent="0.25">
      <c r="B12" s="146" t="s">
        <v>30</v>
      </c>
      <c r="C12" s="147">
        <v>20.515000000000001</v>
      </c>
      <c r="D12" s="148">
        <v>0</v>
      </c>
      <c r="E12" s="148">
        <v>0</v>
      </c>
      <c r="F12" s="149">
        <v>20.515000000000001</v>
      </c>
      <c r="G12" s="148">
        <v>16.445999999999998</v>
      </c>
      <c r="H12" s="150">
        <v>80.165732390933456</v>
      </c>
      <c r="I12" s="149">
        <v>4.0690000000000026</v>
      </c>
      <c r="J12" s="148">
        <v>0.53800000000000381</v>
      </c>
      <c r="K12" s="148">
        <v>0.41099999999999426</v>
      </c>
      <c r="L12" s="148">
        <v>0.62199999999999989</v>
      </c>
      <c r="M12" s="148">
        <v>0.11500000000000199</v>
      </c>
      <c r="N12" s="148">
        <v>0.56056543992201791</v>
      </c>
      <c r="O12" s="148">
        <v>0.42149999999999999</v>
      </c>
      <c r="P12" s="134">
        <v>7.653618030842237</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0.86</v>
      </c>
      <c r="H16" s="150">
        <v>50</v>
      </c>
      <c r="I16" s="149">
        <v>0.86</v>
      </c>
      <c r="J16" s="148">
        <v>2.300000000000002E-2</v>
      </c>
      <c r="K16" s="148">
        <v>0</v>
      </c>
      <c r="L16" s="148">
        <v>0</v>
      </c>
      <c r="M16" s="148">
        <v>2.300000000000002E-2</v>
      </c>
      <c r="N16" s="148">
        <v>1.3372093023255827</v>
      </c>
      <c r="O16" s="148">
        <v>1.150000000000001E-2</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0.80500000000000005</v>
      </c>
      <c r="H18" s="150">
        <v>47.241784037558688</v>
      </c>
      <c r="I18" s="149">
        <v>0.89899999999999991</v>
      </c>
      <c r="J18" s="148">
        <v>0</v>
      </c>
      <c r="K18" s="148">
        <v>2.4000000000000021E-2</v>
      </c>
      <c r="L18" s="148">
        <v>0</v>
      </c>
      <c r="M18" s="148">
        <v>0</v>
      </c>
      <c r="N18" s="148">
        <v>0</v>
      </c>
      <c r="O18" s="148">
        <v>6.0000000000000053E-3</v>
      </c>
      <c r="P18" s="134" t="s">
        <v>203</v>
      </c>
      <c r="Q18" s="119"/>
      <c r="R18" s="119"/>
      <c r="S18" s="119"/>
    </row>
    <row r="19" spans="1:19" x14ac:dyDescent="0.25">
      <c r="B19" s="151" t="s">
        <v>36</v>
      </c>
      <c r="C19" s="147">
        <v>74.877999999999986</v>
      </c>
      <c r="D19" s="148">
        <v>0</v>
      </c>
      <c r="E19" s="148">
        <v>-12.699999999999989</v>
      </c>
      <c r="F19" s="149">
        <v>62.177999999999997</v>
      </c>
      <c r="G19" s="148">
        <v>55.967620025634766</v>
      </c>
      <c r="H19" s="150">
        <v>90.011933522523677</v>
      </c>
      <c r="I19" s="149">
        <v>6.2103799743652317</v>
      </c>
      <c r="J19" s="148">
        <v>2.4080000000000044</v>
      </c>
      <c r="K19" s="148">
        <v>3.797520027160636</v>
      </c>
      <c r="L19" s="148">
        <v>1.7609999999999992</v>
      </c>
      <c r="M19" s="148">
        <v>2.6490999984741319</v>
      </c>
      <c r="N19" s="148">
        <v>4.2605101458299277</v>
      </c>
      <c r="O19" s="152">
        <v>2.6539050064086931</v>
      </c>
      <c r="P19" s="134">
        <v>0.3400912841146555</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0.17299999999999999</v>
      </c>
      <c r="H21" s="150">
        <v>18.990120746432488</v>
      </c>
      <c r="I21" s="149">
        <v>0.73799999999999999</v>
      </c>
      <c r="J21" s="148">
        <v>0</v>
      </c>
      <c r="K21" s="148">
        <v>0</v>
      </c>
      <c r="L21" s="148">
        <v>1.0999999999999982E-2</v>
      </c>
      <c r="M21" s="148">
        <v>0</v>
      </c>
      <c r="N21" s="148">
        <v>0</v>
      </c>
      <c r="O21" s="148">
        <v>2.7499999999999955E-3</v>
      </c>
      <c r="P21" s="134" t="s">
        <v>203</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1.952</v>
      </c>
      <c r="H31" s="150">
        <v>121.2422360248447</v>
      </c>
      <c r="I31" s="149">
        <v>-0.34199999999999986</v>
      </c>
      <c r="J31" s="148">
        <v>0</v>
      </c>
      <c r="K31" s="148">
        <v>0.2779999999999998</v>
      </c>
      <c r="L31" s="148">
        <v>0.17500000000000004</v>
      </c>
      <c r="M31" s="148">
        <v>0</v>
      </c>
      <c r="N31" s="148">
        <v>0</v>
      </c>
      <c r="O31" s="148">
        <v>0.11324999999999996</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58.123400025397537</v>
      </c>
      <c r="H34" s="150">
        <v>70.953148301225056</v>
      </c>
      <c r="I34" s="149">
        <v>23.794599974602455</v>
      </c>
      <c r="J34" s="148">
        <v>2.4080000000000155</v>
      </c>
      <c r="K34" s="148">
        <v>4.0755200271606355</v>
      </c>
      <c r="L34" s="148">
        <v>1.9470000000000027</v>
      </c>
      <c r="M34" s="148">
        <v>2.6490999984741137</v>
      </c>
      <c r="N34" s="148">
        <v>3.233843597834559</v>
      </c>
      <c r="O34" s="148">
        <v>2.7699050064086919</v>
      </c>
      <c r="P34" s="134">
        <v>6.5904028909111361</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58.123400025397537</v>
      </c>
      <c r="H41" s="159">
        <v>70.627248013752265</v>
      </c>
      <c r="I41" s="158">
        <v>24.172599974602427</v>
      </c>
      <c r="J41" s="157">
        <v>2.4080000000000155</v>
      </c>
      <c r="K41" s="157">
        <v>4.0755200271606355</v>
      </c>
      <c r="L41" s="157">
        <v>1.9470000000000027</v>
      </c>
      <c r="M41" s="157">
        <v>2.6490999984741137</v>
      </c>
      <c r="N41" s="157">
        <v>3.2189899855085482</v>
      </c>
      <c r="O41" s="157">
        <v>2.7699050064086919</v>
      </c>
      <c r="P41" s="141">
        <v>6.7268696647266282</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45238</v>
      </c>
      <c r="K46" s="139">
        <v>45245</v>
      </c>
      <c r="L46" s="139">
        <v>45252</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0</v>
      </c>
      <c r="E49" s="148">
        <v>-34.5</v>
      </c>
      <c r="F49" s="149">
        <v>820.24300000000005</v>
      </c>
      <c r="G49" s="148">
        <v>801.07425999991597</v>
      </c>
      <c r="H49" s="150">
        <v>97.66304131823324</v>
      </c>
      <c r="I49" s="149">
        <v>19.168740000084085</v>
      </c>
      <c r="J49" s="148">
        <v>11.144999999999982</v>
      </c>
      <c r="K49" s="148">
        <v>34.378419999957146</v>
      </c>
      <c r="L49" s="148">
        <v>7.5220000000000482</v>
      </c>
      <c r="M49" s="148">
        <v>33.04099999999994</v>
      </c>
      <c r="N49" s="148">
        <v>4.0281965222501066</v>
      </c>
      <c r="O49" s="148">
        <v>21.521604999989279</v>
      </c>
      <c r="P49" s="134">
        <v>0</v>
      </c>
      <c r="Q49" s="119"/>
      <c r="R49" s="119"/>
      <c r="S49" s="119"/>
    </row>
    <row r="50" spans="1:19" x14ac:dyDescent="0.25">
      <c r="B50" s="146" t="s">
        <v>28</v>
      </c>
      <c r="C50" s="147">
        <v>222.61199999999999</v>
      </c>
      <c r="D50" s="148">
        <v>65</v>
      </c>
      <c r="E50" s="148">
        <v>55.099999999999994</v>
      </c>
      <c r="F50" s="149">
        <v>277.71199999999999</v>
      </c>
      <c r="G50" s="148">
        <v>337.33508493042007</v>
      </c>
      <c r="H50" s="150">
        <v>121.46939452757536</v>
      </c>
      <c r="I50" s="149">
        <v>-59.623084930420077</v>
      </c>
      <c r="J50" s="148">
        <v>44.023640029907142</v>
      </c>
      <c r="K50" s="148">
        <v>19.370280044555898</v>
      </c>
      <c r="L50" s="148">
        <v>24.506999999999948</v>
      </c>
      <c r="M50" s="148">
        <v>13.563319967270104</v>
      </c>
      <c r="N50" s="148">
        <v>4.8839517079816872</v>
      </c>
      <c r="O50" s="148">
        <v>25.366060010433273</v>
      </c>
      <c r="P50" s="134">
        <v>0</v>
      </c>
      <c r="Q50" s="119"/>
      <c r="R50" s="119"/>
      <c r="S50" s="119"/>
    </row>
    <row r="51" spans="1:19" x14ac:dyDescent="0.25">
      <c r="B51" s="146" t="s">
        <v>29</v>
      </c>
      <c r="C51" s="147">
        <v>196.25700000000001</v>
      </c>
      <c r="D51" s="148">
        <v>-15</v>
      </c>
      <c r="E51" s="148">
        <v>27.300000000000011</v>
      </c>
      <c r="F51" s="149">
        <v>223.55700000000002</v>
      </c>
      <c r="G51" s="148">
        <v>222.346</v>
      </c>
      <c r="H51" s="150">
        <v>99.45830369883295</v>
      </c>
      <c r="I51" s="149">
        <v>1.2110000000000127</v>
      </c>
      <c r="J51" s="148">
        <v>4.8590000000000373</v>
      </c>
      <c r="K51" s="148">
        <v>5.3999999999999773</v>
      </c>
      <c r="L51" s="148">
        <v>2.9889999999999759</v>
      </c>
      <c r="M51" s="148">
        <v>4.0540000000000305</v>
      </c>
      <c r="N51" s="148">
        <v>1.8134077662520207</v>
      </c>
      <c r="O51" s="148">
        <v>4.3255000000000052</v>
      </c>
      <c r="P51" s="134">
        <v>0</v>
      </c>
      <c r="Q51" s="119"/>
      <c r="R51" s="119"/>
      <c r="S51" s="119"/>
    </row>
    <row r="52" spans="1:19" x14ac:dyDescent="0.25">
      <c r="B52" s="146" t="s">
        <v>30</v>
      </c>
      <c r="C52" s="147">
        <v>516.53099999999995</v>
      </c>
      <c r="D52" s="148">
        <v>0</v>
      </c>
      <c r="E52" s="148">
        <v>170.70000000000005</v>
      </c>
      <c r="F52" s="149">
        <v>687.23099999999999</v>
      </c>
      <c r="G52" s="148">
        <v>512.80700000000002</v>
      </c>
      <c r="H52" s="150">
        <v>74.619305590114536</v>
      </c>
      <c r="I52" s="149">
        <v>174.42399999999998</v>
      </c>
      <c r="J52" s="148">
        <v>30.114000000000033</v>
      </c>
      <c r="K52" s="148">
        <v>14.854000000000042</v>
      </c>
      <c r="L52" s="148">
        <v>22.760999999999967</v>
      </c>
      <c r="M52" s="148">
        <v>10.476999999999975</v>
      </c>
      <c r="N52" s="148">
        <v>1.5245237773034068</v>
      </c>
      <c r="O52" s="148">
        <v>19.551500000000004</v>
      </c>
      <c r="P52" s="134">
        <v>6.9212592384216016</v>
      </c>
      <c r="Q52" s="119"/>
      <c r="R52" s="119"/>
      <c r="S52" s="119"/>
    </row>
    <row r="53" spans="1:19" x14ac:dyDescent="0.25">
      <c r="B53" s="146" t="s">
        <v>31</v>
      </c>
      <c r="C53" s="147">
        <v>4.6589999999999998</v>
      </c>
      <c r="D53" s="148">
        <v>0</v>
      </c>
      <c r="E53" s="148">
        <v>0.39999999999999947</v>
      </c>
      <c r="F53" s="149">
        <v>5.0589999999999993</v>
      </c>
      <c r="G53" s="148">
        <v>2.8044000152703372</v>
      </c>
      <c r="H53" s="150">
        <v>55.433880515325903</v>
      </c>
      <c r="I53" s="149">
        <v>2.2545999847296621</v>
      </c>
      <c r="J53" s="148">
        <v>7.9799998402600991E-3</v>
      </c>
      <c r="K53" s="148">
        <v>1.5259999811648495E-2</v>
      </c>
      <c r="L53" s="148">
        <v>9.7000000000000419E-2</v>
      </c>
      <c r="M53" s="148">
        <v>0.13100000000000023</v>
      </c>
      <c r="N53" s="148">
        <v>2.5894445542597397</v>
      </c>
      <c r="O53" s="148">
        <v>6.280999991297731E-2</v>
      </c>
      <c r="P53" s="134">
        <v>33.895557838773925</v>
      </c>
      <c r="Q53" s="119"/>
      <c r="R53" s="119"/>
      <c r="S53" s="119"/>
    </row>
    <row r="54" spans="1:19" x14ac:dyDescent="0.25">
      <c r="B54" s="146" t="s">
        <v>129</v>
      </c>
      <c r="C54" s="147">
        <v>9.2579999999999991</v>
      </c>
      <c r="D54" s="148">
        <v>0</v>
      </c>
      <c r="E54" s="148">
        <v>-7.8</v>
      </c>
      <c r="F54" s="149">
        <v>1.4579999999999993</v>
      </c>
      <c r="G54" s="148">
        <v>0.21299999999999999</v>
      </c>
      <c r="H54" s="150">
        <v>14.609053497942394</v>
      </c>
      <c r="I54" s="149">
        <v>1.2449999999999992</v>
      </c>
      <c r="J54" s="148">
        <v>0</v>
      </c>
      <c r="K54" s="148">
        <v>0</v>
      </c>
      <c r="L54" s="148">
        <v>0</v>
      </c>
      <c r="M54" s="148">
        <v>0</v>
      </c>
      <c r="N54" s="148">
        <v>0</v>
      </c>
      <c r="O54" s="148">
        <v>0</v>
      </c>
      <c r="P54" s="134" t="s">
        <v>203</v>
      </c>
      <c r="Q54" s="119"/>
      <c r="R54" s="119"/>
      <c r="S54" s="119"/>
    </row>
    <row r="55" spans="1:19" x14ac:dyDescent="0.25">
      <c r="B55" s="146" t="s">
        <v>32</v>
      </c>
      <c r="C55" s="147">
        <v>14.7</v>
      </c>
      <c r="D55" s="148">
        <v>0</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32.050000000000011</v>
      </c>
      <c r="H56" s="150">
        <v>129.82541418560379</v>
      </c>
      <c r="I56" s="149">
        <v>-7.3630000000000102</v>
      </c>
      <c r="J56" s="148">
        <v>0.29200000000000159</v>
      </c>
      <c r="K56" s="148">
        <v>2.1949999999999932</v>
      </c>
      <c r="L56" s="148">
        <v>4.5330000000000155</v>
      </c>
      <c r="M56" s="148">
        <v>0.37299999999999045</v>
      </c>
      <c r="N56" s="148">
        <v>1.5109166767934152</v>
      </c>
      <c r="O56" s="148">
        <v>1.8482500000000002</v>
      </c>
      <c r="P56" s="134">
        <v>0</v>
      </c>
      <c r="Q56" s="119"/>
      <c r="R56" s="119"/>
      <c r="S56" s="119"/>
    </row>
    <row r="57" spans="1:19" x14ac:dyDescent="0.25">
      <c r="B57" s="146" t="s">
        <v>34</v>
      </c>
      <c r="C57" s="147">
        <v>1.4</v>
      </c>
      <c r="D57" s="148">
        <v>0</v>
      </c>
      <c r="E57" s="148">
        <v>-1.4</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43.743000000000002</v>
      </c>
      <c r="D58" s="148">
        <v>0</v>
      </c>
      <c r="E58" s="148">
        <v>-20</v>
      </c>
      <c r="F58" s="149">
        <v>23.743000000000002</v>
      </c>
      <c r="G58" s="148">
        <v>20.486000000000001</v>
      </c>
      <c r="H58" s="150">
        <v>86.282272669839514</v>
      </c>
      <c r="I58" s="149">
        <v>3.2570000000000014</v>
      </c>
      <c r="J58" s="148">
        <v>0.43300000000000338</v>
      </c>
      <c r="K58" s="148">
        <v>0.11399999999999721</v>
      </c>
      <c r="L58" s="148">
        <v>0.34800000000000253</v>
      </c>
      <c r="M58" s="148">
        <v>1.9149999999999991</v>
      </c>
      <c r="N58" s="148">
        <v>8.0655351050835993</v>
      </c>
      <c r="O58" s="148">
        <v>0.70250000000000057</v>
      </c>
      <c r="P58" s="134"/>
      <c r="Q58" s="119"/>
      <c r="R58" s="119"/>
      <c r="S58" s="119"/>
    </row>
    <row r="59" spans="1:19" x14ac:dyDescent="0.25">
      <c r="B59" s="151" t="s">
        <v>36</v>
      </c>
      <c r="C59" s="147">
        <v>1897.7900000000002</v>
      </c>
      <c r="D59" s="148">
        <v>50</v>
      </c>
      <c r="E59" s="148">
        <v>169.29999999999995</v>
      </c>
      <c r="F59" s="149">
        <v>2067.09</v>
      </c>
      <c r="G59" s="148">
        <v>1932.4967449456065</v>
      </c>
      <c r="H59" s="150">
        <v>93.488756897164919</v>
      </c>
      <c r="I59" s="149">
        <v>134.59325505439369</v>
      </c>
      <c r="J59" s="148">
        <v>90.874620029747462</v>
      </c>
      <c r="K59" s="148">
        <v>76.326960044324693</v>
      </c>
      <c r="L59" s="148">
        <v>62.756999999999962</v>
      </c>
      <c r="M59" s="148">
        <v>63.55431996727004</v>
      </c>
      <c r="N59" s="148">
        <v>3.0745792378304784</v>
      </c>
      <c r="O59" s="152">
        <v>73.378225010335527</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0</v>
      </c>
      <c r="E61" s="148">
        <v>2.4000000000000057</v>
      </c>
      <c r="F61" s="149">
        <v>67.615000000000009</v>
      </c>
      <c r="G61" s="148">
        <v>45.236475802883504</v>
      </c>
      <c r="H61" s="150">
        <v>66.903018269442427</v>
      </c>
      <c r="I61" s="149">
        <v>22.378524197116505</v>
      </c>
      <c r="J61" s="148">
        <v>9.3279999971386474E-2</v>
      </c>
      <c r="K61" s="148">
        <v>1.2493871975392139</v>
      </c>
      <c r="L61" s="148">
        <v>1.0776450001001336</v>
      </c>
      <c r="M61" s="148">
        <v>6.6721600006371702</v>
      </c>
      <c r="N61" s="148">
        <v>9.8678695565143375</v>
      </c>
      <c r="O61" s="148">
        <v>2.2731180495619761</v>
      </c>
      <c r="P61" s="134">
        <v>7.8448579040709259</v>
      </c>
      <c r="Q61" s="119"/>
      <c r="R61" s="119"/>
      <c r="S61" s="119"/>
    </row>
    <row r="62" spans="1:19" x14ac:dyDescent="0.25">
      <c r="A62" s="153"/>
      <c r="B62" s="146" t="s">
        <v>37</v>
      </c>
      <c r="C62" s="147">
        <v>156.12299999999999</v>
      </c>
      <c r="D62" s="148">
        <v>0.5</v>
      </c>
      <c r="E62" s="148">
        <v>-27.5</v>
      </c>
      <c r="F62" s="149">
        <v>128.62299999999999</v>
      </c>
      <c r="G62" s="148">
        <v>124.81433810764599</v>
      </c>
      <c r="H62" s="150">
        <v>97.038895149114865</v>
      </c>
      <c r="I62" s="149">
        <v>3.8086618923539959</v>
      </c>
      <c r="J62" s="148">
        <v>1.3374000396730139</v>
      </c>
      <c r="K62" s="148">
        <v>6.0764800491330107</v>
      </c>
      <c r="L62" s="148">
        <v>4.3318601036076529</v>
      </c>
      <c r="M62" s="148">
        <v>0.79646999263803764</v>
      </c>
      <c r="N62" s="148">
        <v>0.61922828159663335</v>
      </c>
      <c r="O62" s="148">
        <v>3.1355525462629288</v>
      </c>
      <c r="P62" s="134">
        <v>0</v>
      </c>
      <c r="Q62" s="119"/>
      <c r="R62" s="119"/>
      <c r="S62" s="119"/>
    </row>
    <row r="63" spans="1:19" x14ac:dyDescent="0.25">
      <c r="B63" s="146" t="s">
        <v>131</v>
      </c>
      <c r="C63" s="147">
        <v>3.89</v>
      </c>
      <c r="D63" s="148">
        <v>0</v>
      </c>
      <c r="E63" s="148">
        <v>22.9</v>
      </c>
      <c r="F63" s="149">
        <v>26.79</v>
      </c>
      <c r="G63" s="148">
        <v>22.556060496687898</v>
      </c>
      <c r="H63" s="150">
        <v>84.195821189577813</v>
      </c>
      <c r="I63" s="149">
        <v>4.2339395033121008</v>
      </c>
      <c r="J63" s="148">
        <v>0</v>
      </c>
      <c r="K63" s="148">
        <v>0.69881999969479835</v>
      </c>
      <c r="L63" s="148">
        <v>0</v>
      </c>
      <c r="M63" s="148">
        <v>1.3668599853515992</v>
      </c>
      <c r="N63" s="148">
        <v>5.1021276048958546</v>
      </c>
      <c r="O63" s="148">
        <v>0.5164199962615994</v>
      </c>
      <c r="P63" s="134">
        <v>6.1986358660816503</v>
      </c>
      <c r="Q63" s="119"/>
      <c r="R63" s="119"/>
      <c r="S63" s="119"/>
    </row>
    <row r="64" spans="1:19" x14ac:dyDescent="0.25">
      <c r="A64" s="153"/>
      <c r="B64" s="146" t="s">
        <v>132</v>
      </c>
      <c r="C64" s="147">
        <v>41.853000000000002</v>
      </c>
      <c r="D64" s="148">
        <v>0</v>
      </c>
      <c r="E64" s="148">
        <v>-29.200000000000003</v>
      </c>
      <c r="F64" s="149">
        <v>12.652999999999999</v>
      </c>
      <c r="G64" s="148">
        <v>0</v>
      </c>
      <c r="H64" s="150">
        <v>0</v>
      </c>
      <c r="I64" s="149">
        <v>12.652999999999999</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12.7</v>
      </c>
      <c r="F65" s="149">
        <v>37.207000000000001</v>
      </c>
      <c r="G65" s="148">
        <v>58.838674817416802</v>
      </c>
      <c r="H65" s="150">
        <v>158.13872340531836</v>
      </c>
      <c r="I65" s="149">
        <v>-21.631674817416801</v>
      </c>
      <c r="J65" s="148">
        <v>3.7556949999332119</v>
      </c>
      <c r="K65" s="148">
        <v>3.577000010020015E-2</v>
      </c>
      <c r="L65" s="148">
        <v>2.8889999999999958</v>
      </c>
      <c r="M65" s="148">
        <v>8.5214999854500206E-2</v>
      </c>
      <c r="N65" s="148">
        <v>0.22902948330824902</v>
      </c>
      <c r="O65" s="148">
        <v>1.691419999971977</v>
      </c>
      <c r="P65" s="134">
        <v>0</v>
      </c>
      <c r="Q65" s="119"/>
      <c r="R65" s="119"/>
      <c r="S65" s="119"/>
    </row>
    <row r="66" spans="2:19" x14ac:dyDescent="0.25">
      <c r="B66" s="146" t="s">
        <v>39</v>
      </c>
      <c r="C66" s="147">
        <v>14.036</v>
      </c>
      <c r="D66" s="148">
        <v>0</v>
      </c>
      <c r="E66" s="148">
        <v>-12.9</v>
      </c>
      <c r="F66" s="149">
        <v>1.1359999999999992</v>
      </c>
      <c r="G66" s="148">
        <v>4.3035000085830701E-2</v>
      </c>
      <c r="H66" s="150">
        <v>3.7882922610766485</v>
      </c>
      <c r="I66" s="149">
        <v>1.0929649999141686</v>
      </c>
      <c r="J66" s="148">
        <v>0</v>
      </c>
      <c r="K66" s="148">
        <v>1.3680000126361898E-2</v>
      </c>
      <c r="L66" s="148">
        <v>5.6999993324269999E-4</v>
      </c>
      <c r="M66" s="148">
        <v>3.9900000095368024E-3</v>
      </c>
      <c r="N66" s="148">
        <v>0.35123239520570471</v>
      </c>
      <c r="O66" s="148">
        <v>4.5600000172853501E-3</v>
      </c>
      <c r="P66" s="134" t="s">
        <v>203</v>
      </c>
      <c r="Q66" s="119"/>
      <c r="R66" s="119"/>
      <c r="S66" s="119"/>
    </row>
    <row r="67" spans="2:19" x14ac:dyDescent="0.25">
      <c r="B67" s="146" t="s">
        <v>133</v>
      </c>
      <c r="C67" s="147">
        <v>61.618000000000002</v>
      </c>
      <c r="D67" s="148">
        <v>-0.5</v>
      </c>
      <c r="E67" s="148">
        <v>-51.1</v>
      </c>
      <c r="F67" s="149">
        <v>10.518000000000001</v>
      </c>
      <c r="G67" s="148">
        <v>7.5123148472309103</v>
      </c>
      <c r="H67" s="150">
        <v>71.423415546975761</v>
      </c>
      <c r="I67" s="149">
        <v>3.0056851527690904</v>
      </c>
      <c r="J67" s="148">
        <v>0</v>
      </c>
      <c r="K67" s="148">
        <v>0</v>
      </c>
      <c r="L67" s="148">
        <v>0</v>
      </c>
      <c r="M67" s="148">
        <v>0</v>
      </c>
      <c r="N67" s="148">
        <v>0</v>
      </c>
      <c r="O67" s="148">
        <v>0</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0.66972233527898806</v>
      </c>
      <c r="H69" s="150">
        <v>17.807028324354921</v>
      </c>
      <c r="I69" s="149">
        <v>3.0912776647210087</v>
      </c>
      <c r="J69" s="148">
        <v>3.4199999570846407E-3</v>
      </c>
      <c r="K69" s="148">
        <v>5.7142333745956564E-2</v>
      </c>
      <c r="L69" s="148">
        <v>0</v>
      </c>
      <c r="M69" s="148">
        <v>0</v>
      </c>
      <c r="N69" s="148">
        <v>0</v>
      </c>
      <c r="O69" s="148">
        <v>1.5140583425760301E-2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58.506999999999998</v>
      </c>
      <c r="H71" s="150">
        <v>177.83282674772036</v>
      </c>
      <c r="I71" s="149">
        <v>-25.606999999999999</v>
      </c>
      <c r="J71" s="148">
        <v>0</v>
      </c>
      <c r="K71" s="148">
        <v>7.4749999999999943</v>
      </c>
      <c r="L71" s="148">
        <v>11.340000000000003</v>
      </c>
      <c r="M71" s="148">
        <v>0</v>
      </c>
      <c r="N71" s="148">
        <v>0</v>
      </c>
      <c r="O71" s="148">
        <v>4.7037499999999994</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0.166499997735023</v>
      </c>
      <c r="H73" s="150">
        <v>61.439113555359043</v>
      </c>
      <c r="I73" s="149">
        <v>0.10450000226497702</v>
      </c>
      <c r="J73" s="148">
        <v>3.4200000762940053E-3</v>
      </c>
      <c r="K73" s="148">
        <v>3.4200000762930061E-3</v>
      </c>
      <c r="L73" s="148">
        <v>0</v>
      </c>
      <c r="M73" s="148">
        <v>0</v>
      </c>
      <c r="N73" s="148">
        <v>0</v>
      </c>
      <c r="O73" s="148">
        <v>1.7100000381467528E-3</v>
      </c>
      <c r="P73" s="134" t="s">
        <v>203</v>
      </c>
      <c r="Q73" s="119"/>
      <c r="R73" s="119"/>
      <c r="S73" s="119"/>
    </row>
    <row r="74" spans="2:19" x14ac:dyDescent="0.25">
      <c r="B74" s="151" t="s">
        <v>41</v>
      </c>
      <c r="C74" s="147">
        <v>2302.2060000000001</v>
      </c>
      <c r="D74" s="148">
        <v>50</v>
      </c>
      <c r="E74" s="148">
        <v>86.699999999999818</v>
      </c>
      <c r="F74" s="149">
        <v>2388.9059999999999</v>
      </c>
      <c r="G74" s="148">
        <v>2250.8819063505334</v>
      </c>
      <c r="H74" s="150">
        <v>94.222288627117749</v>
      </c>
      <c r="I74" s="149">
        <v>138.02409364946652</v>
      </c>
      <c r="J74" s="148">
        <v>96.067835069358352</v>
      </c>
      <c r="K74" s="148">
        <v>91.936659624740969</v>
      </c>
      <c r="L74" s="148">
        <v>82.396075103641124</v>
      </c>
      <c r="M74" s="148">
        <v>72.479014945760355</v>
      </c>
      <c r="N74" s="148">
        <v>3.0339835450101575</v>
      </c>
      <c r="O74" s="148">
        <v>85.7198961858752</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-2.2499999999999996</v>
      </c>
      <c r="F77" s="149">
        <v>2.6160000000000001</v>
      </c>
      <c r="G77" s="149">
        <v>0.20774399906396901</v>
      </c>
      <c r="H77" s="150">
        <v>7.9412843678887235</v>
      </c>
      <c r="I77" s="149">
        <v>2.408256000936031</v>
      </c>
      <c r="J77" s="148">
        <v>0</v>
      </c>
      <c r="K77" s="148">
        <v>2.4794999897479991E-2</v>
      </c>
      <c r="L77" s="148">
        <v>1.2540000081062014E-2</v>
      </c>
      <c r="M77" s="148">
        <v>3.4199999570850015E-3</v>
      </c>
      <c r="N77" s="148">
        <v>0.13073394331364682</v>
      </c>
      <c r="O77" s="148">
        <v>1.0188749983906752E-2</v>
      </c>
      <c r="P77" s="134" t="s">
        <v>203</v>
      </c>
      <c r="Q77" s="119"/>
      <c r="R77" s="119"/>
      <c r="S77" s="119"/>
    </row>
    <row r="78" spans="2:19" x14ac:dyDescent="0.25">
      <c r="B78" s="154" t="s">
        <v>140</v>
      </c>
      <c r="C78" s="147">
        <v>22.581</v>
      </c>
      <c r="D78" s="148">
        <v>0</v>
      </c>
      <c r="E78" s="148">
        <v>1.5499999999999972</v>
      </c>
      <c r="F78" s="149">
        <v>24.130999999999997</v>
      </c>
      <c r="G78" s="149">
        <v>3.2285719990730293</v>
      </c>
      <c r="H78" s="150">
        <v>13.379354353624091</v>
      </c>
      <c r="I78" s="149">
        <v>20.902428000926967</v>
      </c>
      <c r="J78" s="148">
        <v>0.37213000011444097</v>
      </c>
      <c r="K78" s="148">
        <v>0.51814199995994614</v>
      </c>
      <c r="L78" s="148">
        <v>0.25620300018787401</v>
      </c>
      <c r="M78" s="148">
        <v>1.9420000076294019E-2</v>
      </c>
      <c r="N78" s="148">
        <v>8.0477394539364394E-2</v>
      </c>
      <c r="O78" s="148">
        <v>0.29147375008463877</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50</v>
      </c>
      <c r="E81" s="157">
        <v>85.999999999999815</v>
      </c>
      <c r="F81" s="158">
        <v>2415.6529999999998</v>
      </c>
      <c r="G81" s="157">
        <v>2254.3182223486706</v>
      </c>
      <c r="H81" s="159">
        <v>93.321276787215325</v>
      </c>
      <c r="I81" s="158">
        <v>161.3347776513292</v>
      </c>
      <c r="J81" s="157">
        <v>96.439965069472692</v>
      </c>
      <c r="K81" s="157">
        <v>92.479596624598344</v>
      </c>
      <c r="L81" s="157">
        <v>82.664818103909511</v>
      </c>
      <c r="M81" s="157">
        <v>72.501854945794094</v>
      </c>
      <c r="N81" s="157">
        <v>3.0013356614461637</v>
      </c>
      <c r="O81" s="160">
        <v>86.02155868594366</v>
      </c>
      <c r="P81" s="141">
        <v>0</v>
      </c>
      <c r="Q81" s="119"/>
      <c r="R81" s="119"/>
      <c r="S81" s="119"/>
    </row>
    <row r="82" spans="2:19" x14ac:dyDescent="0.25">
      <c r="B82" s="161" t="s">
        <v>253</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252</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45238</v>
      </c>
      <c r="K92" s="139">
        <v>45245</v>
      </c>
      <c r="L92" s="139">
        <v>45252</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92.466999999999999</v>
      </c>
      <c r="H95" s="150">
        <v>17.658202345464233</v>
      </c>
      <c r="I95" s="149">
        <v>431.18200000000002</v>
      </c>
      <c r="J95" s="148">
        <v>0.32600000000000762</v>
      </c>
      <c r="K95" s="148">
        <v>0.17199999999999704</v>
      </c>
      <c r="L95" s="148">
        <v>1.8000000000000682E-2</v>
      </c>
      <c r="M95" s="148">
        <v>2.8780000000000001</v>
      </c>
      <c r="N95" s="148">
        <v>0.54960479252323602</v>
      </c>
      <c r="O95" s="148">
        <v>0.84850000000000136</v>
      </c>
      <c r="P95" s="134" t="s">
        <v>203</v>
      </c>
      <c r="Q95" s="119"/>
      <c r="R95" s="119"/>
      <c r="S95" s="119"/>
    </row>
    <row r="96" spans="2:19" x14ac:dyDescent="0.25">
      <c r="B96" s="146" t="s">
        <v>28</v>
      </c>
      <c r="C96" s="147">
        <v>21.087</v>
      </c>
      <c r="D96" s="148">
        <v>0</v>
      </c>
      <c r="E96" s="148">
        <v>10.900000000000002</v>
      </c>
      <c r="F96" s="149">
        <v>31.987000000000002</v>
      </c>
      <c r="G96" s="148">
        <v>16.436</v>
      </c>
      <c r="H96" s="150">
        <v>51.383374495888951</v>
      </c>
      <c r="I96" s="149">
        <v>15.551000000000002</v>
      </c>
      <c r="J96" s="148">
        <v>0</v>
      </c>
      <c r="K96" s="148">
        <v>8.9999999999999858E-2</v>
      </c>
      <c r="L96" s="148">
        <v>0.11899999999999977</v>
      </c>
      <c r="M96" s="148">
        <v>0</v>
      </c>
      <c r="N96" s="148">
        <v>0</v>
      </c>
      <c r="O96" s="148">
        <v>5.2249999999999908E-2</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12.599999999999795</v>
      </c>
      <c r="F105" s="149">
        <v>703.22799999999995</v>
      </c>
      <c r="G105" s="148">
        <v>132.85599999999999</v>
      </c>
      <c r="H105" s="150">
        <v>18.892308042341885</v>
      </c>
      <c r="I105" s="149">
        <v>570.37199999999996</v>
      </c>
      <c r="J105" s="148">
        <v>0.32600000000000762</v>
      </c>
      <c r="K105" s="148">
        <v>0.2619999999999969</v>
      </c>
      <c r="L105" s="148">
        <v>0.13700000000000045</v>
      </c>
      <c r="M105" s="148">
        <v>2.8780000000000001</v>
      </c>
      <c r="N105" s="148">
        <v>0.4092556041568311</v>
      </c>
      <c r="O105" s="152">
        <v>0.90075000000000127</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-2</v>
      </c>
      <c r="F117" s="149">
        <v>54.847000000000001</v>
      </c>
      <c r="G117" s="148">
        <v>13.065</v>
      </c>
      <c r="H117" s="150">
        <v>23.820810618630006</v>
      </c>
      <c r="I117" s="149">
        <v>41.782000000000004</v>
      </c>
      <c r="J117" s="148">
        <v>0</v>
      </c>
      <c r="K117" s="148">
        <v>0.65000000000000036</v>
      </c>
      <c r="L117" s="148">
        <v>0</v>
      </c>
      <c r="M117" s="148">
        <v>0</v>
      </c>
      <c r="N117" s="148">
        <v>0</v>
      </c>
      <c r="O117" s="148">
        <v>0.16250000000000009</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145.92099999999999</v>
      </c>
      <c r="H120" s="150">
        <v>15.549001075166842</v>
      </c>
      <c r="I120" s="149">
        <v>792.53800000000001</v>
      </c>
      <c r="J120" s="148">
        <v>0.32599999999999341</v>
      </c>
      <c r="K120" s="148">
        <v>0.91200000000000614</v>
      </c>
      <c r="L120" s="148">
        <v>0.13700000000000045</v>
      </c>
      <c r="M120" s="148">
        <v>2.8779999999999859</v>
      </c>
      <c r="N120" s="148">
        <v>0.30667296067276095</v>
      </c>
      <c r="O120" s="148">
        <v>1.0632499999999965</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145.92099999999999</v>
      </c>
      <c r="H127" s="159">
        <v>15.549001075166842</v>
      </c>
      <c r="I127" s="158">
        <v>792.53800000000001</v>
      </c>
      <c r="J127" s="157">
        <v>0.32599999999999341</v>
      </c>
      <c r="K127" s="157">
        <v>0.91200000000000614</v>
      </c>
      <c r="L127" s="157">
        <v>0.13700000000000045</v>
      </c>
      <c r="M127" s="157">
        <v>2.8779999999999859</v>
      </c>
      <c r="N127" s="157">
        <v>0.30667296067276095</v>
      </c>
      <c r="O127" s="160">
        <v>1.0632499999999965</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45238</v>
      </c>
      <c r="K132" s="139">
        <v>45245</v>
      </c>
      <c r="L132" s="139">
        <v>45252</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265.49999999999989</v>
      </c>
      <c r="F135" s="149">
        <v>1216.0549999999998</v>
      </c>
      <c r="G135" s="148">
        <v>641.54700000000003</v>
      </c>
      <c r="H135" s="150">
        <v>52.756413155654975</v>
      </c>
      <c r="I135" s="149">
        <v>574.50799999999981</v>
      </c>
      <c r="J135" s="148">
        <v>4.1190000000000282</v>
      </c>
      <c r="K135" s="148">
        <v>13.624999999999943</v>
      </c>
      <c r="L135" s="148">
        <v>5.0860000000000127</v>
      </c>
      <c r="M135" s="148">
        <v>16.825000000000045</v>
      </c>
      <c r="N135" s="148">
        <v>1.3835722890823234</v>
      </c>
      <c r="O135" s="148">
        <v>9.9137500000000074</v>
      </c>
      <c r="P135" s="134" t="s">
        <v>203</v>
      </c>
      <c r="Q135" s="119"/>
      <c r="R135" s="119"/>
      <c r="S135" s="119"/>
    </row>
    <row r="136" spans="2:19" x14ac:dyDescent="0.25">
      <c r="B136" s="146" t="s">
        <v>28</v>
      </c>
      <c r="C136" s="147">
        <v>593.36800000000005</v>
      </c>
      <c r="D136" s="148">
        <v>0</v>
      </c>
      <c r="E136" s="148">
        <v>590.69999999999993</v>
      </c>
      <c r="F136" s="149">
        <v>1184.068</v>
      </c>
      <c r="G136" s="148">
        <v>921.78062631988519</v>
      </c>
      <c r="H136" s="150">
        <v>77.848622403433353</v>
      </c>
      <c r="I136" s="149">
        <v>262.2873736801148</v>
      </c>
      <c r="J136" s="148">
        <v>0.17327999877926459</v>
      </c>
      <c r="K136" s="148">
        <v>4.5749999999999886</v>
      </c>
      <c r="L136" s="148">
        <v>6.8139399986266653</v>
      </c>
      <c r="M136" s="148">
        <v>0</v>
      </c>
      <c r="N136" s="148">
        <v>0</v>
      </c>
      <c r="O136" s="148">
        <v>2.8905549993514796</v>
      </c>
      <c r="P136" s="134" t="s">
        <v>203</v>
      </c>
      <c r="Q136" s="119"/>
      <c r="R136" s="119"/>
      <c r="S136" s="119"/>
    </row>
    <row r="137" spans="2:19" x14ac:dyDescent="0.25">
      <c r="B137" s="146" t="s">
        <v>29</v>
      </c>
      <c r="C137" s="147">
        <v>44.104999999999997</v>
      </c>
      <c r="D137" s="148">
        <v>0</v>
      </c>
      <c r="E137" s="148">
        <v>147.70000000000002</v>
      </c>
      <c r="F137" s="149">
        <v>191.80500000000001</v>
      </c>
      <c r="G137" s="148">
        <v>132.852</v>
      </c>
      <c r="H137" s="150">
        <v>69.264096347853297</v>
      </c>
      <c r="I137" s="149">
        <v>58.953000000000003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145</v>
      </c>
      <c r="F138" s="149">
        <v>263.49799999999999</v>
      </c>
      <c r="G138" s="148">
        <v>263.02800000000002</v>
      </c>
      <c r="H138" s="150">
        <v>99.821630524709875</v>
      </c>
      <c r="I138" s="149">
        <v>0.46999999999997044</v>
      </c>
      <c r="J138" s="148">
        <v>2.300000000000324E-2</v>
      </c>
      <c r="K138" s="148">
        <v>0</v>
      </c>
      <c r="L138" s="148">
        <v>0</v>
      </c>
      <c r="M138" s="148">
        <v>0</v>
      </c>
      <c r="N138" s="148">
        <v>0</v>
      </c>
      <c r="O138" s="148">
        <v>5.75000000000081E-3</v>
      </c>
      <c r="P138" s="134" t="s">
        <v>203</v>
      </c>
      <c r="Q138" s="119"/>
      <c r="R138" s="119"/>
      <c r="S138" s="119"/>
    </row>
    <row r="139" spans="2:19" x14ac:dyDescent="0.25">
      <c r="B139" s="146" t="s">
        <v>31</v>
      </c>
      <c r="C139" s="147">
        <v>0.1</v>
      </c>
      <c r="D139" s="148">
        <v>0</v>
      </c>
      <c r="E139" s="148">
        <v>0</v>
      </c>
      <c r="F139" s="149">
        <v>0.1</v>
      </c>
      <c r="G139" s="148">
        <v>9.9000000000000005E-2</v>
      </c>
      <c r="H139" s="150">
        <v>99</v>
      </c>
      <c r="I139" s="149">
        <v>1.0000000000000009E-3</v>
      </c>
      <c r="J139" s="148">
        <v>0</v>
      </c>
      <c r="K139" s="148">
        <v>0</v>
      </c>
      <c r="L139" s="148">
        <v>0</v>
      </c>
      <c r="M139" s="148">
        <v>2.0000000000000018E-3</v>
      </c>
      <c r="N139" s="148">
        <v>2.0000000000000018</v>
      </c>
      <c r="O139" s="148">
        <v>5.0000000000000044E-4</v>
      </c>
      <c r="P139" s="134">
        <v>0</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261</v>
      </c>
      <c r="F142" s="149">
        <v>630.19200000000001</v>
      </c>
      <c r="G142" s="148">
        <v>335.34</v>
      </c>
      <c r="H142" s="150">
        <v>53.212354330108916</v>
      </c>
      <c r="I142" s="149">
        <v>294.85200000000003</v>
      </c>
      <c r="J142" s="148">
        <v>4.1730000000000302</v>
      </c>
      <c r="K142" s="148">
        <v>0.41299999999998249</v>
      </c>
      <c r="L142" s="148">
        <v>1.5420000000000016</v>
      </c>
      <c r="M142" s="148">
        <v>3.1999999999982265E-2</v>
      </c>
      <c r="N142" s="148">
        <v>5.0778175540124697E-3</v>
      </c>
      <c r="O142" s="148">
        <v>1.5399999999999991</v>
      </c>
      <c r="P142" s="134" t="s">
        <v>203</v>
      </c>
      <c r="Q142" s="119"/>
      <c r="R142" s="119"/>
      <c r="S142" s="119"/>
    </row>
    <row r="143" spans="2:19" x14ac:dyDescent="0.25">
      <c r="B143" s="146" t="s">
        <v>34</v>
      </c>
      <c r="C143" s="147">
        <v>0.1</v>
      </c>
      <c r="D143" s="148">
        <v>0</v>
      </c>
      <c r="E143" s="148">
        <v>-0.1</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0</v>
      </c>
      <c r="E145" s="148">
        <v>1346.8999999999996</v>
      </c>
      <c r="F145" s="149">
        <v>3508.0899999999997</v>
      </c>
      <c r="G145" s="148">
        <v>2313.6346263198852</v>
      </c>
      <c r="H145" s="150">
        <v>65.951404505582389</v>
      </c>
      <c r="I145" s="149">
        <v>1194.4553736801145</v>
      </c>
      <c r="J145" s="148">
        <v>8.4882799987793263</v>
      </c>
      <c r="K145" s="148">
        <v>18.612999999999914</v>
      </c>
      <c r="L145" s="148">
        <v>13.44193999862668</v>
      </c>
      <c r="M145" s="148">
        <v>16.859000000000027</v>
      </c>
      <c r="N145" s="148">
        <v>0.48057489973176371</v>
      </c>
      <c r="O145" s="152">
        <v>14.350554999351488</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2.7000000000000028</v>
      </c>
      <c r="F147" s="149">
        <v>38.822000000000003</v>
      </c>
      <c r="G147" s="148">
        <v>38.397040000915524</v>
      </c>
      <c r="H147" s="150">
        <v>98.905362940898257</v>
      </c>
      <c r="I147" s="149">
        <v>0.42495999908447857</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16</v>
      </c>
      <c r="E148" s="148">
        <v>-156.79999999999995</v>
      </c>
      <c r="F148" s="149">
        <v>145.26800000000003</v>
      </c>
      <c r="G148" s="148">
        <v>61.778605010986325</v>
      </c>
      <c r="H148" s="150">
        <v>42.527332248661999</v>
      </c>
      <c r="I148" s="149">
        <v>83.489394989013704</v>
      </c>
      <c r="J148" s="148">
        <v>0</v>
      </c>
      <c r="K148" s="148">
        <v>0</v>
      </c>
      <c r="L148" s="148">
        <v>4.1040000915528063E-2</v>
      </c>
      <c r="M148" s="148">
        <v>0</v>
      </c>
      <c r="N148" s="148">
        <v>0</v>
      </c>
      <c r="O148" s="148">
        <v>1.0260000228882016E-2</v>
      </c>
      <c r="P148" s="134" t="s">
        <v>203</v>
      </c>
      <c r="Q148" s="119"/>
      <c r="R148" s="119"/>
      <c r="S148" s="119"/>
    </row>
    <row r="149" spans="2:19" x14ac:dyDescent="0.25">
      <c r="B149" s="146" t="s">
        <v>131</v>
      </c>
      <c r="C149" s="147">
        <v>124.91200000000001</v>
      </c>
      <c r="D149" s="148">
        <v>0</v>
      </c>
      <c r="E149" s="148">
        <v>-95.2</v>
      </c>
      <c r="F149" s="149">
        <v>29.712000000000003</v>
      </c>
      <c r="G149" s="148">
        <v>17.538821469912932</v>
      </c>
      <c r="H149" s="150">
        <v>59.029420671489397</v>
      </c>
      <c r="I149" s="149">
        <v>12.173178530087071</v>
      </c>
      <c r="J149" s="148">
        <v>0</v>
      </c>
      <c r="K149" s="148">
        <v>0.14181600539387063</v>
      </c>
      <c r="L149" s="148">
        <v>7.3986000061029955E-2</v>
      </c>
      <c r="M149" s="148">
        <v>0</v>
      </c>
      <c r="N149" s="148">
        <v>0</v>
      </c>
      <c r="O149" s="148">
        <v>5.3950501363725145E-2</v>
      </c>
      <c r="P149" s="134" t="s">
        <v>203</v>
      </c>
      <c r="Q149" s="119"/>
      <c r="R149" s="119"/>
      <c r="S149" s="119"/>
    </row>
    <row r="150" spans="2:19" x14ac:dyDescent="0.25">
      <c r="B150" s="146" t="s">
        <v>132</v>
      </c>
      <c r="C150" s="147">
        <v>17.408000000000001</v>
      </c>
      <c r="D150" s="148">
        <v>0</v>
      </c>
      <c r="E150" s="148">
        <v>40.399999999999991</v>
      </c>
      <c r="F150" s="149">
        <v>57.807999999999993</v>
      </c>
      <c r="G150" s="148">
        <v>0</v>
      </c>
      <c r="H150" s="150">
        <v>0</v>
      </c>
      <c r="I150" s="149">
        <v>57.807999999999993</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7</v>
      </c>
      <c r="F151" s="149">
        <v>89.914000000000001</v>
      </c>
      <c r="G151" s="148">
        <v>80.74147980479151</v>
      </c>
      <c r="H151" s="150">
        <v>89.798562854273527</v>
      </c>
      <c r="I151" s="149">
        <v>9.1725201952084916</v>
      </c>
      <c r="J151" s="148">
        <v>6.0000000000002274E-3</v>
      </c>
      <c r="K151" s="148">
        <v>0</v>
      </c>
      <c r="L151" s="148">
        <v>1.0221599987447405</v>
      </c>
      <c r="M151" s="148">
        <v>1.8319999999999936</v>
      </c>
      <c r="N151" s="148">
        <v>2.0375025023911664</v>
      </c>
      <c r="O151" s="148">
        <v>0.71503999968618359</v>
      </c>
      <c r="P151" s="134">
        <v>10.827981930009681</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0</v>
      </c>
      <c r="K152" s="148">
        <v>0</v>
      </c>
      <c r="L152" s="148">
        <v>0</v>
      </c>
      <c r="M152" s="148">
        <v>0</v>
      </c>
      <c r="N152" s="148">
        <v>0</v>
      </c>
      <c r="O152" s="148">
        <v>0</v>
      </c>
      <c r="P152" s="134" t="s">
        <v>203</v>
      </c>
      <c r="Q152" s="119"/>
      <c r="R152" s="119"/>
      <c r="S152" s="119"/>
    </row>
    <row r="153" spans="2:19" x14ac:dyDescent="0.25">
      <c r="B153" s="146" t="s">
        <v>133</v>
      </c>
      <c r="C153" s="147">
        <v>331.01799999999997</v>
      </c>
      <c r="D153" s="148">
        <v>-16</v>
      </c>
      <c r="E153" s="148">
        <v>-184.2</v>
      </c>
      <c r="F153" s="149">
        <v>146.81799999999998</v>
      </c>
      <c r="G153" s="148">
        <v>42.193876889737297</v>
      </c>
      <c r="H153" s="150">
        <v>28.738899106197671</v>
      </c>
      <c r="I153" s="149">
        <v>104.62412311026269</v>
      </c>
      <c r="J153" s="148">
        <v>0.10567799854280224</v>
      </c>
      <c r="K153" s="148">
        <v>8.7381006103001369E-2</v>
      </c>
      <c r="L153" s="148">
        <v>0.45497398407759704</v>
      </c>
      <c r="M153" s="148">
        <v>0.42943801027529815</v>
      </c>
      <c r="N153" s="148">
        <v>0.29249683981207902</v>
      </c>
      <c r="O153" s="148">
        <v>0.2693677497496747</v>
      </c>
      <c r="P153" s="134" t="s">
        <v>203</v>
      </c>
      <c r="Q153" s="119"/>
      <c r="R153" s="119"/>
      <c r="S153" s="119"/>
    </row>
    <row r="154" spans="2:19" x14ac:dyDescent="0.25">
      <c r="B154" s="146" t="s">
        <v>134</v>
      </c>
      <c r="C154" s="147">
        <v>3.2810000000000001</v>
      </c>
      <c r="D154" s="148">
        <v>0</v>
      </c>
      <c r="E154" s="148">
        <v>0.10000000000000009</v>
      </c>
      <c r="F154" s="149">
        <v>3.3810000000000002</v>
      </c>
      <c r="G154" s="148">
        <v>0.93102600780627098</v>
      </c>
      <c r="H154" s="150">
        <v>27.5370011181979</v>
      </c>
      <c r="I154" s="149">
        <v>2.4499739921937294</v>
      </c>
      <c r="J154" s="148">
        <v>0</v>
      </c>
      <c r="K154" s="148">
        <v>-1.2425999939441046E-2</v>
      </c>
      <c r="L154" s="148">
        <v>1.0260000228879962E-3</v>
      </c>
      <c r="M154" s="148">
        <v>1.5306000769138017E-2</v>
      </c>
      <c r="N154" s="148">
        <v>0.45270632266010102</v>
      </c>
      <c r="O154" s="148">
        <v>9.7650021314624191E-4</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-37.399999999999977</v>
      </c>
      <c r="F157" s="149">
        <v>355.83600000000001</v>
      </c>
      <c r="G157" s="148">
        <v>163.83873808062077</v>
      </c>
      <c r="H157" s="150">
        <v>46.043328409891288</v>
      </c>
      <c r="I157" s="149">
        <v>191.99726191937924</v>
      </c>
      <c r="J157" s="148">
        <v>2.8500000000008185E-2</v>
      </c>
      <c r="K157" s="148">
        <v>1.4423400020599502</v>
      </c>
      <c r="L157" s="148">
        <v>0.14010600090028902</v>
      </c>
      <c r="M157" s="148">
        <v>0.12676800537107624</v>
      </c>
      <c r="N157" s="148">
        <v>3.5625401974807562E-2</v>
      </c>
      <c r="O157" s="148">
        <v>0.4344285020828309</v>
      </c>
      <c r="P157" s="134" t="s">
        <v>203</v>
      </c>
      <c r="Q157" s="119"/>
      <c r="R157" s="119"/>
      <c r="S157" s="119"/>
    </row>
    <row r="158" spans="2:19" x14ac:dyDescent="0.25">
      <c r="B158" s="146" t="s">
        <v>40</v>
      </c>
      <c r="C158" s="147">
        <v>2.6619999999999999</v>
      </c>
      <c r="D158" s="148">
        <v>0</v>
      </c>
      <c r="E158" s="148">
        <v>0</v>
      </c>
      <c r="F158" s="149">
        <v>2.6619999999999999</v>
      </c>
      <c r="G158" s="148">
        <v>0.60602400155179204</v>
      </c>
      <c r="H158" s="150">
        <v>22.765740103373105</v>
      </c>
      <c r="I158" s="149">
        <v>2.0559759984482078</v>
      </c>
      <c r="J158" s="148">
        <v>1.481999957934077E-3</v>
      </c>
      <c r="K158" s="148">
        <v>0</v>
      </c>
      <c r="L158" s="148">
        <v>0</v>
      </c>
      <c r="M158" s="148">
        <v>0</v>
      </c>
      <c r="N158" s="148">
        <v>0</v>
      </c>
      <c r="O158" s="148">
        <v>3.7049998948351925E-4</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v>
      </c>
      <c r="M159" s="148">
        <v>0</v>
      </c>
      <c r="N159" s="148">
        <v>0</v>
      </c>
      <c r="O159" s="148">
        <v>0</v>
      </c>
      <c r="P159" s="134" t="s">
        <v>203</v>
      </c>
      <c r="Q159" s="119"/>
      <c r="R159" s="119"/>
      <c r="S159" s="119"/>
    </row>
    <row r="160" spans="2:19" x14ac:dyDescent="0.25">
      <c r="B160" s="151" t="s">
        <v>41</v>
      </c>
      <c r="C160" s="147">
        <v>3480</v>
      </c>
      <c r="D160" s="148">
        <v>0</v>
      </c>
      <c r="E160" s="148">
        <v>953.5</v>
      </c>
      <c r="F160" s="149">
        <v>4433.5</v>
      </c>
      <c r="G160" s="148">
        <v>2720.9746785902867</v>
      </c>
      <c r="H160" s="150">
        <v>61.373061432057895</v>
      </c>
      <c r="I160" s="149">
        <v>1712.5253214097133</v>
      </c>
      <c r="J160" s="148">
        <v>8.629939997279962</v>
      </c>
      <c r="K160" s="148">
        <v>20.272111013617632</v>
      </c>
      <c r="L160" s="148">
        <v>15.17523198334834</v>
      </c>
      <c r="M160" s="148">
        <v>19.262512016415712</v>
      </c>
      <c r="N160" s="148">
        <v>0.43447641855003294</v>
      </c>
      <c r="O160" s="148">
        <v>15.834948752665412</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-3.9000000000000004</v>
      </c>
      <c r="F163" s="149">
        <v>10.148</v>
      </c>
      <c r="G163" s="149">
        <v>0.17715600125491601</v>
      </c>
      <c r="H163" s="150">
        <v>1.7457233075967287</v>
      </c>
      <c r="I163" s="149">
        <v>9.9708439987450834</v>
      </c>
      <c r="J163" s="148">
        <v>0</v>
      </c>
      <c r="K163" s="148">
        <v>0</v>
      </c>
      <c r="L163" s="148">
        <v>0</v>
      </c>
      <c r="M163" s="148">
        <v>0</v>
      </c>
      <c r="N163" s="148">
        <v>0</v>
      </c>
      <c r="O163" s="148">
        <v>0</v>
      </c>
      <c r="P163" s="134" t="s">
        <v>203</v>
      </c>
      <c r="Q163" s="119"/>
      <c r="R163" s="119"/>
      <c r="S163" s="119"/>
    </row>
    <row r="164" spans="2:19" x14ac:dyDescent="0.25">
      <c r="B164" s="154" t="s">
        <v>140</v>
      </c>
      <c r="C164" s="147">
        <v>27.625000000000004</v>
      </c>
      <c r="D164" s="148">
        <v>0</v>
      </c>
      <c r="E164" s="148">
        <v>-15.600000000000003</v>
      </c>
      <c r="F164" s="149">
        <v>12.024999999999995</v>
      </c>
      <c r="G164" s="149">
        <v>11.953386441290359</v>
      </c>
      <c r="H164" s="150">
        <v>99.404461050231717</v>
      </c>
      <c r="I164" s="149">
        <v>7.1613558709636038E-2</v>
      </c>
      <c r="J164" s="148">
        <v>0.21322559785840056</v>
      </c>
      <c r="K164" s="148">
        <v>1.0032000184100553E-2</v>
      </c>
      <c r="L164" s="148">
        <v>3.5225999832098509E-2</v>
      </c>
      <c r="M164" s="148">
        <v>0.2066820013523003</v>
      </c>
      <c r="N164" s="148">
        <v>1.7187692420149721</v>
      </c>
      <c r="O164" s="148">
        <v>0.11629139980672498</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934</v>
      </c>
      <c r="F167" s="158">
        <v>4456.4030000000002</v>
      </c>
      <c r="G167" s="157">
        <v>2733.1052210328321</v>
      </c>
      <c r="H167" s="159">
        <v>61.329848782366227</v>
      </c>
      <c r="I167" s="158">
        <v>1723.2977789671681</v>
      </c>
      <c r="J167" s="157">
        <v>8.8431655951385437</v>
      </c>
      <c r="K167" s="157">
        <v>20.282143013801488</v>
      </c>
      <c r="L167" s="157">
        <v>15.210457983180504</v>
      </c>
      <c r="M167" s="157">
        <v>19.469194017768132</v>
      </c>
      <c r="N167" s="157">
        <v>0.43688135964741365</v>
      </c>
      <c r="O167" s="160">
        <v>15.951240152472167</v>
      </c>
      <c r="P167" s="141" t="s">
        <v>203</v>
      </c>
      <c r="Q167" s="119"/>
      <c r="R167" s="119"/>
      <c r="S167" s="119"/>
    </row>
    <row r="168" spans="2:19" x14ac:dyDescent="0.25">
      <c r="B168" s="161" t="s">
        <v>253</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252</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45238</v>
      </c>
      <c r="K178" s="139">
        <v>45245</v>
      </c>
      <c r="L178" s="139">
        <v>45252</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45238</v>
      </c>
      <c r="K218" s="139">
        <v>45245</v>
      </c>
      <c r="L218" s="139">
        <v>45252</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253</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252</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45238</v>
      </c>
      <c r="K264" s="139">
        <v>45245</v>
      </c>
      <c r="L264" s="139">
        <v>45252</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12.2</v>
      </c>
      <c r="H267" s="150">
        <v>12.951305215554303</v>
      </c>
      <c r="I267" s="149">
        <v>81.999000000000009</v>
      </c>
      <c r="J267" s="148">
        <v>0</v>
      </c>
      <c r="K267" s="148">
        <v>0</v>
      </c>
      <c r="L267" s="148">
        <v>0</v>
      </c>
      <c r="M267" s="148">
        <v>0</v>
      </c>
      <c r="N267" s="148">
        <v>0</v>
      </c>
      <c r="O267" s="148">
        <v>0</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12.28</v>
      </c>
      <c r="H277" s="150">
        <v>10.465760429539353</v>
      </c>
      <c r="I277" s="149">
        <v>105.05500000000001</v>
      </c>
      <c r="J277" s="148">
        <v>0</v>
      </c>
      <c r="K277" s="148">
        <v>0</v>
      </c>
      <c r="L277" s="148">
        <v>0</v>
      </c>
      <c r="M277" s="148">
        <v>0</v>
      </c>
      <c r="N277" s="148">
        <v>0</v>
      </c>
      <c r="O277" s="152">
        <v>0</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12.28</v>
      </c>
      <c r="H292" s="150">
        <v>9.8721762199533707</v>
      </c>
      <c r="I292" s="149">
        <v>112.11000000000001</v>
      </c>
      <c r="J292" s="148">
        <v>0</v>
      </c>
      <c r="K292" s="148">
        <v>0</v>
      </c>
      <c r="L292" s="148">
        <v>0</v>
      </c>
      <c r="M292" s="148">
        <v>0</v>
      </c>
      <c r="N292" s="148">
        <v>0</v>
      </c>
      <c r="O292" s="148">
        <v>0</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12.28</v>
      </c>
      <c r="H299" s="159">
        <v>9.8721762199533707</v>
      </c>
      <c r="I299" s="158">
        <v>112.11000000000001</v>
      </c>
      <c r="J299" s="157">
        <v>0</v>
      </c>
      <c r="K299" s="157">
        <v>0</v>
      </c>
      <c r="L299" s="157">
        <v>0</v>
      </c>
      <c r="M299" s="157">
        <v>0</v>
      </c>
      <c r="N299" s="157">
        <v>0</v>
      </c>
      <c r="O299" s="160">
        <v>0</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45238</v>
      </c>
      <c r="K304" s="139">
        <v>45245</v>
      </c>
      <c r="L304" s="139">
        <v>45252</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1999.85</v>
      </c>
      <c r="H307" s="150">
        <v>96.971686507753716</v>
      </c>
      <c r="I307" s="149">
        <v>62.452999999999975</v>
      </c>
      <c r="J307" s="148">
        <v>64.995999999999867</v>
      </c>
      <c r="K307" s="148">
        <v>0</v>
      </c>
      <c r="L307" s="148">
        <v>0</v>
      </c>
      <c r="M307" s="148">
        <v>35.192999999999984</v>
      </c>
      <c r="N307" s="148">
        <v>1.7064902684038177</v>
      </c>
      <c r="O307" s="148">
        <v>25.047249999999963</v>
      </c>
      <c r="P307" s="134">
        <v>0.49340745990079027</v>
      </c>
      <c r="Q307" s="119"/>
      <c r="R307" s="119"/>
      <c r="S307" s="119"/>
    </row>
    <row r="308" spans="2:19" x14ac:dyDescent="0.25">
      <c r="B308" s="146" t="s">
        <v>28</v>
      </c>
      <c r="C308" s="147">
        <v>57.877000000000002</v>
      </c>
      <c r="D308" s="148">
        <v>0</v>
      </c>
      <c r="E308" s="148">
        <v>58.4</v>
      </c>
      <c r="F308" s="149">
        <v>116.277</v>
      </c>
      <c r="G308" s="148">
        <v>102.696</v>
      </c>
      <c r="H308" s="150">
        <v>88.320132098351351</v>
      </c>
      <c r="I308" s="149">
        <v>13.581000000000003</v>
      </c>
      <c r="J308" s="148">
        <v>0</v>
      </c>
      <c r="K308" s="148">
        <v>31.649999999999991</v>
      </c>
      <c r="L308" s="148">
        <v>0.71800000000000352</v>
      </c>
      <c r="M308" s="148">
        <v>0</v>
      </c>
      <c r="N308" s="148">
        <v>0</v>
      </c>
      <c r="O308" s="148">
        <v>8.0919999999999987</v>
      </c>
      <c r="P308" s="134">
        <v>0</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-130</v>
      </c>
      <c r="F310" s="149">
        <v>5.0999999999999943</v>
      </c>
      <c r="G310" s="148">
        <v>0</v>
      </c>
      <c r="H310" s="150">
        <v>0</v>
      </c>
      <c r="I310" s="149">
        <v>5.0999999999999943</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-1.4</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464.99999999999909</v>
      </c>
      <c r="F317" s="149">
        <v>2282.8739999999993</v>
      </c>
      <c r="G317" s="148">
        <v>2133.6499999999996</v>
      </c>
      <c r="H317" s="150">
        <v>93.46332736716964</v>
      </c>
      <c r="I317" s="149">
        <v>149.22399999999971</v>
      </c>
      <c r="J317" s="148">
        <v>64.995999999999867</v>
      </c>
      <c r="K317" s="148">
        <v>31.649999999999991</v>
      </c>
      <c r="L317" s="148">
        <v>0.71800000000000352</v>
      </c>
      <c r="M317" s="148">
        <v>35.192999999999984</v>
      </c>
      <c r="N317" s="148">
        <v>1.5416093923711949</v>
      </c>
      <c r="O317" s="152">
        <v>33.139249999999961</v>
      </c>
      <c r="P317" s="134">
        <v>2.5029383585929033</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-336.90000000000003</v>
      </c>
      <c r="F320" s="149">
        <v>32.190999999999974</v>
      </c>
      <c r="G320" s="148">
        <v>0</v>
      </c>
      <c r="H320" s="150">
        <v>0</v>
      </c>
      <c r="I320" s="149">
        <v>32.190999999999974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-98.6</v>
      </c>
      <c r="F322" s="149">
        <v>93.408999999999992</v>
      </c>
      <c r="G322" s="148">
        <v>0</v>
      </c>
      <c r="H322" s="150">
        <v>0</v>
      </c>
      <c r="I322" s="149">
        <v>93.408999999999992</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0.309</v>
      </c>
      <c r="H323" s="150">
        <v>9.3494704992435675</v>
      </c>
      <c r="I323" s="149">
        <v>2.9960000000000004</v>
      </c>
      <c r="J323" s="148">
        <v>0</v>
      </c>
      <c r="K323" s="148">
        <v>0</v>
      </c>
      <c r="L323" s="148">
        <v>2.7999999999999969E-2</v>
      </c>
      <c r="M323" s="148">
        <v>0</v>
      </c>
      <c r="N323" s="148">
        <v>0</v>
      </c>
      <c r="O323" s="148">
        <v>6.9999999999999923E-3</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105</v>
      </c>
      <c r="F329" s="149">
        <v>163.953</v>
      </c>
      <c r="G329" s="148">
        <v>87.606999999999999</v>
      </c>
      <c r="H329" s="150">
        <v>53.434215903338156</v>
      </c>
      <c r="I329" s="149">
        <v>76.346000000000004</v>
      </c>
      <c r="J329" s="148">
        <v>0</v>
      </c>
      <c r="K329" s="148">
        <v>16.950000000000003</v>
      </c>
      <c r="L329" s="148">
        <v>0</v>
      </c>
      <c r="M329" s="148">
        <v>0</v>
      </c>
      <c r="N329" s="148">
        <v>0</v>
      </c>
      <c r="O329" s="148">
        <v>4.2375000000000007</v>
      </c>
      <c r="P329" s="134">
        <v>16.016755162241886</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49.999999999998636</v>
      </c>
      <c r="F332" s="149">
        <v>2576.6099999999992</v>
      </c>
      <c r="G332" s="148">
        <v>2221.5659999999998</v>
      </c>
      <c r="H332" s="150">
        <v>86.220499027792343</v>
      </c>
      <c r="I332" s="149">
        <v>355.04399999999941</v>
      </c>
      <c r="J332" s="148">
        <v>64.996000000000095</v>
      </c>
      <c r="K332" s="148">
        <v>48.599999999999454</v>
      </c>
      <c r="L332" s="148">
        <v>0.74600000000054933</v>
      </c>
      <c r="M332" s="148">
        <v>35.192999999999756</v>
      </c>
      <c r="N332" s="148">
        <v>1.3658644498003101</v>
      </c>
      <c r="O332" s="148">
        <v>37.383749999999964</v>
      </c>
      <c r="P332" s="134">
        <v>7.4972815728759095</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-0.151</v>
      </c>
      <c r="K336" s="148">
        <v>0</v>
      </c>
      <c r="L336" s="148">
        <v>0</v>
      </c>
      <c r="M336" s="148">
        <v>0</v>
      </c>
      <c r="N336" s="148">
        <v>0</v>
      </c>
      <c r="O336" s="148">
        <v>-3.7749999999999999E-2</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49.999999999998636</v>
      </c>
      <c r="F339" s="158">
        <v>2578.8749999999991</v>
      </c>
      <c r="G339" s="157">
        <v>2221.5659999999998</v>
      </c>
      <c r="H339" s="159">
        <v>86.144772429838611</v>
      </c>
      <c r="I339" s="158">
        <v>357.30899999999929</v>
      </c>
      <c r="J339" s="157">
        <v>64.845000000000255</v>
      </c>
      <c r="K339" s="157">
        <v>48.599999999999454</v>
      </c>
      <c r="L339" s="157">
        <v>0.74600000000054933</v>
      </c>
      <c r="M339" s="157">
        <v>35.192999999999756</v>
      </c>
      <c r="N339" s="157">
        <v>1.3646648247782374</v>
      </c>
      <c r="O339" s="160">
        <v>37.346000000000004</v>
      </c>
      <c r="P339" s="141">
        <v>7.5675306592405942</v>
      </c>
      <c r="Q339" s="119"/>
      <c r="R339" s="119"/>
      <c r="S339" s="119"/>
    </row>
    <row r="340" spans="2:19" x14ac:dyDescent="0.25">
      <c r="B340" s="161" t="s">
        <v>253</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252</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45238</v>
      </c>
      <c r="K350" s="139">
        <v>45245</v>
      </c>
      <c r="L350" s="139">
        <v>45252</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45238</v>
      </c>
      <c r="K390" s="139">
        <v>45245</v>
      </c>
      <c r="L390" s="139">
        <v>45252</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67.334999999999994</v>
      </c>
      <c r="H393" s="150" t="s">
        <v>144</v>
      </c>
      <c r="I393" s="149">
        <v>-67.334999999999994</v>
      </c>
      <c r="J393" s="148">
        <v>0.73300000000000409</v>
      </c>
      <c r="K393" s="148">
        <v>0.15800000000000125</v>
      </c>
      <c r="L393" s="148">
        <v>0</v>
      </c>
      <c r="M393" s="148">
        <v>0.43299999999999272</v>
      </c>
      <c r="N393" s="148" t="s">
        <v>42</v>
      </c>
      <c r="O393" s="148">
        <v>0.33099999999999952</v>
      </c>
      <c r="P393" s="134">
        <v>0</v>
      </c>
      <c r="Q393" s="119"/>
      <c r="R393" s="119"/>
      <c r="S393" s="119"/>
    </row>
    <row r="394" spans="2:19" x14ac:dyDescent="0.25">
      <c r="B394" s="146" t="s">
        <v>28</v>
      </c>
      <c r="C394" s="147">
        <v>0</v>
      </c>
      <c r="D394" s="148">
        <v>0</v>
      </c>
      <c r="E394" s="148">
        <v>0</v>
      </c>
      <c r="F394" s="149">
        <v>0</v>
      </c>
      <c r="G394" s="148">
        <v>8.1229999999999993</v>
      </c>
      <c r="H394" s="150" t="s">
        <v>144</v>
      </c>
      <c r="I394" s="149">
        <v>-8.1229999999999993</v>
      </c>
      <c r="J394" s="148">
        <v>0</v>
      </c>
      <c r="K394" s="148">
        <v>0</v>
      </c>
      <c r="L394" s="148">
        <v>1.9999999999999574E-2</v>
      </c>
      <c r="M394" s="148">
        <v>0</v>
      </c>
      <c r="N394" s="148" t="s">
        <v>42</v>
      </c>
      <c r="O394" s="148">
        <v>4.9999999999998934E-3</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7.8729999999999993</v>
      </c>
      <c r="H400" s="150" t="s">
        <v>144</v>
      </c>
      <c r="I400" s="149">
        <v>-7.8729999999999993</v>
      </c>
      <c r="J400" s="148">
        <v>0.10700000000000021</v>
      </c>
      <c r="K400" s="148">
        <v>5.9999999999999609E-2</v>
      </c>
      <c r="L400" s="148">
        <v>0.12799999999999923</v>
      </c>
      <c r="M400" s="148">
        <v>0</v>
      </c>
      <c r="N400" s="148" t="s">
        <v>42</v>
      </c>
      <c r="O400" s="148">
        <v>7.374999999999976E-2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83.341999999999999</v>
      </c>
      <c r="H403" s="150" t="s">
        <v>144</v>
      </c>
      <c r="I403" s="149">
        <v>-83.341999999999999</v>
      </c>
      <c r="J403" s="148">
        <v>0.8400000000000043</v>
      </c>
      <c r="K403" s="148">
        <v>0.21800000000000086</v>
      </c>
      <c r="L403" s="148">
        <v>0.1479999999999988</v>
      </c>
      <c r="M403" s="148">
        <v>0.43299999999999272</v>
      </c>
      <c r="N403" s="148" t="s">
        <v>42</v>
      </c>
      <c r="O403" s="152">
        <v>0.40974999999999917</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11.71</v>
      </c>
      <c r="H409" s="150" t="s">
        <v>144</v>
      </c>
      <c r="I409" s="149">
        <v>-11.71</v>
      </c>
      <c r="J409" s="148">
        <v>0</v>
      </c>
      <c r="K409" s="148">
        <v>0</v>
      </c>
      <c r="L409" s="148">
        <v>2.2999999999999687E-2</v>
      </c>
      <c r="M409" s="148">
        <v>-9.9999999999944578E-4</v>
      </c>
      <c r="N409" s="148" t="s">
        <v>42</v>
      </c>
      <c r="O409" s="148">
        <v>5.5000000000000604E-3</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7.915</v>
      </c>
      <c r="H415" s="150" t="s">
        <v>144</v>
      </c>
      <c r="I415" s="149">
        <v>-7.915</v>
      </c>
      <c r="J415" s="148">
        <v>0</v>
      </c>
      <c r="K415" s="148">
        <v>4.0000000000000036E-2</v>
      </c>
      <c r="L415" s="148">
        <v>0</v>
      </c>
      <c r="M415" s="148">
        <v>0</v>
      </c>
      <c r="N415" s="148" t="s">
        <v>42</v>
      </c>
      <c r="O415" s="148">
        <v>1.0000000000000009E-2</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102.967</v>
      </c>
      <c r="H418" s="150" t="s">
        <v>144</v>
      </c>
      <c r="I418" s="149">
        <v>-102.967</v>
      </c>
      <c r="J418" s="148">
        <v>0.84000000000000341</v>
      </c>
      <c r="K418" s="148">
        <v>0.25800000000000978</v>
      </c>
      <c r="L418" s="148">
        <v>0.17100000000000648</v>
      </c>
      <c r="M418" s="148">
        <v>0.43200000000000216</v>
      </c>
      <c r="N418" s="148" t="s">
        <v>42</v>
      </c>
      <c r="O418" s="148">
        <v>0.42525000000000546</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102.96700000000001</v>
      </c>
      <c r="H425" s="159" t="s">
        <v>144</v>
      </c>
      <c r="I425" s="158">
        <v>-102.96700000000001</v>
      </c>
      <c r="J425" s="157">
        <v>0.84000000000000341</v>
      </c>
      <c r="K425" s="157">
        <v>0.25800000000000978</v>
      </c>
      <c r="L425" s="157">
        <v>0.17100000000000648</v>
      </c>
      <c r="M425" s="157">
        <v>0.43200000000000216</v>
      </c>
      <c r="N425" s="157" t="s">
        <v>42</v>
      </c>
      <c r="O425" s="160">
        <v>0.42525000000000546</v>
      </c>
      <c r="P425" s="141">
        <v>0</v>
      </c>
      <c r="Q425" s="119"/>
      <c r="R425" s="119"/>
      <c r="S425" s="119"/>
    </row>
    <row r="426" spans="2:19" x14ac:dyDescent="0.25">
      <c r="B426" s="161" t="s">
        <v>253</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252</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45238</v>
      </c>
      <c r="K6" s="139">
        <v>45245</v>
      </c>
      <c r="L6" s="139">
        <v>45252</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45238</v>
      </c>
      <c r="K28" s="139">
        <v>45245</v>
      </c>
      <c r="L28" s="139">
        <v>45252</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-2.25</v>
      </c>
      <c r="F31" s="149">
        <v>1.516</v>
      </c>
      <c r="G31" s="148">
        <v>0.20774399906396901</v>
      </c>
      <c r="H31" s="150">
        <v>13.703430017412204</v>
      </c>
      <c r="I31" s="149">
        <v>1.3082560009360309</v>
      </c>
      <c r="J31" s="148">
        <v>0</v>
      </c>
      <c r="K31" s="148">
        <v>2.4794999897479991E-2</v>
      </c>
      <c r="L31" s="148">
        <v>1.2540000081062014E-2</v>
      </c>
      <c r="M31" s="148">
        <v>3.4199999570850015E-3</v>
      </c>
      <c r="N31" s="148">
        <v>0.22559366471536949</v>
      </c>
      <c r="O31" s="148">
        <v>1.0188749983906752E-2</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-2.2499999999999996</v>
      </c>
      <c r="F36" s="115">
        <v>2.6160000000000001</v>
      </c>
      <c r="G36" s="115">
        <v>0.20774399906396901</v>
      </c>
      <c r="H36" s="150">
        <v>7.9412843678887235</v>
      </c>
      <c r="I36" s="149">
        <v>2.408256000936031</v>
      </c>
      <c r="J36" s="148">
        <v>0</v>
      </c>
      <c r="K36" s="148">
        <v>2.4794999897479991E-2</v>
      </c>
      <c r="L36" s="148">
        <v>1.2540000081062014E-2</v>
      </c>
      <c r="M36" s="148">
        <v>3.4199999570850015E-3</v>
      </c>
      <c r="N36" s="148">
        <v>0.13073394331364682</v>
      </c>
      <c r="O36" s="148">
        <v>1.0188749983906752E-2</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-7.25</v>
      </c>
      <c r="F38" s="149">
        <v>0.15399999999999991</v>
      </c>
      <c r="G38" s="148">
        <v>0.19357199907302899</v>
      </c>
      <c r="H38" s="150">
        <v>125.69610329417473</v>
      </c>
      <c r="I38" s="149">
        <v>-3.9571999073029079E-2</v>
      </c>
      <c r="J38" s="148">
        <v>5.1300001144410079E-3</v>
      </c>
      <c r="K38" s="148">
        <v>2.3141999959946008E-2</v>
      </c>
      <c r="L38" s="148">
        <v>1.0203000187873984E-2</v>
      </c>
      <c r="M38" s="148">
        <v>3.4200000762940053E-3</v>
      </c>
      <c r="N38" s="148">
        <v>2.2207792703207838</v>
      </c>
      <c r="O38" s="148">
        <v>1.0473750084638751E-2</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3.0350000000000001</v>
      </c>
      <c r="H40" s="150">
        <v>12.668002337423825</v>
      </c>
      <c r="I40" s="149">
        <v>20.922999999999998</v>
      </c>
      <c r="J40" s="148">
        <v>0.36699999999999999</v>
      </c>
      <c r="K40" s="148">
        <v>0.49500000000000011</v>
      </c>
      <c r="L40" s="148">
        <v>0.246</v>
      </c>
      <c r="M40" s="148">
        <v>1.6000000000000014E-2</v>
      </c>
      <c r="N40" s="148">
        <v>6.6783537857918088E-2</v>
      </c>
      <c r="O40" s="148">
        <v>0.28100000000000003</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1.5499999999999972</v>
      </c>
      <c r="F43" s="168">
        <v>24.130999999999997</v>
      </c>
      <c r="G43" s="115">
        <v>3.2285719990730293</v>
      </c>
      <c r="H43" s="150">
        <v>13.379354353624091</v>
      </c>
      <c r="I43" s="149">
        <v>20.902428000926967</v>
      </c>
      <c r="J43" s="148">
        <v>0.37213000011444097</v>
      </c>
      <c r="K43" s="148">
        <v>0.51814199995994614</v>
      </c>
      <c r="L43" s="148">
        <v>0.25620300018787401</v>
      </c>
      <c r="M43" s="148">
        <v>1.9420000076294019E-2</v>
      </c>
      <c r="N43" s="148">
        <v>8.0477394539364394E-2</v>
      </c>
      <c r="O43" s="148">
        <v>0.29147375008463877</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-0.7000000000000024</v>
      </c>
      <c r="F45" s="170">
        <v>26.746999999999996</v>
      </c>
      <c r="G45" s="169">
        <v>3.4363159981369984</v>
      </c>
      <c r="H45" s="159">
        <v>12.84748195362844</v>
      </c>
      <c r="I45" s="170">
        <v>23.310684001862999</v>
      </c>
      <c r="J45" s="169">
        <v>0.37213000011444097</v>
      </c>
      <c r="K45" s="169">
        <v>0.54293699985742616</v>
      </c>
      <c r="L45" s="169">
        <v>0.26874300026893605</v>
      </c>
      <c r="M45" s="169">
        <v>2.2840000033379021E-2</v>
      </c>
      <c r="N45" s="157">
        <v>8.5392754452383535E-2</v>
      </c>
      <c r="O45" s="169">
        <v>0.3016625000685455</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45238</v>
      </c>
      <c r="K50" s="139">
        <v>45245</v>
      </c>
      <c r="L50" s="139">
        <v>45252</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253</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45238</v>
      </c>
      <c r="K74" s="139">
        <v>45245</v>
      </c>
      <c r="L74" s="139">
        <v>45252</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-3.9000000000000004</v>
      </c>
      <c r="F77" s="149">
        <v>4.3870000000000005</v>
      </c>
      <c r="G77" s="148">
        <v>0.17715600125491601</v>
      </c>
      <c r="H77" s="150">
        <v>4.0382038125123314</v>
      </c>
      <c r="I77" s="149">
        <v>4.2098439987450842</v>
      </c>
      <c r="J77" s="148">
        <v>0</v>
      </c>
      <c r="K77" s="148">
        <v>0</v>
      </c>
      <c r="L77" s="148">
        <v>0</v>
      </c>
      <c r="M77" s="148">
        <v>0</v>
      </c>
      <c r="N77" s="148">
        <v>0</v>
      </c>
      <c r="O77" s="148">
        <v>0</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-3.9000000000000004</v>
      </c>
      <c r="F82" s="168">
        <v>10.148</v>
      </c>
      <c r="G82" s="115">
        <v>0.17715600125491601</v>
      </c>
      <c r="H82" s="150">
        <v>1.7457233075967287</v>
      </c>
      <c r="I82" s="149">
        <v>9.9708439987450834</v>
      </c>
      <c r="J82" s="148">
        <v>0</v>
      </c>
      <c r="K82" s="148">
        <v>0</v>
      </c>
      <c r="L82" s="148">
        <v>0</v>
      </c>
      <c r="M82" s="148">
        <v>0</v>
      </c>
      <c r="N82" s="148">
        <v>0</v>
      </c>
      <c r="O82" s="148">
        <v>0</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-15.600000000000003</v>
      </c>
      <c r="F84" s="149">
        <v>11.759999999999996</v>
      </c>
      <c r="G84" s="148">
        <v>11.9442664414048</v>
      </c>
      <c r="H84" s="150">
        <v>101.56689150854424</v>
      </c>
      <c r="I84" s="149">
        <v>-0.18426644140480342</v>
      </c>
      <c r="J84" s="148">
        <v>0.21322559785840056</v>
      </c>
      <c r="K84" s="148">
        <v>1.0032000184100553E-2</v>
      </c>
      <c r="L84" s="148">
        <v>3.5225999832098509E-2</v>
      </c>
      <c r="M84" s="148">
        <v>0.2066820013523003</v>
      </c>
      <c r="N84" s="148">
        <v>1.7575000114991528</v>
      </c>
      <c r="O84" s="148">
        <v>0.11629139980672498</v>
      </c>
      <c r="P84" s="134">
        <v>0</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-15.600000000000003</v>
      </c>
      <c r="F89" s="168">
        <v>12.024999999999995</v>
      </c>
      <c r="G89" s="115">
        <v>11.953386441290359</v>
      </c>
      <c r="H89" s="150">
        <v>99.404461050231717</v>
      </c>
      <c r="I89" s="149">
        <v>7.1613558709636038E-2</v>
      </c>
      <c r="J89" s="148">
        <v>0.21322559785840056</v>
      </c>
      <c r="K89" s="148">
        <v>1.0032000184100553E-2</v>
      </c>
      <c r="L89" s="148">
        <v>3.5225999832098509E-2</v>
      </c>
      <c r="M89" s="148">
        <v>0.2066820013523003</v>
      </c>
      <c r="N89" s="148">
        <v>1.7187692420149721</v>
      </c>
      <c r="O89" s="148">
        <v>0.11629139980672498</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-19.500000000000004</v>
      </c>
      <c r="F91" s="170">
        <v>22.172999999999995</v>
      </c>
      <c r="G91" s="169">
        <v>12.130542442545275</v>
      </c>
      <c r="H91" s="159">
        <v>54.708620586051858</v>
      </c>
      <c r="I91" s="158">
        <v>10.042457557454719</v>
      </c>
      <c r="J91" s="169">
        <v>0.21322559785840056</v>
      </c>
      <c r="K91" s="169">
        <v>1.0032000184100553E-2</v>
      </c>
      <c r="L91" s="169">
        <v>3.5225999832098509E-2</v>
      </c>
      <c r="M91" s="169">
        <v>0.2066820013523003</v>
      </c>
      <c r="N91" s="157">
        <v>0.93213368219140558</v>
      </c>
      <c r="O91" s="169">
        <v>0.11629139980672498</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45238</v>
      </c>
      <c r="K96" s="139">
        <v>45245</v>
      </c>
      <c r="L96" s="139">
        <v>45252</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45238</v>
      </c>
      <c r="K118" s="139">
        <v>45245</v>
      </c>
      <c r="L118" s="139">
        <v>45252</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253</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45238</v>
      </c>
      <c r="K142" s="139">
        <v>45245</v>
      </c>
      <c r="L142" s="139">
        <v>45252</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45238</v>
      </c>
      <c r="K164" s="139">
        <v>45245</v>
      </c>
      <c r="L164" s="139">
        <v>45252</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-0.151</v>
      </c>
      <c r="K176" s="148">
        <v>0</v>
      </c>
      <c r="L176" s="148">
        <v>0</v>
      </c>
      <c r="M176" s="148">
        <v>0</v>
      </c>
      <c r="N176" s="148">
        <v>0</v>
      </c>
      <c r="O176" s="148">
        <v>-3.7749999999999999E-2</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-0.151</v>
      </c>
      <c r="K179" s="148">
        <v>0</v>
      </c>
      <c r="L179" s="148">
        <v>0</v>
      </c>
      <c r="M179" s="148">
        <v>0</v>
      </c>
      <c r="N179" s="148">
        <v>0</v>
      </c>
      <c r="O179" s="148">
        <v>-3.7749999999999999E-2</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-0.151</v>
      </c>
      <c r="K181" s="169">
        <v>0</v>
      </c>
      <c r="L181" s="169">
        <v>0</v>
      </c>
      <c r="M181" s="169">
        <v>0</v>
      </c>
      <c r="N181" s="157">
        <v>0</v>
      </c>
      <c r="O181" s="157">
        <v>-3.7749999999999999E-2</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45238</v>
      </c>
      <c r="K186" s="139">
        <v>45245</v>
      </c>
      <c r="L186" s="139">
        <v>45252</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253</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255</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45238</v>
      </c>
      <c r="I6" s="182">
        <v>45245</v>
      </c>
      <c r="J6" s="182">
        <v>45252</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0.8</v>
      </c>
      <c r="F21" s="85">
        <v>20</v>
      </c>
      <c r="G21" s="196">
        <v>3.2</v>
      </c>
      <c r="H21" s="85">
        <v>0</v>
      </c>
      <c r="I21" s="85">
        <v>0</v>
      </c>
      <c r="J21" s="85">
        <v>0</v>
      </c>
      <c r="K21" s="196">
        <v>0.42000000000000004</v>
      </c>
      <c r="L21" s="85">
        <v>10.500000000000002</v>
      </c>
      <c r="M21" s="84">
        <v>0.10500000000000001</v>
      </c>
      <c r="N21" s="85">
        <v>2.6250000000000004</v>
      </c>
      <c r="O21" s="179">
        <v>28.476190476190474</v>
      </c>
      <c r="P21" s="85"/>
      <c r="Q21" s="85"/>
    </row>
    <row r="22" spans="2:17" ht="10.75" customHeight="1" x14ac:dyDescent="0.3">
      <c r="B22" s="99" t="s">
        <v>58</v>
      </c>
      <c r="C22" s="95">
        <v>11</v>
      </c>
      <c r="D22" s="85">
        <v>0</v>
      </c>
      <c r="E22" s="196">
        <v>0.58475739900000001</v>
      </c>
      <c r="F22" s="85">
        <v>5.3159763545454553</v>
      </c>
      <c r="G22" s="196">
        <v>10.415242600999999</v>
      </c>
      <c r="H22" s="85">
        <v>7.8999999999999904E-3</v>
      </c>
      <c r="I22" s="85">
        <v>4.3289999999999995E-2</v>
      </c>
      <c r="J22" s="85">
        <v>0.13110000000000002</v>
      </c>
      <c r="K22" s="196">
        <v>0.2394</v>
      </c>
      <c r="L22" s="85">
        <v>2.1763636363636363</v>
      </c>
      <c r="M22" s="84">
        <v>0.1054225</v>
      </c>
      <c r="N22" s="85">
        <v>0.95838636363636365</v>
      </c>
      <c r="O22" s="179">
        <v>96.795253394673807</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6"/>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238</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239</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240</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241</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242</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243</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95</v>
      </c>
      <c r="E253" s="22">
        <v>228.226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-13.9</v>
      </c>
      <c r="E258" s="22">
        <v>11.659999999999998</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D269" s="22">
        <v>7.5</v>
      </c>
      <c r="E269" s="22">
        <v>26.015000000000001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244</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D352" s="22">
        <v>0.7</v>
      </c>
      <c r="E352" s="22">
        <v>88.177000000000007</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D374" s="22">
        <v>-0.7</v>
      </c>
      <c r="E374" s="22">
        <v>3.1020000000000003</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328.3</v>
      </c>
      <c r="D393" s="23">
        <v>4.5519144009631418E-14</v>
      </c>
      <c r="E393" s="22">
        <v>945.71199999999999</v>
      </c>
    </row>
    <row r="394" spans="1:5" ht="11.25" customHeight="1" x14ac:dyDescent="0.35"/>
    <row r="396" spans="1:5" x14ac:dyDescent="0.35">
      <c r="A396" s="22" t="s">
        <v>9</v>
      </c>
      <c r="B396" s="22" t="s">
        <v>10</v>
      </c>
    </row>
    <row r="397" spans="1:5" x14ac:dyDescent="0.35">
      <c r="B397" s="22" t="s">
        <v>19</v>
      </c>
    </row>
    <row r="398" spans="1:5" x14ac:dyDescent="0.35">
      <c r="B398" s="22" t="s">
        <v>245</v>
      </c>
      <c r="C398" s="22" t="s">
        <v>99</v>
      </c>
      <c r="D398" s="22" t="s">
        <v>69</v>
      </c>
      <c r="E398" s="22" t="s">
        <v>100</v>
      </c>
    </row>
    <row r="399" spans="1:5" x14ac:dyDescent="0.35">
      <c r="A399" s="22" t="s">
        <v>27</v>
      </c>
      <c r="B399" s="22">
        <v>227.53800000000001</v>
      </c>
      <c r="C399" s="22">
        <v>150</v>
      </c>
      <c r="D399" s="22">
        <v>6.1000000000000014</v>
      </c>
      <c r="E399" s="22">
        <v>83.638000000000005</v>
      </c>
    </row>
    <row r="400" spans="1:5" x14ac:dyDescent="0.35">
      <c r="A400" s="22" t="s">
        <v>72</v>
      </c>
      <c r="B400" s="22">
        <v>45.037999999999997</v>
      </c>
      <c r="C400" s="22">
        <v>67.900000000000006</v>
      </c>
      <c r="D400" s="22">
        <v>27</v>
      </c>
      <c r="E400" s="22">
        <v>4.137999999999991</v>
      </c>
    </row>
    <row r="401" spans="1:6" x14ac:dyDescent="0.35">
      <c r="A401" s="22" t="s">
        <v>29</v>
      </c>
      <c r="B401" s="22">
        <v>47.97</v>
      </c>
      <c r="C401" s="22">
        <v>69</v>
      </c>
      <c r="D401" s="22">
        <v>24</v>
      </c>
      <c r="E401" s="22">
        <v>2.9699999999999989</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D404" s="22">
        <v>-2</v>
      </c>
      <c r="E404" s="22">
        <v>0.68299999999999983</v>
      </c>
    </row>
    <row r="405" spans="1:6" x14ac:dyDescent="0.35">
      <c r="A405" s="22" t="s">
        <v>76</v>
      </c>
      <c r="B405" s="22">
        <v>32.43</v>
      </c>
      <c r="D405" s="22">
        <v>-32.299999999999997</v>
      </c>
      <c r="E405" s="22">
        <v>0.13000000000000256</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C412" s="22">
        <v>12.6</v>
      </c>
      <c r="D412" s="22">
        <v>-8.3000000000000007</v>
      </c>
      <c r="E412" s="22">
        <v>4.9999999999998934E-2</v>
      </c>
    </row>
    <row r="413" spans="1:6" x14ac:dyDescent="0.35">
      <c r="A413" s="22" t="s">
        <v>37</v>
      </c>
      <c r="B413" s="22">
        <v>32.807000000000002</v>
      </c>
      <c r="C413" s="22">
        <v>252.1</v>
      </c>
      <c r="D413" s="22">
        <v>233.8</v>
      </c>
      <c r="E413" s="22">
        <v>14.507000000000005</v>
      </c>
      <c r="F413" s="22" t="s">
        <v>199</v>
      </c>
    </row>
    <row r="414" spans="1:6" x14ac:dyDescent="0.35">
      <c r="A414" s="22" t="s">
        <v>102</v>
      </c>
      <c r="B414" s="22">
        <v>7.617</v>
      </c>
      <c r="C414" s="22">
        <v>17.600000000000001</v>
      </c>
      <c r="D414" s="22">
        <v>10</v>
      </c>
      <c r="E414" s="22">
        <v>1.699999999999946E-2</v>
      </c>
      <c r="F414" s="22" t="s">
        <v>199</v>
      </c>
    </row>
    <row r="415" spans="1:6" x14ac:dyDescent="0.35">
      <c r="A415" s="22" t="s">
        <v>80</v>
      </c>
      <c r="B415" s="22">
        <v>117.31699999999999</v>
      </c>
      <c r="D415" s="22">
        <v>-117</v>
      </c>
      <c r="E415" s="22">
        <v>0.31699999999999307</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D420" s="22">
        <v>-0.5</v>
      </c>
      <c r="E420" s="22">
        <v>3.8000000000000034E-2</v>
      </c>
    </row>
    <row r="421" spans="1:5" x14ac:dyDescent="0.35">
      <c r="A421" s="22" t="s">
        <v>84</v>
      </c>
      <c r="B421" s="22">
        <v>0</v>
      </c>
      <c r="E421" s="22">
        <v>0</v>
      </c>
    </row>
    <row r="422" spans="1:5" x14ac:dyDescent="0.35">
      <c r="A422" s="22" t="s">
        <v>85</v>
      </c>
      <c r="B422" s="22">
        <v>7.1210000000000004</v>
      </c>
      <c r="C422" s="22">
        <v>2.5</v>
      </c>
      <c r="D422" s="22">
        <v>-2</v>
      </c>
      <c r="E422" s="22">
        <v>2.6210000000000004</v>
      </c>
    </row>
    <row r="423" spans="1:5" x14ac:dyDescent="0.35">
      <c r="A423" s="22" t="s">
        <v>40</v>
      </c>
      <c r="B423" s="22">
        <v>0.59499999999999997</v>
      </c>
      <c r="D423" s="22">
        <v>-0.5</v>
      </c>
      <c r="E423" s="22">
        <v>9.4999999999999973E-2</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713.30000000000007</v>
      </c>
      <c r="D441" s="23">
        <v>95.600000000000023</v>
      </c>
      <c r="E441" s="22">
        <v>119.06699999999978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28.1</v>
      </c>
      <c r="D449" s="22">
        <v>27.5</v>
      </c>
      <c r="E449" s="22">
        <v>5.82</v>
      </c>
    </row>
    <row r="450" spans="1:5" x14ac:dyDescent="0.35">
      <c r="A450" s="22" t="s">
        <v>73</v>
      </c>
      <c r="B450" s="22">
        <v>25.92</v>
      </c>
      <c r="C450" s="22">
        <v>25.9</v>
      </c>
      <c r="E450" s="22">
        <v>2.0000000000003126E-2</v>
      </c>
    </row>
    <row r="451" spans="1:5" x14ac:dyDescent="0.35">
      <c r="A451" s="22" t="s">
        <v>74</v>
      </c>
      <c r="B451" s="22">
        <v>0.39800000000000002</v>
      </c>
      <c r="D451" s="22">
        <v>2</v>
      </c>
      <c r="E451" s="22">
        <v>2.3980000000000001</v>
      </c>
    </row>
    <row r="452" spans="1:5" x14ac:dyDescent="0.35">
      <c r="A452" s="22" t="s">
        <v>75</v>
      </c>
      <c r="B452" s="22">
        <v>4.359</v>
      </c>
      <c r="D452" s="22">
        <v>-3</v>
      </c>
      <c r="E452" s="22">
        <v>1.359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C460" s="22">
        <v>7.1</v>
      </c>
      <c r="D460" s="22">
        <v>-2.5</v>
      </c>
      <c r="E460" s="22">
        <v>8.6000000000000298E-2</v>
      </c>
    </row>
    <row r="461" spans="1:5" x14ac:dyDescent="0.35">
      <c r="A461" s="22" t="s">
        <v>37</v>
      </c>
      <c r="B461" s="22">
        <v>31.462</v>
      </c>
      <c r="C461" s="22">
        <v>10.6</v>
      </c>
      <c r="D461" s="22">
        <v>-19</v>
      </c>
      <c r="E461" s="22">
        <v>1.8620000000000019</v>
      </c>
    </row>
    <row r="462" spans="1:5" x14ac:dyDescent="0.35">
      <c r="A462" s="22" t="s">
        <v>102</v>
      </c>
      <c r="B462" s="22">
        <v>2.1459999999999999</v>
      </c>
      <c r="D462" s="22">
        <v>-2.1</v>
      </c>
      <c r="E462" s="22">
        <v>4.5999999999999819E-2</v>
      </c>
    </row>
    <row r="463" spans="1:5" x14ac:dyDescent="0.35">
      <c r="A463" s="22" t="s">
        <v>80</v>
      </c>
      <c r="B463" s="22">
        <v>2.68</v>
      </c>
      <c r="E463" s="22">
        <v>2.68</v>
      </c>
    </row>
    <row r="464" spans="1:5" x14ac:dyDescent="0.35">
      <c r="A464" s="22" t="s">
        <v>38</v>
      </c>
      <c r="B464" s="22">
        <v>8.2910000000000004</v>
      </c>
      <c r="C464" s="22">
        <v>7</v>
      </c>
      <c r="E464" s="22">
        <v>1.2910000000000004</v>
      </c>
    </row>
    <row r="465" spans="1:5" x14ac:dyDescent="0.35">
      <c r="A465" s="22" t="s">
        <v>39</v>
      </c>
      <c r="B465" s="22">
        <v>4.7590000000000003</v>
      </c>
      <c r="E465" s="22">
        <v>4.7590000000000003</v>
      </c>
    </row>
    <row r="466" spans="1:5" x14ac:dyDescent="0.35">
      <c r="A466" s="22" t="s">
        <v>81</v>
      </c>
      <c r="B466" s="22">
        <v>11.712</v>
      </c>
      <c r="D466" s="22">
        <v>-11.7</v>
      </c>
      <c r="E466" s="22">
        <v>1.2000000000000455E-2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D471" s="22">
        <v>0.2</v>
      </c>
      <c r="E471" s="22">
        <v>0.29700000000000004</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D483" s="22">
        <v>-0.2</v>
      </c>
      <c r="E483" s="22">
        <v>0.192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79.2</v>
      </c>
      <c r="D489" s="23">
        <v>-1.7763568394002505E-15</v>
      </c>
      <c r="E489" s="22">
        <v>261.60300000000001</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246</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247</v>
      </c>
      <c r="C694" s="22" t="s">
        <v>99</v>
      </c>
      <c r="D694" s="22" t="s">
        <v>69</v>
      </c>
      <c r="E694" s="22" t="s">
        <v>100</v>
      </c>
    </row>
    <row r="695" spans="1:5" x14ac:dyDescent="0.35">
      <c r="A695" s="22" t="s">
        <v>27</v>
      </c>
      <c r="B695" s="22">
        <v>47.83</v>
      </c>
      <c r="C695" s="22">
        <v>12</v>
      </c>
      <c r="D695" s="22">
        <v>-18.8</v>
      </c>
      <c r="E695" s="22">
        <v>17.029999999999998</v>
      </c>
    </row>
    <row r="696" spans="1:5" x14ac:dyDescent="0.35">
      <c r="A696" s="22" t="s">
        <v>72</v>
      </c>
      <c r="B696" s="22">
        <v>1.599</v>
      </c>
      <c r="D696" s="22">
        <v>2</v>
      </c>
      <c r="E696" s="22">
        <v>3.5990000000000002</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D718" s="22">
        <v>-2</v>
      </c>
      <c r="E718" s="22">
        <v>3.5199999999999996</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33.6</v>
      </c>
      <c r="D737" s="23">
        <v>0</v>
      </c>
      <c r="E737" s="22">
        <v>203.87299999999999</v>
      </c>
    </row>
    <row r="741" spans="1:6" x14ac:dyDescent="0.35">
      <c r="B741" s="22" t="s">
        <v>10</v>
      </c>
    </row>
    <row r="742" spans="1:6" x14ac:dyDescent="0.35">
      <c r="B742" s="22" t="s">
        <v>19</v>
      </c>
    </row>
    <row r="743" spans="1:6" x14ac:dyDescent="0.35">
      <c r="B743" s="22" t="s">
        <v>248</v>
      </c>
      <c r="C743" s="22" t="s">
        <v>99</v>
      </c>
      <c r="D743" s="22" t="s">
        <v>69</v>
      </c>
      <c r="E743" s="22" t="s">
        <v>195</v>
      </c>
    </row>
    <row r="744" spans="1:6" x14ac:dyDescent="0.35">
      <c r="A744" s="22" t="s">
        <v>27</v>
      </c>
      <c r="B744" s="22">
        <v>309.81200000000001</v>
      </c>
      <c r="C744" s="22">
        <v>100</v>
      </c>
      <c r="D744" s="22">
        <v>169.5</v>
      </c>
      <c r="E744" s="22">
        <v>379.31200000000001</v>
      </c>
      <c r="F744" s="22" t="s">
        <v>199</v>
      </c>
    </row>
    <row r="745" spans="1:6" x14ac:dyDescent="0.35">
      <c r="A745" s="22" t="s">
        <v>72</v>
      </c>
      <c r="B745" s="22">
        <v>188.99199999999999</v>
      </c>
      <c r="C745" s="22">
        <v>549</v>
      </c>
      <c r="D745" s="22">
        <v>477.3</v>
      </c>
      <c r="E745" s="22">
        <v>117.29199999999997</v>
      </c>
      <c r="F745" s="22" t="s">
        <v>199</v>
      </c>
    </row>
    <row r="746" spans="1:6" x14ac:dyDescent="0.35">
      <c r="A746" s="22" t="s">
        <v>29</v>
      </c>
      <c r="B746" s="22">
        <v>10.199999999999999</v>
      </c>
      <c r="C746" s="22">
        <v>120</v>
      </c>
      <c r="D746" s="22">
        <v>159.10000000000002</v>
      </c>
      <c r="E746" s="22">
        <v>49.300000000000026</v>
      </c>
    </row>
    <row r="747" spans="1:6" x14ac:dyDescent="0.35">
      <c r="A747" s="22" t="s">
        <v>73</v>
      </c>
      <c r="B747" s="22">
        <v>26.84</v>
      </c>
      <c r="C747" s="22">
        <v>215.8</v>
      </c>
      <c r="D747" s="22">
        <v>189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143.69999999999999</v>
      </c>
      <c r="D751" s="22">
        <v>300</v>
      </c>
      <c r="E751" s="22">
        <v>285.89999999999998</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C757" s="22">
        <v>16</v>
      </c>
      <c r="D757" s="22">
        <v>4</v>
      </c>
      <c r="E757" s="22">
        <v>4.7000000000000597E-2</v>
      </c>
    </row>
    <row r="758" spans="1:6" x14ac:dyDescent="0.35">
      <c r="A758" s="22" t="s">
        <v>37</v>
      </c>
      <c r="B758" s="22">
        <v>118.16800000000001</v>
      </c>
      <c r="C758" s="22">
        <v>60</v>
      </c>
      <c r="D758" s="22">
        <v>-7.2999999999999918</v>
      </c>
      <c r="E758" s="22">
        <v>50.868000000000016</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C761" s="22">
        <v>4</v>
      </c>
      <c r="D761" s="22">
        <v>4</v>
      </c>
      <c r="E761" s="22">
        <v>31.706</v>
      </c>
    </row>
    <row r="762" spans="1:6" x14ac:dyDescent="0.35">
      <c r="A762" s="22" t="s">
        <v>39</v>
      </c>
      <c r="B762" s="22">
        <v>9.6319999999999997</v>
      </c>
      <c r="D762" s="22">
        <v>-9.6</v>
      </c>
      <c r="E762" s="22">
        <v>3.2000000000000028E-2</v>
      </c>
    </row>
    <row r="763" spans="1:6" x14ac:dyDescent="0.35">
      <c r="A763" s="22" t="s">
        <v>81</v>
      </c>
      <c r="B763" s="22">
        <v>131.708</v>
      </c>
      <c r="D763" s="22">
        <v>-98.6</v>
      </c>
      <c r="E763" s="22">
        <v>33.108000000000004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26.6</v>
      </c>
      <c r="D767" s="22">
        <v>-15</v>
      </c>
      <c r="E767" s="22">
        <v>111.70400000000001</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1250.0999999999999</v>
      </c>
      <c r="D786" s="23">
        <v>1150</v>
      </c>
      <c r="E786" s="22">
        <v>1118.9410000000003</v>
      </c>
    </row>
    <row r="788" spans="1:5" x14ac:dyDescent="0.35">
      <c r="B788" s="22" t="s">
        <v>10</v>
      </c>
    </row>
    <row r="789" spans="1:5" x14ac:dyDescent="0.35">
      <c r="B789" s="22" t="s">
        <v>19</v>
      </c>
    </row>
    <row r="790" spans="1:5" x14ac:dyDescent="0.35">
      <c r="B790" s="22" t="s">
        <v>249</v>
      </c>
      <c r="C790" s="22" t="s">
        <v>99</v>
      </c>
      <c r="D790" s="22" t="s">
        <v>69</v>
      </c>
      <c r="E790" s="22" t="s">
        <v>195</v>
      </c>
    </row>
    <row r="791" spans="1:5" x14ac:dyDescent="0.35">
      <c r="A791" s="22" t="s">
        <v>27</v>
      </c>
      <c r="B791" s="22">
        <v>22.571999999999999</v>
      </c>
      <c r="D791" s="22">
        <v>-21.7</v>
      </c>
      <c r="E791" s="22">
        <v>0.87199999999999989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D799" s="22">
        <v>-0.05</v>
      </c>
      <c r="E799" s="22">
        <v>0</v>
      </c>
    </row>
    <row r="800" spans="1:5" x14ac:dyDescent="0.35">
      <c r="A800" s="22" t="s">
        <v>78</v>
      </c>
      <c r="B800" s="22">
        <v>2.33</v>
      </c>
      <c r="D800" s="22">
        <v>-2.2000000000000002</v>
      </c>
      <c r="E800" s="22">
        <v>0.12999999999999989</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-14.6</v>
      </c>
      <c r="E805" s="22">
        <v>2.2090000000000014</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D808" s="22">
        <v>-1.2</v>
      </c>
      <c r="E808" s="22">
        <v>8.6999999999999966E-2</v>
      </c>
    </row>
    <row r="809" spans="1:6" x14ac:dyDescent="0.35">
      <c r="A809" s="22" t="s">
        <v>39</v>
      </c>
      <c r="B809" s="22">
        <v>1.355</v>
      </c>
      <c r="D809" s="22">
        <v>-1.3</v>
      </c>
      <c r="E809" s="22">
        <v>5.4999999999999938E-2</v>
      </c>
    </row>
    <row r="810" spans="1:6" x14ac:dyDescent="0.35">
      <c r="A810" s="22" t="s">
        <v>81</v>
      </c>
      <c r="B810" s="22">
        <v>2.9169999999999998</v>
      </c>
      <c r="D810" s="22">
        <v>-2.9</v>
      </c>
      <c r="E810" s="22">
        <v>1.6999999999999904E-2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-0.55000000000000004</v>
      </c>
      <c r="E829" s="22">
        <v>0.44999999999999996</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-11.799999999999986</v>
      </c>
      <c r="E833" s="22">
        <v>108.39700000000002</v>
      </c>
    </row>
    <row r="836" spans="1:5" x14ac:dyDescent="0.35">
      <c r="A836" s="33"/>
      <c r="B836" s="33" t="s">
        <v>222</v>
      </c>
      <c r="C836" s="22" t="s">
        <v>99</v>
      </c>
      <c r="D836" s="22" t="s">
        <v>69</v>
      </c>
      <c r="E836" s="22" t="s">
        <v>195</v>
      </c>
    </row>
    <row r="837" spans="1:5" x14ac:dyDescent="0.35">
      <c r="A837" s="22" t="s">
        <v>27</v>
      </c>
      <c r="B837" s="22">
        <v>170.70000000000002</v>
      </c>
      <c r="D837" s="22">
        <v>150.00000000000003</v>
      </c>
      <c r="E837" s="22">
        <v>320.70000000000005</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-41.6</v>
      </c>
      <c r="E840" s="22">
        <v>18.699999999999996</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3.5527136788005009E-14</v>
      </c>
      <c r="E862" s="22">
        <v>360.00000000000006</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v>4.5</v>
      </c>
      <c r="D881" s="36">
        <v>0.18599999999999994</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463.2</v>
      </c>
      <c r="D903" s="22">
        <v>-94.310999999999979</v>
      </c>
    </row>
    <row r="904" spans="1:15" x14ac:dyDescent="0.35">
      <c r="A904" s="22" t="s">
        <v>28</v>
      </c>
      <c r="B904" s="23">
        <v>58.9</v>
      </c>
      <c r="C904" s="22">
        <v>62.9</v>
      </c>
      <c r="D904" s="22">
        <v>-4</v>
      </c>
    </row>
    <row r="905" spans="1:15" x14ac:dyDescent="0.35">
      <c r="A905" s="22" t="s">
        <v>29</v>
      </c>
      <c r="B905" s="23">
        <v>92.6</v>
      </c>
      <c r="C905" s="22">
        <v>124.1</v>
      </c>
      <c r="D905" s="22">
        <v>-31.5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59.7</v>
      </c>
      <c r="D915" s="22">
        <v>-17.771000000000001</v>
      </c>
    </row>
    <row r="916" spans="1:4" x14ac:dyDescent="0.35">
      <c r="A916" s="22" t="s">
        <v>37</v>
      </c>
      <c r="B916" s="23">
        <v>109.232</v>
      </c>
      <c r="C916" s="22">
        <v>102.80000000000001</v>
      </c>
      <c r="D916" s="22">
        <v>6.4319999999999879</v>
      </c>
    </row>
    <row r="917" spans="1:4" x14ac:dyDescent="0.35">
      <c r="A917" s="22" t="s">
        <v>131</v>
      </c>
      <c r="B917" s="23">
        <v>6.6289999999999996</v>
      </c>
      <c r="C917" s="22">
        <v>3</v>
      </c>
      <c r="D917" s="22">
        <v>3.6289999999999996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16.2</v>
      </c>
      <c r="D923" s="22">
        <v>1.3090000000000011</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27</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236</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237</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row r="1061" spans="1:5" x14ac:dyDescent="0.35">
      <c r="A1061" s="22">
        <v>830</v>
      </c>
      <c r="B1061" s="22" t="s">
        <v>38</v>
      </c>
      <c r="C1061" s="22" t="s">
        <v>207</v>
      </c>
      <c r="D1061" s="22">
        <v>1.2</v>
      </c>
      <c r="E1061" s="22" t="s">
        <v>37</v>
      </c>
    </row>
    <row r="1062" spans="1:5" x14ac:dyDescent="0.35">
      <c r="A1062" s="22">
        <v>843</v>
      </c>
      <c r="B1062" s="22" t="s">
        <v>37</v>
      </c>
      <c r="C1062" s="22" t="s">
        <v>210</v>
      </c>
      <c r="D1062" s="22">
        <v>3</v>
      </c>
      <c r="E1062" s="22" t="s">
        <v>209</v>
      </c>
    </row>
    <row r="1063" spans="1:5" x14ac:dyDescent="0.35">
      <c r="A1063" s="22">
        <v>856</v>
      </c>
      <c r="B1063" s="22" t="s">
        <v>208</v>
      </c>
      <c r="C1063" s="22" t="s">
        <v>215</v>
      </c>
      <c r="D1063" s="22">
        <v>0.2</v>
      </c>
      <c r="E1063" s="22" t="s">
        <v>40</v>
      </c>
    </row>
    <row r="1064" spans="1:5" x14ac:dyDescent="0.35">
      <c r="A1064" s="22">
        <v>859</v>
      </c>
      <c r="B1064" s="22" t="s">
        <v>219</v>
      </c>
      <c r="C1064" s="22" t="s">
        <v>218</v>
      </c>
      <c r="D1064" s="22">
        <v>5</v>
      </c>
      <c r="E1064" s="22" t="s">
        <v>209</v>
      </c>
    </row>
    <row r="1065" spans="1:5" x14ac:dyDescent="0.35">
      <c r="A1065" s="22">
        <v>860</v>
      </c>
      <c r="B1065" s="22" t="s">
        <v>219</v>
      </c>
      <c r="C1065" s="22" t="s">
        <v>218</v>
      </c>
      <c r="D1065" s="22">
        <v>7.5</v>
      </c>
      <c r="E1065" s="22" t="s">
        <v>38</v>
      </c>
    </row>
    <row r="1066" spans="1:5" x14ac:dyDescent="0.35">
      <c r="A1066" s="22">
        <v>864</v>
      </c>
      <c r="B1066" s="22" t="s">
        <v>27</v>
      </c>
      <c r="C1066" s="22" t="s">
        <v>207</v>
      </c>
      <c r="D1066" s="22">
        <v>0.5</v>
      </c>
      <c r="E1066" s="22" t="s">
        <v>37</v>
      </c>
    </row>
    <row r="1067" spans="1:5" x14ac:dyDescent="0.35">
      <c r="A1067" s="22">
        <v>871</v>
      </c>
      <c r="B1067" s="22" t="s">
        <v>37</v>
      </c>
      <c r="C1067" s="22" t="s">
        <v>210</v>
      </c>
      <c r="D1067" s="22">
        <v>5</v>
      </c>
      <c r="E1067" s="22" t="s">
        <v>29</v>
      </c>
    </row>
    <row r="1068" spans="1:5" x14ac:dyDescent="0.35">
      <c r="A1068" s="22">
        <v>874</v>
      </c>
      <c r="B1068" s="22" t="s">
        <v>205</v>
      </c>
      <c r="C1068" s="22" t="s">
        <v>215</v>
      </c>
      <c r="D1068" s="22">
        <v>5</v>
      </c>
      <c r="E1068" s="22" t="s">
        <v>29</v>
      </c>
    </row>
    <row r="1069" spans="1:5" x14ac:dyDescent="0.35">
      <c r="A1069" s="22">
        <v>874</v>
      </c>
      <c r="B1069" s="22" t="s">
        <v>205</v>
      </c>
      <c r="C1069" s="22" t="s">
        <v>210</v>
      </c>
      <c r="D1069" s="22">
        <v>4</v>
      </c>
      <c r="E1069" s="22" t="s">
        <v>29</v>
      </c>
    </row>
    <row r="1070" spans="1:5" x14ac:dyDescent="0.35">
      <c r="A1070" s="22">
        <v>886</v>
      </c>
      <c r="B1070" s="22" t="s">
        <v>233</v>
      </c>
      <c r="C1070" s="22" t="s">
        <v>210</v>
      </c>
      <c r="D1070" s="22">
        <v>50</v>
      </c>
      <c r="E1070" s="22" t="s">
        <v>211</v>
      </c>
    </row>
    <row r="1071" spans="1:5" x14ac:dyDescent="0.35">
      <c r="A1071" s="22">
        <v>898</v>
      </c>
      <c r="B1071" s="22" t="s">
        <v>205</v>
      </c>
      <c r="C1071" s="22" t="s">
        <v>207</v>
      </c>
      <c r="D1071" s="22">
        <v>0.9</v>
      </c>
      <c r="E1071" s="22" t="s">
        <v>37</v>
      </c>
    </row>
    <row r="1072" spans="1:5" x14ac:dyDescent="0.35">
      <c r="A1072" s="22">
        <v>916</v>
      </c>
      <c r="B1072" s="22" t="s">
        <v>233</v>
      </c>
      <c r="C1072" s="22" t="s">
        <v>210</v>
      </c>
      <c r="D1072" s="22">
        <v>45</v>
      </c>
      <c r="E1072" s="22" t="s">
        <v>209</v>
      </c>
    </row>
    <row r="1073" spans="1:6" x14ac:dyDescent="0.35">
      <c r="A1073" s="22">
        <v>916</v>
      </c>
      <c r="B1073" s="22" t="s">
        <v>233</v>
      </c>
      <c r="C1073" s="39" t="s">
        <v>230</v>
      </c>
      <c r="D1073" s="22">
        <v>0.7</v>
      </c>
      <c r="E1073" s="22" t="s">
        <v>209</v>
      </c>
    </row>
    <row r="1074" spans="1:6" x14ac:dyDescent="0.35">
      <c r="A1074" s="22">
        <v>916</v>
      </c>
      <c r="B1074" s="22" t="s">
        <v>233</v>
      </c>
      <c r="C1074" s="22" t="s">
        <v>206</v>
      </c>
      <c r="D1074" s="22">
        <v>2</v>
      </c>
      <c r="E1074" s="22" t="s">
        <v>209</v>
      </c>
    </row>
    <row r="1075" spans="1:6" x14ac:dyDescent="0.35">
      <c r="A1075" s="22">
        <v>916</v>
      </c>
      <c r="B1075" s="22" t="s">
        <v>233</v>
      </c>
      <c r="C1075" s="22" t="s">
        <v>235</v>
      </c>
      <c r="D1075" s="22">
        <v>2</v>
      </c>
      <c r="E1075" s="22" t="s">
        <v>209</v>
      </c>
    </row>
    <row r="1076" spans="1:6" x14ac:dyDescent="0.35">
      <c r="A1076" s="22">
        <v>917</v>
      </c>
      <c r="B1076" s="22" t="s">
        <v>216</v>
      </c>
      <c r="C1076" s="22" t="s">
        <v>210</v>
      </c>
      <c r="D1076" s="22">
        <v>200</v>
      </c>
      <c r="E1076" s="22" t="s">
        <v>234</v>
      </c>
      <c r="F1076" s="22" t="s">
        <v>199</v>
      </c>
    </row>
    <row r="1077" spans="1:6" x14ac:dyDescent="0.35">
      <c r="A1077" s="22">
        <v>919</v>
      </c>
      <c r="B1077" s="22" t="s">
        <v>35</v>
      </c>
      <c r="C1077" s="22" t="s">
        <v>207</v>
      </c>
      <c r="D1077" s="22">
        <v>0.3</v>
      </c>
      <c r="E1077" s="22" t="s">
        <v>216</v>
      </c>
      <c r="F1077" s="22" t="s">
        <v>199</v>
      </c>
    </row>
    <row r="1078" spans="1:6" x14ac:dyDescent="0.35">
      <c r="A1078" s="22">
        <v>937</v>
      </c>
      <c r="B1078" s="22" t="s">
        <v>37</v>
      </c>
      <c r="C1078" s="22" t="s">
        <v>207</v>
      </c>
      <c r="D1078" s="22">
        <v>2.5</v>
      </c>
      <c r="E1078" s="22" t="s">
        <v>216</v>
      </c>
      <c r="F1078" s="22" t="s">
        <v>199</v>
      </c>
    </row>
    <row r="1079" spans="1:6" x14ac:dyDescent="0.35">
      <c r="A1079" s="22">
        <v>942</v>
      </c>
      <c r="B1079" s="22" t="s">
        <v>216</v>
      </c>
      <c r="C1079" s="22" t="s">
        <v>210</v>
      </c>
      <c r="D1079" s="22">
        <v>80</v>
      </c>
      <c r="E1079" s="22" t="s">
        <v>233</v>
      </c>
      <c r="F1079" s="22" t="s">
        <v>199</v>
      </c>
    </row>
    <row r="1080" spans="1:6" x14ac:dyDescent="0.35">
      <c r="A1080" s="22">
        <v>979</v>
      </c>
      <c r="B1080" s="22" t="s">
        <v>205</v>
      </c>
      <c r="C1080" s="22" t="s">
        <v>215</v>
      </c>
      <c r="D1080" s="22">
        <v>6.7</v>
      </c>
      <c r="E1080" s="22" t="s">
        <v>29</v>
      </c>
    </row>
    <row r="1081" spans="1:6" x14ac:dyDescent="0.35">
      <c r="A1081" s="22">
        <v>982</v>
      </c>
      <c r="B1081" s="22" t="s">
        <v>37</v>
      </c>
      <c r="C1081" s="22" t="s">
        <v>206</v>
      </c>
      <c r="D1081" s="22">
        <v>5</v>
      </c>
      <c r="E1081" s="22" t="s">
        <v>29</v>
      </c>
    </row>
    <row r="1082" spans="1:6" x14ac:dyDescent="0.35">
      <c r="A1082" s="22">
        <v>989</v>
      </c>
      <c r="B1082" s="22" t="s">
        <v>211</v>
      </c>
      <c r="C1082" s="39" t="s">
        <v>232</v>
      </c>
      <c r="D1082" s="22">
        <v>8.4</v>
      </c>
      <c r="E1082" s="22" t="s">
        <v>27</v>
      </c>
    </row>
    <row r="1083" spans="1:6" x14ac:dyDescent="0.35">
      <c r="A1083" s="22">
        <v>1002</v>
      </c>
      <c r="B1083" s="22" t="s">
        <v>219</v>
      </c>
      <c r="C1083" s="22" t="s">
        <v>206</v>
      </c>
      <c r="D1083" s="22">
        <v>1</v>
      </c>
      <c r="E1083" s="22" t="s">
        <v>29</v>
      </c>
    </row>
    <row r="1084" spans="1:6" x14ac:dyDescent="0.35">
      <c r="A1084" s="22">
        <v>1022</v>
      </c>
      <c r="B1084" s="22" t="s">
        <v>40</v>
      </c>
      <c r="C1084" s="22" t="s">
        <v>206</v>
      </c>
      <c r="D1084" s="22">
        <v>0.5</v>
      </c>
      <c r="E1084" s="22" t="s">
        <v>223</v>
      </c>
    </row>
    <row r="1085" spans="1:6" x14ac:dyDescent="0.35">
      <c r="A1085" s="22">
        <v>1023</v>
      </c>
      <c r="B1085" s="22" t="s">
        <v>250</v>
      </c>
      <c r="C1085" s="22" t="s">
        <v>215</v>
      </c>
      <c r="D1085" s="22">
        <v>3</v>
      </c>
      <c r="E1085" s="22" t="s">
        <v>29</v>
      </c>
    </row>
    <row r="1086" spans="1:6" x14ac:dyDescent="0.35">
      <c r="A1086" s="22">
        <v>1023</v>
      </c>
      <c r="B1086" s="22" t="s">
        <v>250</v>
      </c>
      <c r="C1086" s="22" t="s">
        <v>206</v>
      </c>
      <c r="D1086" s="22">
        <v>2</v>
      </c>
      <c r="E1086" s="22" t="s">
        <v>29</v>
      </c>
    </row>
    <row r="1087" spans="1:6" x14ac:dyDescent="0.35">
      <c r="A1087" s="22">
        <v>1045</v>
      </c>
      <c r="B1087" s="22" t="s">
        <v>34</v>
      </c>
      <c r="C1087" s="22" t="s">
        <v>207</v>
      </c>
      <c r="D1087" s="22">
        <v>0.05</v>
      </c>
      <c r="E1087" s="22" t="s">
        <v>214</v>
      </c>
    </row>
    <row r="1088" spans="1:6" x14ac:dyDescent="0.35">
      <c r="A1088" s="22">
        <v>1046</v>
      </c>
      <c r="B1088" s="22" t="s">
        <v>212</v>
      </c>
      <c r="C1088" s="22" t="s">
        <v>207</v>
      </c>
      <c r="D1088" s="22">
        <v>0.05</v>
      </c>
      <c r="E1088" s="22" t="s">
        <v>214</v>
      </c>
    </row>
    <row r="1089" spans="1:6" x14ac:dyDescent="0.35">
      <c r="A1089" s="22">
        <v>1057</v>
      </c>
      <c r="B1089" s="22" t="s">
        <v>223</v>
      </c>
      <c r="C1089" s="22" t="s">
        <v>206</v>
      </c>
      <c r="D1089" s="22">
        <v>1</v>
      </c>
      <c r="E1089" s="22" t="s">
        <v>29</v>
      </c>
    </row>
    <row r="1090" spans="1:6" x14ac:dyDescent="0.35">
      <c r="A1090" s="22">
        <v>1060</v>
      </c>
      <c r="B1090" s="22" t="s">
        <v>37</v>
      </c>
      <c r="C1090" s="22" t="s">
        <v>210</v>
      </c>
      <c r="D1090" s="22">
        <v>5</v>
      </c>
      <c r="E1090" s="22" t="s">
        <v>209</v>
      </c>
    </row>
    <row r="1091" spans="1:6" x14ac:dyDescent="0.35">
      <c r="A1091" s="22">
        <v>1063</v>
      </c>
      <c r="B1091" s="22" t="s">
        <v>29</v>
      </c>
      <c r="C1091" s="22" t="s">
        <v>210</v>
      </c>
      <c r="D1091" s="22">
        <v>16.2</v>
      </c>
      <c r="E1091" s="22" t="s">
        <v>27</v>
      </c>
    </row>
    <row r="1092" spans="1:6" x14ac:dyDescent="0.35">
      <c r="A1092" s="22">
        <v>1072</v>
      </c>
      <c r="B1092" s="22" t="s">
        <v>37</v>
      </c>
      <c r="C1092" s="22" t="s">
        <v>215</v>
      </c>
      <c r="D1092" s="22">
        <v>2</v>
      </c>
      <c r="E1092" s="22" t="s">
        <v>254</v>
      </c>
    </row>
    <row r="1093" spans="1:6" x14ac:dyDescent="0.35">
      <c r="A1093" s="22">
        <v>1074</v>
      </c>
      <c r="B1093" s="22" t="s">
        <v>37</v>
      </c>
      <c r="C1093" s="22" t="s">
        <v>210</v>
      </c>
      <c r="D1093" s="22">
        <v>9.4</v>
      </c>
      <c r="E1093" s="22" t="s">
        <v>29</v>
      </c>
    </row>
    <row r="1094" spans="1:6" x14ac:dyDescent="0.35">
      <c r="A1094" s="22">
        <v>1075</v>
      </c>
      <c r="B1094" s="22" t="s">
        <v>37</v>
      </c>
      <c r="C1094" s="22" t="s">
        <v>215</v>
      </c>
      <c r="D1094" s="22">
        <v>0.7</v>
      </c>
      <c r="E1094" s="22" t="s">
        <v>29</v>
      </c>
    </row>
    <row r="1095" spans="1:6" x14ac:dyDescent="0.35">
      <c r="A1095" s="22">
        <v>1079</v>
      </c>
      <c r="B1095" s="22" t="s">
        <v>102</v>
      </c>
      <c r="C1095" s="22" t="s">
        <v>215</v>
      </c>
      <c r="D1095" s="22">
        <v>2.1</v>
      </c>
      <c r="E1095" s="22" t="s">
        <v>29</v>
      </c>
    </row>
    <row r="1096" spans="1:6" x14ac:dyDescent="0.35">
      <c r="A1096" s="22">
        <v>1097</v>
      </c>
      <c r="B1096" s="22" t="s">
        <v>216</v>
      </c>
      <c r="C1096" s="22" t="s">
        <v>210</v>
      </c>
      <c r="D1096" s="22">
        <v>50</v>
      </c>
      <c r="E1096" s="22" t="s">
        <v>209</v>
      </c>
      <c r="F1096" s="22" t="s">
        <v>199</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2023-11-29T12:58:16Z</dcterms:modified>
</cp:coreProperties>
</file>