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639E44FE-A47B-40F7-92CA-4FFAC0134338}"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<sst xmlns="http://schemas.openxmlformats.org/spreadsheetml/2006/main" count="3214" uniqueCount="255">
  <si>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</si>
  <si>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</si>
  <si>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</si>
  <si>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</si>
  <si>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</si>
  <si>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</si>
  <si>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</si>
  <si>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</si>
  <si>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</si>
  <si>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</si>
  <si>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</si>
  <si>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</si>
  <si>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</si>
  <si>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</si>
  <si>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</si>
  <si>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</si>
  <si>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</si>
  <si>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</si>
  <si>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</si>
  <si>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</si>
  <si>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</si>
  <si>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</si>
  <si>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</si>
  <si>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</si>
  <si>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</si>
  <si>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</si>
  <si>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</si>
  <si>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</si>
  <si>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</si>
  <si>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</si>
  <si>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</si>
  <si>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</si>
  <si>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</si>
  <si>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</si>
  <si>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</si>
  <si>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</si>
  <si>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</si>
  <si>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</si>
  <si>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</si>
  <si>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</si>
  <si>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</si>
  <si>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</si>
  <si>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</si>
  <si>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</si>
  <si>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</si>
  <si>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</si>
  <si>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</si>
  <si>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</si>
  <si>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</si>
  <si>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</si>
  <si>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</si>
  <si>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</si>
  <si>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</si>
  <si>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</si>
  <si>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</si>
  <si>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</si>
  <si>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</si>
  <si>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</si>
  <si>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</si>
  <si>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</si>
  <si>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</si>
  <si>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</si>
  <si>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</si>
  <si>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</si>
  <si>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</si>
  <si>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</si>
  <si>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</si>
  <si>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</si>
  <si>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</si>
  <si>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</si>
  <si>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</si>
  <si>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</si>
  <si>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</si>
  <si>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</si>
  <si>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</si>
  <si>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</si>
  <si>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</si>
  <si>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</si>
  <si>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</si>
  <si>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</si>
  <si>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</si>
  <si>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</si>
  <si>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</si>
  <si>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</si>
  <si>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</si>
  <si>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</si>
  <si>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</si>
  <si>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</si>
  <si>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</si>
  <si>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</si>
  <si>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</si>
  <si>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</si>
  <si>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</si>
  <si>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</si>
  <si>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</si>
  <si>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</si>
  <si>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</si>
  <si>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</si>
  <si>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</si>
  <si>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</si>
  <si>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</si>
  <si>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</si>
  <si>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</si>
  <si>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</si>
  <si>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</si>
  <si>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</si>
  <si>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</si>
  <si>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</si>
  <si>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</si>
  <si>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</si>
  <si>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</si>
  <si>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</si>
  <si>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</si>
  <si>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</si>
  <si>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</si>
  <si>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</si>
  <si>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</si>
  <si>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</si>
  <si>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</si>
  <si>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</si>
  <si>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</si>
  <si>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</si>
  <si>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</si>
  <si>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</si>
  <si>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</si>
  <si>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</si>
  <si>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</si>
  <si>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</si>
  <si>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</si>
  <si>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</si>
  <si>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</si>
  <si>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</si>
  <si>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</si>
  <si>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</si>
  <si>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</si>
  <si>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</si>
  <si>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</si>
  <si>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</si>
  <si>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</si>
  <si>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</si>
  <si>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</si>
  <si>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</si>
  <si>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</si>
  <si>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</si>
  <si>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</si>
  <si>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</si>
  <si>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</si>
  <si>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</si>
  <si>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</si>
  <si>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</si>
  <si>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</si>
  <si>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</si>
  <si>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</si>
  <si>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</si>
  <si>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</si>
  <si>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</si>
  <si>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</si>
  <si>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</si>
  <si>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</si>
  <si>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</si>
  <si>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</si>
  <si>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</si>
  <si>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</si>
  <si>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</si>
  <si>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</si>
  <si>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</si>
  <si>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</si>
  <si>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</si>
  <si>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</si>
  <si>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</si>
  <si>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</si>
  <si>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</si>
  <si>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</si>
  <si>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</si>
  <si>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</si>
  <si>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</si>
  <si>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</si>
  <si>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</si>
  <si>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</si>
  <si>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</si>
  <si>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</si>
  <si>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</si>
  <si>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</si>
  <si>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</si>
  <si>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</si>
  <si>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</si>
  <si>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</si>
  <si>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</si>
  <si>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</si>
  <si>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</si>
  <si>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</si>
  <si>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</si>
  <si>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</si>
  <si>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</si>
  <si>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</si>
  <si>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</si>
  <si>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</si>
  <si>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</si>
  <si>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</si>
  <si>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</si>
  <si>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</si>
  <si>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</si>
  <si>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</si>
  <si>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</si>
  <si>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</si>
  <si>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</si>
  <si>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</si>
  <si>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</si>
  <si>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</si>
  <si>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</si>
  <si>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</si>
  <si>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</si>
  <si>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</si>
  <si>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</si>
  <si>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</si>
  <si>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</si>
  <si>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</si>
  <si>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</si>
  <si>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</si>
  <si>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</si>
  <si>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</si>
  <si>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</si>
  <si>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</si>
  <si>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</si>
  <si>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</si>
  <si>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</si>
  <si>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</si>
  <si>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</si>
  <si>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</si>
  <si>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</si>
  <si>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</si>
  <si>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</si>
  <si>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</si>
  <si>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</si>
  <si>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</si>
  <si>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</si>
  <si>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</si>
  <si>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</si>
  <si>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</si>
  <si>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</si>
  <si>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</si>
  <si>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</si>
  <si>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</si>
  <si>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</si>
  <si>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</si>
  <si>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</si>
  <si>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</si>
  <si>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</si>
  <si>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</si>
  <si>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</si>
  <si>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This weeks report includes swap numbers 992 - 1025</t>
  </si>
  <si>
    <t>Landings on Fisheries Administrations' System by Wednesday 15 November 2023</t>
  </si>
  <si>
    <t>Number of Weeks to end of year is 7</t>
  </si>
  <si>
    <t>WSFPO</t>
  </si>
  <si>
    <t>Landings on Departments' System by Wednesday 15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</si>
</sst>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45245</v>
      </c>
      <c r="I2" s="46"/>
      <c r="M2" s="42"/>
      <c r="N2" s="43" t="s">
        <v>250</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64.299999999999983</v>
      </c>
      <c r="D10" s="44">
        <v>85.822000000000017</v>
      </c>
      <c r="E10" s="85">
        <v>33.471228615863204</v>
      </c>
      <c r="F10" s="95">
        <v>0</v>
      </c>
      <c r="G10" s="44">
        <v>1.2916200270056679</v>
      </c>
      <c r="H10" s="87" t="s">
        <v>42</v>
      </c>
      <c r="I10" s="95">
        <v>0</v>
      </c>
      <c r="J10" s="44">
        <v>1.36799999177456E-2</v>
      </c>
      <c r="K10" s="87" t="s">
        <v>42</v>
      </c>
      <c r="L10" s="88"/>
      <c r="M10" s="85">
        <v>64.299999999999983</v>
      </c>
      <c r="N10" s="85">
        <v>53.52730002692342</v>
      </c>
      <c r="O10" s="87">
        <v>-16.753810222514097</v>
      </c>
      <c r="P10" s="94">
        <v>82.295999999999964</v>
      </c>
      <c r="Q10" s="97">
        <v>4.0755200271606355</v>
      </c>
      <c r="R10" s="87">
        <v>4.952269888160588</v>
      </c>
      <c r="S10" s="95">
        <v>60.093457943925223</v>
      </c>
      <c r="T10" s="85">
        <v>65.042407926173141</v>
      </c>
      <c r="U10" s="64"/>
      <c r="X10" s="98">
        <v>107</v>
      </c>
    </row>
    <row r="11" spans="2:24" ht="11.9" customHeight="1" x14ac:dyDescent="0.3">
      <c r="B11" s="96" t="s">
        <v>163</v>
      </c>
      <c r="C11" s="85">
        <v>2584.4099999999989</v>
      </c>
      <c r="D11" s="44">
        <v>2965.1710000000003</v>
      </c>
      <c r="E11" s="85">
        <v>14.732995151698125</v>
      </c>
      <c r="F11" s="95">
        <v>0</v>
      </c>
      <c r="G11" s="44">
        <v>388.41226674934808</v>
      </c>
      <c r="H11" s="87" t="s">
        <v>42</v>
      </c>
      <c r="I11" s="95">
        <v>4.3299999999999965</v>
      </c>
      <c r="J11" s="44">
        <v>20.668282549617771</v>
      </c>
      <c r="K11" s="87">
        <v>377.32754156161172</v>
      </c>
      <c r="L11" s="88"/>
      <c r="M11" s="85">
        <v>2588.7399999999989</v>
      </c>
      <c r="N11" s="85">
        <v>2149.1515492989661</v>
      </c>
      <c r="O11" s="87">
        <v>-16.980787977975115</v>
      </c>
      <c r="P11" s="94">
        <v>2365.6529999999998</v>
      </c>
      <c r="Q11" s="97">
        <v>92.479596624598344</v>
      </c>
      <c r="R11" s="87">
        <v>3.9092629656419748</v>
      </c>
      <c r="S11" s="95">
        <v>102.93200795228623</v>
      </c>
      <c r="T11" s="85">
        <v>90.848131543339889</v>
      </c>
      <c r="U11" s="64"/>
      <c r="X11" s="98">
        <v>2515</v>
      </c>
    </row>
    <row r="12" spans="2:24" ht="11.9" customHeight="1" x14ac:dyDescent="0.3">
      <c r="B12" s="96" t="s">
        <v>164</v>
      </c>
      <c r="C12" s="85">
        <v>120.73999999999997</v>
      </c>
      <c r="D12" s="44">
        <v>109.30600000000001</v>
      </c>
      <c r="E12" s="85">
        <v>-9.4699353983766432</v>
      </c>
      <c r="F12" s="95">
        <v>0</v>
      </c>
      <c r="G12" s="44">
        <v>0</v>
      </c>
      <c r="H12" s="87" t="s">
        <v>42</v>
      </c>
      <c r="I12" s="95">
        <v>0</v>
      </c>
      <c r="J12" s="44">
        <v>0</v>
      </c>
      <c r="K12" s="87" t="s">
        <v>42</v>
      </c>
      <c r="L12" s="88"/>
      <c r="M12" s="85">
        <v>120.73999999999997</v>
      </c>
      <c r="N12" s="85">
        <v>142.90600000000001</v>
      </c>
      <c r="O12" s="87">
        <v>18.35845618684781</v>
      </c>
      <c r="P12" s="94">
        <v>938.45899999999995</v>
      </c>
      <c r="Q12" s="97">
        <v>0.91200000000000614</v>
      </c>
      <c r="R12" s="87">
        <v>9.7180590734385425E-2</v>
      </c>
      <c r="S12" s="95">
        <v>45.562264150943385</v>
      </c>
      <c r="T12" s="85">
        <v>15.227729714350868</v>
      </c>
      <c r="U12" s="64"/>
      <c r="X12" s="98">
        <v>265</v>
      </c>
    </row>
    <row r="13" spans="2:24" ht="11.9" customHeight="1" x14ac:dyDescent="0.3">
      <c r="B13" s="99" t="s">
        <v>165</v>
      </c>
      <c r="C13" s="85">
        <v>1580.8300000000002</v>
      </c>
      <c r="D13" s="44">
        <v>1271.8490000000002</v>
      </c>
      <c r="E13" s="85">
        <v>-19.545491925127937</v>
      </c>
      <c r="F13" s="95">
        <v>0</v>
      </c>
      <c r="G13" s="44">
        <v>156.73718510823329</v>
      </c>
      <c r="H13" s="87" t="s">
        <v>42</v>
      </c>
      <c r="I13" s="95">
        <v>20.93000000000001</v>
      </c>
      <c r="J13" s="44">
        <v>19.739383923649786</v>
      </c>
      <c r="K13" s="87">
        <v>-5.6885622376981537</v>
      </c>
      <c r="L13" s="88"/>
      <c r="M13" s="85">
        <v>1601.7600000000002</v>
      </c>
      <c r="N13" s="85">
        <v>2673.4255690318832</v>
      </c>
      <c r="O13" s="87">
        <v>66.905502012279172</v>
      </c>
      <c r="P13" s="94">
        <v>4456.4030000000002</v>
      </c>
      <c r="Q13" s="97">
        <v>20.282143013801488</v>
      </c>
      <c r="R13" s="87">
        <v>0.45512362804264983</v>
      </c>
      <c r="S13" s="95">
        <v>41.112936344969206</v>
      </c>
      <c r="T13" s="85">
        <v>59.990659934298648</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12.28</v>
      </c>
      <c r="E16" s="85">
        <v>-23.202001250781741</v>
      </c>
      <c r="F16" s="95">
        <v>0</v>
      </c>
      <c r="G16" s="44">
        <v>0</v>
      </c>
      <c r="H16" s="87" t="s">
        <v>42</v>
      </c>
      <c r="I16" s="95">
        <v>0</v>
      </c>
      <c r="J16" s="44">
        <v>0</v>
      </c>
      <c r="K16" s="87" t="s">
        <v>42</v>
      </c>
      <c r="L16" s="88"/>
      <c r="M16" s="85">
        <v>15.99</v>
      </c>
      <c r="N16" s="85">
        <v>12.28</v>
      </c>
      <c r="O16" s="87">
        <v>-23.202001250781741</v>
      </c>
      <c r="P16" s="94">
        <v>124.39000000000001</v>
      </c>
      <c r="Q16" s="97">
        <v>0</v>
      </c>
      <c r="R16" s="87">
        <v>0</v>
      </c>
      <c r="S16" s="95">
        <v>7.4027777777777777</v>
      </c>
      <c r="T16" s="85">
        <v>9.8721762199533707</v>
      </c>
      <c r="U16" s="64"/>
      <c r="X16" s="98">
        <v>216</v>
      </c>
    </row>
    <row r="17" spans="2:24" ht="11.9" customHeight="1" x14ac:dyDescent="0.3">
      <c r="B17" s="99" t="s">
        <v>169</v>
      </c>
      <c r="C17" s="95">
        <v>2030.1399999999999</v>
      </c>
      <c r="D17" s="44">
        <v>2185.6269999999995</v>
      </c>
      <c r="E17" s="85">
        <v>7.6589299260149364</v>
      </c>
      <c r="F17" s="95">
        <v>0</v>
      </c>
      <c r="G17" s="44">
        <v>0</v>
      </c>
      <c r="H17" s="87" t="s">
        <v>42</v>
      </c>
      <c r="I17" s="95">
        <v>0</v>
      </c>
      <c r="J17" s="44">
        <v>0</v>
      </c>
      <c r="K17" s="87" t="s">
        <v>42</v>
      </c>
      <c r="L17" s="64"/>
      <c r="M17" s="95">
        <v>2030.1399999999999</v>
      </c>
      <c r="N17" s="85">
        <v>2185.6269999999995</v>
      </c>
      <c r="O17" s="87">
        <v>7.6589299260149364</v>
      </c>
      <c r="P17" s="94">
        <v>2578.8749999999991</v>
      </c>
      <c r="Q17" s="97">
        <v>48.599999999999454</v>
      </c>
      <c r="R17" s="87">
        <v>1.8845426784935086</v>
      </c>
      <c r="S17" s="95">
        <v>207.36874361593459</v>
      </c>
      <c r="T17" s="85">
        <v>84.751180262711472</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65.55</v>
      </c>
      <c r="D25" s="101">
        <v>102.233</v>
      </c>
      <c r="E25" s="102">
        <v>55.961861174675832</v>
      </c>
      <c r="F25" s="100">
        <v>0</v>
      </c>
      <c r="G25" s="101">
        <v>0</v>
      </c>
      <c r="H25" s="103" t="s">
        <v>42</v>
      </c>
      <c r="I25" s="100">
        <v>2.06</v>
      </c>
      <c r="J25" s="101">
        <v>0.13100000000000001</v>
      </c>
      <c r="K25" s="103">
        <v>-93.640776699029132</v>
      </c>
      <c r="L25" s="82"/>
      <c r="M25" s="100">
        <v>67.61</v>
      </c>
      <c r="N25" s="102">
        <v>102.364</v>
      </c>
      <c r="O25" s="103">
        <v>51.403638515012581</v>
      </c>
      <c r="P25" s="104">
        <v>0</v>
      </c>
      <c r="Q25" s="105">
        <v>0.25800000000000978</v>
      </c>
      <c r="R25" s="103" t="s">
        <v>42</v>
      </c>
      <c r="S25" s="100">
        <v>6.8989795918367349</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251</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45224</v>
      </c>
      <c r="K6" s="139">
        <v>45231</v>
      </c>
      <c r="L6" s="139">
        <v>45238</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17.367000000000001</v>
      </c>
      <c r="H9" s="150">
        <v>108.87036108324976</v>
      </c>
      <c r="I9" s="149">
        <v>-1.4150000000000027</v>
      </c>
      <c r="J9" s="148">
        <v>1.4739999999999966</v>
      </c>
      <c r="K9" s="148">
        <v>0.54500000000000171</v>
      </c>
      <c r="L9" s="148">
        <v>1.1219999999999999</v>
      </c>
      <c r="M9" s="148">
        <v>1.963000000000001</v>
      </c>
      <c r="N9" s="148">
        <v>12.305667001003016</v>
      </c>
      <c r="O9" s="148">
        <v>1.2759999999999998</v>
      </c>
      <c r="P9" s="134">
        <v>0</v>
      </c>
      <c r="Q9" s="119"/>
      <c r="R9" s="119"/>
      <c r="S9" s="119"/>
    </row>
    <row r="10" spans="2:19" x14ac:dyDescent="0.25">
      <c r="B10" s="146" t="s">
        <v>28</v>
      </c>
      <c r="C10" s="147">
        <v>6.5720000000000001</v>
      </c>
      <c r="D10" s="148">
        <v>0</v>
      </c>
      <c r="E10" s="148">
        <v>5.1000000000000005</v>
      </c>
      <c r="F10" s="149">
        <v>11.672000000000001</v>
      </c>
      <c r="G10" s="148">
        <v>11.952520027160642</v>
      </c>
      <c r="H10" s="150">
        <v>102.40335869740098</v>
      </c>
      <c r="I10" s="149">
        <v>-0.28052002716064095</v>
      </c>
      <c r="J10" s="148">
        <v>0.21300000000000097</v>
      </c>
      <c r="K10" s="148">
        <v>0.11999999999999922</v>
      </c>
      <c r="L10" s="148">
        <v>0.57500000000000107</v>
      </c>
      <c r="M10" s="148">
        <v>1.2745200271606407</v>
      </c>
      <c r="N10" s="148">
        <v>10.919465619950657</v>
      </c>
      <c r="O10" s="148">
        <v>0.54563000679016049</v>
      </c>
      <c r="P10" s="134">
        <v>0</v>
      </c>
      <c r="Q10" s="119"/>
      <c r="R10" s="119"/>
      <c r="S10" s="119"/>
    </row>
    <row r="11" spans="2:19" x14ac:dyDescent="0.25">
      <c r="B11" s="146" t="s">
        <v>29</v>
      </c>
      <c r="C11" s="147">
        <v>8.1649999999999991</v>
      </c>
      <c r="D11" s="148">
        <v>0</v>
      </c>
      <c r="E11" s="148">
        <v>2.0999999999999996</v>
      </c>
      <c r="F11" s="149">
        <v>10.264999999999999</v>
      </c>
      <c r="G11" s="148">
        <v>4.8869999999999996</v>
      </c>
      <c r="H11" s="150">
        <v>47.608377983438871</v>
      </c>
      <c r="I11" s="149">
        <v>5.3779999999999992</v>
      </c>
      <c r="J11" s="148">
        <v>0</v>
      </c>
      <c r="K11" s="148">
        <v>8.8000000000000078E-2</v>
      </c>
      <c r="L11" s="148">
        <v>0.14999999999999947</v>
      </c>
      <c r="M11" s="148">
        <v>0.125</v>
      </c>
      <c r="N11" s="148">
        <v>1.217730150998539</v>
      </c>
      <c r="O11" s="148">
        <v>9.0749999999999886E-2</v>
      </c>
      <c r="P11" s="134" t="s">
        <v>203</v>
      </c>
      <c r="Q11" s="119"/>
      <c r="R11" s="119"/>
      <c r="S11" s="119"/>
    </row>
    <row r="12" spans="2:19" x14ac:dyDescent="0.25">
      <c r="B12" s="146" t="s">
        <v>30</v>
      </c>
      <c r="C12" s="147">
        <v>20.515000000000001</v>
      </c>
      <c r="D12" s="148">
        <v>0</v>
      </c>
      <c r="E12" s="148">
        <v>0</v>
      </c>
      <c r="F12" s="149">
        <v>20.515000000000001</v>
      </c>
      <c r="G12" s="148">
        <v>15.708999999999996</v>
      </c>
      <c r="H12" s="150">
        <v>76.573239093346317</v>
      </c>
      <c r="I12" s="149">
        <v>4.8060000000000045</v>
      </c>
      <c r="J12" s="148">
        <v>0.71699999999999875</v>
      </c>
      <c r="K12" s="148">
        <v>0.19299999999999784</v>
      </c>
      <c r="L12" s="148">
        <v>0.53800000000000381</v>
      </c>
      <c r="M12" s="148">
        <v>0.41099999999999426</v>
      </c>
      <c r="N12" s="148">
        <v>2.0034121374603671</v>
      </c>
      <c r="O12" s="148">
        <v>0.46474999999999866</v>
      </c>
      <c r="P12" s="134">
        <v>8.3410435718128415</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0.83699999999999997</v>
      </c>
      <c r="H16" s="150">
        <v>48.662790697674424</v>
      </c>
      <c r="I16" s="149">
        <v>0.88300000000000001</v>
      </c>
      <c r="J16" s="148">
        <v>0</v>
      </c>
      <c r="K16" s="148">
        <v>5.699999999999994E-2</v>
      </c>
      <c r="L16" s="148">
        <v>2.300000000000002E-2</v>
      </c>
      <c r="M16" s="148">
        <v>0</v>
      </c>
      <c r="N16" s="148">
        <v>0</v>
      </c>
      <c r="O16" s="148">
        <v>1.999999999999999E-2</v>
      </c>
      <c r="P16" s="134">
        <v>42.15000000000002</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0.80500000000000005</v>
      </c>
      <c r="H18" s="150">
        <v>47.241784037558688</v>
      </c>
      <c r="I18" s="149">
        <v>0.89899999999999991</v>
      </c>
      <c r="J18" s="148">
        <v>0</v>
      </c>
      <c r="K18" s="148">
        <v>0</v>
      </c>
      <c r="L18" s="148">
        <v>0</v>
      </c>
      <c r="M18" s="148">
        <v>2.4000000000000021E-2</v>
      </c>
      <c r="N18" s="148">
        <v>1.4084507042253533</v>
      </c>
      <c r="O18" s="148">
        <v>6.0000000000000053E-3</v>
      </c>
      <c r="P18" s="134" t="s">
        <v>203</v>
      </c>
      <c r="Q18" s="119"/>
      <c r="R18" s="119"/>
      <c r="S18" s="119"/>
    </row>
    <row r="19" spans="1:19" x14ac:dyDescent="0.25">
      <c r="B19" s="151" t="s">
        <v>36</v>
      </c>
      <c r="C19" s="147">
        <v>74.877999999999986</v>
      </c>
      <c r="D19" s="148">
        <v>0</v>
      </c>
      <c r="E19" s="148">
        <v>-12.699999999999989</v>
      </c>
      <c r="F19" s="149">
        <v>62.177999999999997</v>
      </c>
      <c r="G19" s="148">
        <v>51.557520027160642</v>
      </c>
      <c r="H19" s="150">
        <v>82.919231926341553</v>
      </c>
      <c r="I19" s="149">
        <v>10.620479972839355</v>
      </c>
      <c r="J19" s="148">
        <v>2.4039999999999964</v>
      </c>
      <c r="K19" s="148">
        <v>1.0029999999999988</v>
      </c>
      <c r="L19" s="148">
        <v>2.4080000000000044</v>
      </c>
      <c r="M19" s="148">
        <v>3.797520027160636</v>
      </c>
      <c r="N19" s="148">
        <v>6.1074978724961175</v>
      </c>
      <c r="O19" s="152">
        <v>2.4031300067901586</v>
      </c>
      <c r="P19" s="134">
        <v>2.4194362946784747</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0.16200000000000001</v>
      </c>
      <c r="H21" s="150">
        <v>17.782656421514819</v>
      </c>
      <c r="I21" s="149">
        <v>0.749</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1.7769999999999999</v>
      </c>
      <c r="H31" s="150">
        <v>110.3726708074534</v>
      </c>
      <c r="I31" s="149">
        <v>-0.16699999999999982</v>
      </c>
      <c r="J31" s="148">
        <v>0</v>
      </c>
      <c r="K31" s="148">
        <v>0.15000000000000013</v>
      </c>
      <c r="L31" s="148">
        <v>0</v>
      </c>
      <c r="M31" s="148">
        <v>0.2779999999999998</v>
      </c>
      <c r="N31" s="148">
        <v>17.267080745341602</v>
      </c>
      <c r="O31" s="148">
        <v>0.10699999999999998</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53.527300026923413</v>
      </c>
      <c r="H34" s="150">
        <v>65.342537692477137</v>
      </c>
      <c r="I34" s="149">
        <v>28.390699973076579</v>
      </c>
      <c r="J34" s="148">
        <v>2.4039999999999964</v>
      </c>
      <c r="K34" s="148">
        <v>1.1529999999999774</v>
      </c>
      <c r="L34" s="148">
        <v>2.4080000000000155</v>
      </c>
      <c r="M34" s="148">
        <v>4.0755200271606355</v>
      </c>
      <c r="N34" s="148">
        <v>4.9751214960822239</v>
      </c>
      <c r="O34" s="148">
        <v>2.5101300067901562</v>
      </c>
      <c r="P34" s="134">
        <v>9.3104500150497618</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53.527300026923413</v>
      </c>
      <c r="H41" s="159">
        <v>65.042407926173126</v>
      </c>
      <c r="I41" s="158">
        <v>28.768699973076551</v>
      </c>
      <c r="J41" s="157">
        <v>2.4039999999999964</v>
      </c>
      <c r="K41" s="157">
        <v>1.1529999999999774</v>
      </c>
      <c r="L41" s="157">
        <v>2.4080000000000155</v>
      </c>
      <c r="M41" s="157">
        <v>4.0755200271606355</v>
      </c>
      <c r="N41" s="157">
        <v>4.952269888160588</v>
      </c>
      <c r="O41" s="157">
        <v>2.5101300067901562</v>
      </c>
      <c r="P41" s="141">
        <v>9.4610398247319072</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45224</v>
      </c>
      <c r="K46" s="139">
        <v>45231</v>
      </c>
      <c r="L46" s="139">
        <v>45238</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2</v>
      </c>
      <c r="E49" s="148">
        <v>-34.5</v>
      </c>
      <c r="F49" s="149">
        <v>820.24300000000005</v>
      </c>
      <c r="G49" s="148">
        <v>760.51125999991598</v>
      </c>
      <c r="H49" s="150">
        <v>92.717799481362945</v>
      </c>
      <c r="I49" s="149">
        <v>59.731740000084073</v>
      </c>
      <c r="J49" s="148">
        <v>25.851999999999975</v>
      </c>
      <c r="K49" s="148">
        <v>31.861999999999966</v>
      </c>
      <c r="L49" s="148">
        <v>11.144999999999982</v>
      </c>
      <c r="M49" s="148">
        <v>34.378419999957146</v>
      </c>
      <c r="N49" s="148">
        <v>4.1912482032711207</v>
      </c>
      <c r="O49" s="148">
        <v>25.809354999989267</v>
      </c>
      <c r="P49" s="134">
        <v>0.31434454677805457</v>
      </c>
      <c r="Q49" s="119"/>
      <c r="R49" s="119"/>
      <c r="S49" s="119"/>
    </row>
    <row r="50" spans="1:19" x14ac:dyDescent="0.25">
      <c r="B50" s="146" t="s">
        <v>28</v>
      </c>
      <c r="C50" s="147">
        <v>222.61199999999999</v>
      </c>
      <c r="D50" s="148">
        <v>0</v>
      </c>
      <c r="E50" s="148">
        <v>-12.900000000000006</v>
      </c>
      <c r="F50" s="149">
        <v>209.71199999999999</v>
      </c>
      <c r="G50" s="148">
        <v>304.26476496315001</v>
      </c>
      <c r="H50" s="150">
        <v>145.08695971768427</v>
      </c>
      <c r="I50" s="149">
        <v>-94.552764963150025</v>
      </c>
      <c r="J50" s="148">
        <v>17.989180027007933</v>
      </c>
      <c r="K50" s="148">
        <v>41.900220016479011</v>
      </c>
      <c r="L50" s="148">
        <v>44.023640029907142</v>
      </c>
      <c r="M50" s="148">
        <v>19.370280044555898</v>
      </c>
      <c r="N50" s="148">
        <v>9.2366102295318822</v>
      </c>
      <c r="O50" s="148">
        <v>30.820830029487496</v>
      </c>
      <c r="P50" s="134">
        <v>0</v>
      </c>
      <c r="Q50" s="119"/>
      <c r="R50" s="119"/>
      <c r="S50" s="119"/>
    </row>
    <row r="51" spans="1:19" x14ac:dyDescent="0.25">
      <c r="B51" s="146" t="s">
        <v>29</v>
      </c>
      <c r="C51" s="147">
        <v>196.25700000000001</v>
      </c>
      <c r="D51" s="148">
        <v>0</v>
      </c>
      <c r="E51" s="148">
        <v>42.300000000000011</v>
      </c>
      <c r="F51" s="149">
        <v>238.55700000000002</v>
      </c>
      <c r="G51" s="148">
        <v>215.303</v>
      </c>
      <c r="H51" s="150">
        <v>90.252224835154692</v>
      </c>
      <c r="I51" s="149">
        <v>23.254000000000019</v>
      </c>
      <c r="J51" s="148">
        <v>1.0180000000000291</v>
      </c>
      <c r="K51" s="148">
        <v>6.3519999999999754</v>
      </c>
      <c r="L51" s="148">
        <v>4.8590000000000373</v>
      </c>
      <c r="M51" s="148">
        <v>5.3999999999999773</v>
      </c>
      <c r="N51" s="148">
        <v>2.2636099548535475</v>
      </c>
      <c r="O51" s="148">
        <v>4.4072500000000048</v>
      </c>
      <c r="P51" s="134">
        <v>3.276306086561914</v>
      </c>
      <c r="Q51" s="119"/>
      <c r="R51" s="119"/>
      <c r="S51" s="119"/>
    </row>
    <row r="52" spans="1:19" x14ac:dyDescent="0.25">
      <c r="B52" s="146" t="s">
        <v>30</v>
      </c>
      <c r="C52" s="147">
        <v>516.53099999999995</v>
      </c>
      <c r="D52" s="148">
        <v>0</v>
      </c>
      <c r="E52" s="148">
        <v>170.70000000000005</v>
      </c>
      <c r="F52" s="149">
        <v>687.23099999999999</v>
      </c>
      <c r="G52" s="148">
        <v>479.56900000000002</v>
      </c>
      <c r="H52" s="150">
        <v>69.782795013612599</v>
      </c>
      <c r="I52" s="149">
        <v>207.66199999999998</v>
      </c>
      <c r="J52" s="148">
        <v>13.997999999999934</v>
      </c>
      <c r="K52" s="148">
        <v>9.3849999999999909</v>
      </c>
      <c r="L52" s="148">
        <v>30.114000000000033</v>
      </c>
      <c r="M52" s="148">
        <v>14.854000000000042</v>
      </c>
      <c r="N52" s="148">
        <v>2.161427525824656</v>
      </c>
      <c r="O52" s="148">
        <v>17.08775</v>
      </c>
      <c r="P52" s="134">
        <v>10.152682477213206</v>
      </c>
      <c r="Q52" s="119"/>
      <c r="R52" s="119"/>
      <c r="S52" s="119"/>
    </row>
    <row r="53" spans="1:19" x14ac:dyDescent="0.25">
      <c r="B53" s="146" t="s">
        <v>31</v>
      </c>
      <c r="C53" s="147">
        <v>4.6589999999999998</v>
      </c>
      <c r="D53" s="148">
        <v>-2</v>
      </c>
      <c r="E53" s="148">
        <v>0.39999999999999947</v>
      </c>
      <c r="F53" s="149">
        <v>5.0589999999999993</v>
      </c>
      <c r="G53" s="148">
        <v>2.5764000152703366</v>
      </c>
      <c r="H53" s="150">
        <v>50.927060985774595</v>
      </c>
      <c r="I53" s="149">
        <v>2.4825999847296627</v>
      </c>
      <c r="J53" s="148">
        <v>0</v>
      </c>
      <c r="K53" s="148">
        <v>0.12610000026226009</v>
      </c>
      <c r="L53" s="148">
        <v>7.9799998402600991E-3</v>
      </c>
      <c r="M53" s="148">
        <v>1.5259999811648495E-2</v>
      </c>
      <c r="N53" s="148">
        <v>0.30164063671967772</v>
      </c>
      <c r="O53" s="148">
        <v>3.7334999978542172E-2</v>
      </c>
      <c r="P53" s="134" t="s">
        <v>203</v>
      </c>
      <c r="Q53" s="119"/>
      <c r="R53" s="119"/>
      <c r="S53" s="119"/>
    </row>
    <row r="54" spans="1:19" x14ac:dyDescent="0.25">
      <c r="B54" s="146" t="s">
        <v>129</v>
      </c>
      <c r="C54" s="147">
        <v>9.2579999999999991</v>
      </c>
      <c r="D54" s="148">
        <v>0</v>
      </c>
      <c r="E54" s="148">
        <v>-7.8</v>
      </c>
      <c r="F54" s="149">
        <v>1.4579999999999993</v>
      </c>
      <c r="G54" s="148">
        <v>0.21299999999999999</v>
      </c>
      <c r="H54" s="150">
        <v>14.609053497942394</v>
      </c>
      <c r="I54" s="149">
        <v>1.2449999999999992</v>
      </c>
      <c r="J54" s="148">
        <v>1.0999999999999982E-2</v>
      </c>
      <c r="K54" s="148">
        <v>0</v>
      </c>
      <c r="L54" s="148">
        <v>0</v>
      </c>
      <c r="M54" s="148">
        <v>0</v>
      </c>
      <c r="N54" s="148">
        <v>0</v>
      </c>
      <c r="O54" s="148">
        <v>2.7499999999999955E-3</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27.144000000000005</v>
      </c>
      <c r="H56" s="150">
        <v>109.95260663507111</v>
      </c>
      <c r="I56" s="149">
        <v>-2.4570000000000043</v>
      </c>
      <c r="J56" s="148">
        <v>0</v>
      </c>
      <c r="K56" s="148">
        <v>2.7889999999999873</v>
      </c>
      <c r="L56" s="148">
        <v>0.29200000000000159</v>
      </c>
      <c r="M56" s="148">
        <v>2.1949999999999932</v>
      </c>
      <c r="N56" s="148">
        <v>8.8913193178595744</v>
      </c>
      <c r="O56" s="148">
        <v>1.3189999999999955</v>
      </c>
      <c r="P56" s="134">
        <v>0</v>
      </c>
      <c r="Q56" s="119"/>
      <c r="R56" s="119"/>
      <c r="S56" s="119"/>
    </row>
    <row r="57" spans="1:19" x14ac:dyDescent="0.25">
      <c r="B57" s="146" t="s">
        <v>34</v>
      </c>
      <c r="C57" s="147">
        <v>1.4</v>
      </c>
      <c r="D57" s="148">
        <v>0</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18.222999999999999</v>
      </c>
      <c r="H58" s="150">
        <v>76.751042412500524</v>
      </c>
      <c r="I58" s="149">
        <v>5.5200000000000031</v>
      </c>
      <c r="J58" s="148">
        <v>0.33500000000000085</v>
      </c>
      <c r="K58" s="148">
        <v>7.9999999999998295E-2</v>
      </c>
      <c r="L58" s="148">
        <v>0.43300000000000338</v>
      </c>
      <c r="M58" s="148">
        <v>0.11399999999999721</v>
      </c>
      <c r="N58" s="148">
        <v>0.48014151539399907</v>
      </c>
      <c r="O58" s="148">
        <v>0.24049999999999994</v>
      </c>
      <c r="P58" s="134"/>
      <c r="Q58" s="119"/>
      <c r="R58" s="119"/>
      <c r="S58" s="119"/>
    </row>
    <row r="59" spans="1:19" x14ac:dyDescent="0.25">
      <c r="B59" s="151" t="s">
        <v>36</v>
      </c>
      <c r="C59" s="147">
        <v>1897.7900000000002</v>
      </c>
      <c r="D59" s="148">
        <v>0</v>
      </c>
      <c r="E59" s="148">
        <v>116.29999999999973</v>
      </c>
      <c r="F59" s="149">
        <v>2014.09</v>
      </c>
      <c r="G59" s="148">
        <v>1811.1854249783362</v>
      </c>
      <c r="H59" s="150">
        <v>89.925744379761383</v>
      </c>
      <c r="I59" s="149">
        <v>202.90457502166373</v>
      </c>
      <c r="J59" s="148">
        <v>59.203180027007875</v>
      </c>
      <c r="K59" s="148">
        <v>92.494320016741185</v>
      </c>
      <c r="L59" s="148">
        <v>90.874620029747462</v>
      </c>
      <c r="M59" s="148">
        <v>76.326960044324693</v>
      </c>
      <c r="N59" s="148">
        <v>3.7896499185401193</v>
      </c>
      <c r="O59" s="152">
        <v>79.7247700294553</v>
      </c>
      <c r="P59" s="134">
        <v>0.54506315849764286</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4.5</v>
      </c>
      <c r="E61" s="148">
        <v>7.4000000000000057</v>
      </c>
      <c r="F61" s="149">
        <v>72.615000000000009</v>
      </c>
      <c r="G61" s="148">
        <v>53.4866708021462</v>
      </c>
      <c r="H61" s="150">
        <v>73.65788170783749</v>
      </c>
      <c r="I61" s="149">
        <v>19.128329197853809</v>
      </c>
      <c r="J61" s="148">
        <v>0.88143000018597206</v>
      </c>
      <c r="K61" s="148">
        <v>6.7039999961856722E-2</v>
      </c>
      <c r="L61" s="148">
        <v>9.3279999971386474E-2</v>
      </c>
      <c r="M61" s="148">
        <v>1.2493871975392139</v>
      </c>
      <c r="N61" s="148">
        <v>1.7205635165450854</v>
      </c>
      <c r="O61" s="148">
        <v>0.57278429941460729</v>
      </c>
      <c r="P61" s="134">
        <v>31.39534483993922</v>
      </c>
      <c r="Q61" s="119"/>
      <c r="R61" s="119"/>
      <c r="S61" s="119"/>
    </row>
    <row r="62" spans="1:19" x14ac:dyDescent="0.25">
      <c r="A62" s="153"/>
      <c r="B62" s="146" t="s">
        <v>37</v>
      </c>
      <c r="C62" s="147">
        <v>156.12299999999999</v>
      </c>
      <c r="D62" s="148">
        <v>0</v>
      </c>
      <c r="E62" s="148">
        <v>-28</v>
      </c>
      <c r="F62" s="149">
        <v>128.12299999999999</v>
      </c>
      <c r="G62" s="148">
        <v>119.6860080114003</v>
      </c>
      <c r="H62" s="150">
        <v>93.414927851674022</v>
      </c>
      <c r="I62" s="149">
        <v>8.4369919885996865</v>
      </c>
      <c r="J62" s="148">
        <v>0.80707499694798912</v>
      </c>
      <c r="K62" s="148">
        <v>2.570100013732997</v>
      </c>
      <c r="L62" s="148">
        <v>1.3374000396730139</v>
      </c>
      <c r="M62" s="148">
        <v>6.0764800491330107</v>
      </c>
      <c r="N62" s="148">
        <v>4.7426926072079256</v>
      </c>
      <c r="O62" s="148">
        <v>2.6977637748717527</v>
      </c>
      <c r="P62" s="134">
        <v>1.1274020606199175</v>
      </c>
      <c r="Q62" s="119"/>
      <c r="R62" s="119"/>
      <c r="S62" s="119"/>
    </row>
    <row r="63" spans="1:19" x14ac:dyDescent="0.25">
      <c r="B63" s="146" t="s">
        <v>131</v>
      </c>
      <c r="C63" s="147">
        <v>3.89</v>
      </c>
      <c r="D63" s="148">
        <v>0</v>
      </c>
      <c r="E63" s="148">
        <v>22.9</v>
      </c>
      <c r="F63" s="149">
        <v>26.79</v>
      </c>
      <c r="G63" s="148">
        <v>21.189200511336299</v>
      </c>
      <c r="H63" s="150">
        <v>79.093693584681972</v>
      </c>
      <c r="I63" s="149">
        <v>5.6007994886637</v>
      </c>
      <c r="J63" s="148">
        <v>7.9799999237099684E-2</v>
      </c>
      <c r="K63" s="148">
        <v>0.11400000000000077</v>
      </c>
      <c r="L63" s="148">
        <v>0</v>
      </c>
      <c r="M63" s="148">
        <v>0.69881999969479835</v>
      </c>
      <c r="N63" s="148">
        <v>2.6085106371586351</v>
      </c>
      <c r="O63" s="148">
        <v>0.2231549997329747</v>
      </c>
      <c r="P63" s="134">
        <v>23.098247833862416</v>
      </c>
      <c r="Q63" s="119"/>
      <c r="R63" s="119"/>
      <c r="S63" s="119"/>
    </row>
    <row r="64" spans="1:19" x14ac:dyDescent="0.25">
      <c r="A64" s="153"/>
      <c r="B64" s="146" t="s">
        <v>132</v>
      </c>
      <c r="C64" s="147">
        <v>41.853000000000002</v>
      </c>
      <c r="D64" s="148">
        <v>0</v>
      </c>
      <c r="E64" s="148">
        <v>-29.200000000000003</v>
      </c>
      <c r="F64" s="149">
        <v>12.652999999999999</v>
      </c>
      <c r="G64" s="148">
        <v>0</v>
      </c>
      <c r="H64" s="150">
        <v>0</v>
      </c>
      <c r="I64" s="149">
        <v>12.652999999999999</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59.864459817562306</v>
      </c>
      <c r="H65" s="150">
        <v>170.03567420559068</v>
      </c>
      <c r="I65" s="149">
        <v>-24.657459817562305</v>
      </c>
      <c r="J65" s="148">
        <v>7.9800000191028175E-3</v>
      </c>
      <c r="K65" s="148">
        <v>0.14277999997139545</v>
      </c>
      <c r="L65" s="148">
        <v>3.7556949999332119</v>
      </c>
      <c r="M65" s="148">
        <v>3.577000010020015E-2</v>
      </c>
      <c r="N65" s="148">
        <v>0.10159911409719699</v>
      </c>
      <c r="O65" s="148">
        <v>0.98555625000597757</v>
      </c>
      <c r="P65" s="134">
        <v>0</v>
      </c>
      <c r="Q65" s="119"/>
      <c r="R65" s="119"/>
      <c r="S65" s="119"/>
    </row>
    <row r="66" spans="2:19" x14ac:dyDescent="0.25">
      <c r="B66" s="146" t="s">
        <v>39</v>
      </c>
      <c r="C66" s="147">
        <v>14.036</v>
      </c>
      <c r="D66" s="148">
        <v>-4.5</v>
      </c>
      <c r="E66" s="148">
        <v>-12.9</v>
      </c>
      <c r="F66" s="149">
        <v>1.1359999999999992</v>
      </c>
      <c r="G66" s="148">
        <v>3.8475000143051198E-2</v>
      </c>
      <c r="H66" s="150">
        <v>3.3868838154094387</v>
      </c>
      <c r="I66" s="149">
        <v>1.0975249998569481</v>
      </c>
      <c r="J66" s="148">
        <v>0</v>
      </c>
      <c r="K66" s="148">
        <v>7.9800000190735007E-3</v>
      </c>
      <c r="L66" s="148">
        <v>0</v>
      </c>
      <c r="M66" s="148">
        <v>1.3680000126361898E-2</v>
      </c>
      <c r="N66" s="148">
        <v>1.2042253632360833</v>
      </c>
      <c r="O66" s="148">
        <v>5.4150000363588496E-3</v>
      </c>
      <c r="P66" s="134" t="s">
        <v>203</v>
      </c>
      <c r="Q66" s="119"/>
      <c r="R66" s="119"/>
      <c r="S66" s="119"/>
    </row>
    <row r="67" spans="2:19" x14ac:dyDescent="0.25">
      <c r="B67" s="146" t="s">
        <v>133</v>
      </c>
      <c r="C67" s="147">
        <v>61.618000000000002</v>
      </c>
      <c r="D67" s="148">
        <v>0</v>
      </c>
      <c r="E67" s="148">
        <v>-50.6</v>
      </c>
      <c r="F67" s="149">
        <v>11.018000000000001</v>
      </c>
      <c r="G67" s="148">
        <v>7.5123148472309103</v>
      </c>
      <c r="H67" s="150">
        <v>68.182200464974684</v>
      </c>
      <c r="I67" s="149">
        <v>3.5056851527690904</v>
      </c>
      <c r="J67" s="148">
        <v>4.559999847412044E-2</v>
      </c>
      <c r="K67" s="148">
        <v>9.1199996948239992E-2</v>
      </c>
      <c r="L67" s="148">
        <v>0</v>
      </c>
      <c r="M67" s="148">
        <v>0</v>
      </c>
      <c r="N67" s="148">
        <v>0</v>
      </c>
      <c r="O67" s="148">
        <v>3.4199998855590108E-2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0.66972233527898806</v>
      </c>
      <c r="H69" s="150">
        <v>17.807028324354921</v>
      </c>
      <c r="I69" s="149">
        <v>3.0912776647210087</v>
      </c>
      <c r="J69" s="148">
        <v>0</v>
      </c>
      <c r="K69" s="148">
        <v>0</v>
      </c>
      <c r="L69" s="148">
        <v>3.4199999570846407E-3</v>
      </c>
      <c r="M69" s="148">
        <v>5.7142333745956564E-2</v>
      </c>
      <c r="N69" s="148">
        <v>1.5193388392969054</v>
      </c>
      <c r="O69" s="148">
        <v>1.5140583425760301E-2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73.766999999999996</v>
      </c>
      <c r="H71" s="150">
        <v>224.21580547112461</v>
      </c>
      <c r="I71" s="149">
        <v>-40.866999999999997</v>
      </c>
      <c r="J71" s="148">
        <v>0</v>
      </c>
      <c r="K71" s="148">
        <v>5.6080000000000041</v>
      </c>
      <c r="L71" s="148">
        <v>0</v>
      </c>
      <c r="M71" s="148">
        <v>7.4749999999999943</v>
      </c>
      <c r="N71" s="148">
        <v>22.720364741641323</v>
      </c>
      <c r="O71" s="148">
        <v>3.2707499999999996</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0.166499997735023</v>
      </c>
      <c r="H73" s="150">
        <v>61.439113555359043</v>
      </c>
      <c r="I73" s="149">
        <v>0.10450000226497702</v>
      </c>
      <c r="J73" s="148">
        <v>0</v>
      </c>
      <c r="K73" s="148">
        <v>2.6219999313354975E-2</v>
      </c>
      <c r="L73" s="148">
        <v>3.4200000762940053E-3</v>
      </c>
      <c r="M73" s="148">
        <v>3.4200000762930061E-3</v>
      </c>
      <c r="N73" s="148">
        <v>1.2619926480785999</v>
      </c>
      <c r="O73" s="148">
        <v>8.2649998664854965E-3</v>
      </c>
      <c r="P73" s="134">
        <v>10.643678639212522</v>
      </c>
      <c r="Q73" s="119"/>
      <c r="R73" s="119"/>
      <c r="S73" s="119"/>
    </row>
    <row r="74" spans="2:19" x14ac:dyDescent="0.25">
      <c r="B74" s="151" t="s">
        <v>41</v>
      </c>
      <c r="C74" s="147">
        <v>2302.2060000000001</v>
      </c>
      <c r="D74" s="148">
        <v>0</v>
      </c>
      <c r="E74" s="148">
        <v>36.699999999999818</v>
      </c>
      <c r="F74" s="149">
        <v>2338.9059999999999</v>
      </c>
      <c r="G74" s="148">
        <v>2147.6068163011309</v>
      </c>
      <c r="H74" s="150">
        <v>91.820997350946598</v>
      </c>
      <c r="I74" s="149">
        <v>191.299183698869</v>
      </c>
      <c r="J74" s="148">
        <v>61.025065021872251</v>
      </c>
      <c r="K74" s="148">
        <v>101.12164002668715</v>
      </c>
      <c r="L74" s="148">
        <v>96.067835069358352</v>
      </c>
      <c r="M74" s="148">
        <v>91.936659624740969</v>
      </c>
      <c r="N74" s="148">
        <v>3.9307547898351185</v>
      </c>
      <c r="O74" s="148">
        <v>87.53779993566468</v>
      </c>
      <c r="P74" s="134">
        <v>0.18533232317310988</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-4.9999999999999822E-2</v>
      </c>
      <c r="E77" s="148">
        <v>-2.2499999999999996</v>
      </c>
      <c r="F77" s="149">
        <v>2.6160000000000001</v>
      </c>
      <c r="G77" s="149">
        <v>0.19178399902582199</v>
      </c>
      <c r="H77" s="150">
        <v>7.3311926233112379</v>
      </c>
      <c r="I77" s="149">
        <v>2.424216000974178</v>
      </c>
      <c r="J77" s="148">
        <v>0</v>
      </c>
      <c r="K77" s="148">
        <v>9.6900001764300137E-3</v>
      </c>
      <c r="L77" s="148">
        <v>0</v>
      </c>
      <c r="M77" s="148">
        <v>2.4794999897479991E-2</v>
      </c>
      <c r="N77" s="148">
        <v>0.94782109699847061</v>
      </c>
      <c r="O77" s="148">
        <v>8.6212500184775012E-3</v>
      </c>
      <c r="P77" s="134" t="s">
        <v>203</v>
      </c>
      <c r="Q77" s="119"/>
      <c r="R77" s="119"/>
      <c r="S77" s="119"/>
    </row>
    <row r="78" spans="2:19" x14ac:dyDescent="0.25">
      <c r="B78" s="154" t="s">
        <v>140</v>
      </c>
      <c r="C78" s="147">
        <v>22.581</v>
      </c>
      <c r="D78" s="148">
        <v>4.9999999999999822E-2</v>
      </c>
      <c r="E78" s="148">
        <v>1.5499999999999972</v>
      </c>
      <c r="F78" s="149">
        <v>24.130999999999997</v>
      </c>
      <c r="G78" s="149">
        <v>2.9529489988088611</v>
      </c>
      <c r="H78" s="150">
        <v>12.237159665197719</v>
      </c>
      <c r="I78" s="149">
        <v>21.178051001191136</v>
      </c>
      <c r="J78" s="148">
        <v>3.3452000021935019E-2</v>
      </c>
      <c r="K78" s="148">
        <v>5.4150000810619936E-3</v>
      </c>
      <c r="L78" s="148">
        <v>0.37213000011444097</v>
      </c>
      <c r="M78" s="148">
        <v>0.51814199995994614</v>
      </c>
      <c r="N78" s="148">
        <v>2.1472048400810002</v>
      </c>
      <c r="O78" s="148">
        <v>0.23228475004434604</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35.999999999999815</v>
      </c>
      <c r="F81" s="158">
        <v>2365.6529999999998</v>
      </c>
      <c r="G81" s="157">
        <v>2150.7515492989655</v>
      </c>
      <c r="H81" s="159">
        <v>90.915766145709696</v>
      </c>
      <c r="I81" s="158">
        <v>214.90145070103426</v>
      </c>
      <c r="J81" s="157">
        <v>61.058517021894204</v>
      </c>
      <c r="K81" s="157">
        <v>101.13674502694494</v>
      </c>
      <c r="L81" s="157">
        <v>96.439965069472692</v>
      </c>
      <c r="M81" s="157">
        <v>92.479596624598344</v>
      </c>
      <c r="N81" s="157">
        <v>3.9092629656419748</v>
      </c>
      <c r="O81" s="160">
        <v>87.778705935727544</v>
      </c>
      <c r="P81" s="141">
        <v>0.44821848773194795</v>
      </c>
      <c r="Q81" s="119"/>
      <c r="R81" s="119"/>
      <c r="S81" s="119"/>
    </row>
    <row r="82" spans="2:19" x14ac:dyDescent="0.25">
      <c r="B82" s="161" t="s">
        <v>252</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251</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45224</v>
      </c>
      <c r="K92" s="139">
        <v>45231</v>
      </c>
      <c r="L92" s="139">
        <v>45238</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89.570999999999998</v>
      </c>
      <c r="H95" s="150">
        <v>17.105160135892554</v>
      </c>
      <c r="I95" s="149">
        <v>434.07799999999997</v>
      </c>
      <c r="J95" s="148">
        <v>0.26200000000000045</v>
      </c>
      <c r="K95" s="148">
        <v>0.25099999999999056</v>
      </c>
      <c r="L95" s="148">
        <v>0.32600000000000762</v>
      </c>
      <c r="M95" s="148">
        <v>0.17199999999999704</v>
      </c>
      <c r="N95" s="148">
        <v>3.2846429574007976E-2</v>
      </c>
      <c r="O95" s="148">
        <v>0.25274999999999892</v>
      </c>
      <c r="P95" s="134" t="s">
        <v>203</v>
      </c>
      <c r="Q95" s="119"/>
      <c r="R95" s="119"/>
      <c r="S95" s="119"/>
    </row>
    <row r="96" spans="2:19" x14ac:dyDescent="0.25">
      <c r="B96" s="146" t="s">
        <v>28</v>
      </c>
      <c r="C96" s="147">
        <v>21.087</v>
      </c>
      <c r="D96" s="148">
        <v>0</v>
      </c>
      <c r="E96" s="148">
        <v>10.900000000000002</v>
      </c>
      <c r="F96" s="149">
        <v>31.987000000000002</v>
      </c>
      <c r="G96" s="148">
        <v>16.317</v>
      </c>
      <c r="H96" s="150">
        <v>51.011348360271356</v>
      </c>
      <c r="I96" s="149">
        <v>15.670000000000002</v>
      </c>
      <c r="J96" s="148">
        <v>0</v>
      </c>
      <c r="K96" s="148">
        <v>0</v>
      </c>
      <c r="L96" s="148">
        <v>0</v>
      </c>
      <c r="M96" s="148">
        <v>8.9999999999999858E-2</v>
      </c>
      <c r="N96" s="148">
        <v>0.28136430424860054</v>
      </c>
      <c r="O96" s="148">
        <v>2.2499999999999964E-2</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12.599999999999795</v>
      </c>
      <c r="F105" s="149">
        <v>703.22799999999995</v>
      </c>
      <c r="G105" s="148">
        <v>129.84100000000001</v>
      </c>
      <c r="H105" s="150">
        <v>18.463570847577174</v>
      </c>
      <c r="I105" s="149">
        <v>573.38699999999994</v>
      </c>
      <c r="J105" s="148">
        <v>0.26200000000000045</v>
      </c>
      <c r="K105" s="148">
        <v>0.25099999999999056</v>
      </c>
      <c r="L105" s="148">
        <v>0.32600000000000762</v>
      </c>
      <c r="M105" s="148">
        <v>0.2619999999999969</v>
      </c>
      <c r="N105" s="148">
        <v>3.725676452018363E-2</v>
      </c>
      <c r="O105" s="152">
        <v>0.27524999999999888</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-2</v>
      </c>
      <c r="F117" s="149">
        <v>54.847000000000001</v>
      </c>
      <c r="G117" s="148">
        <v>13.065</v>
      </c>
      <c r="H117" s="150">
        <v>23.820810618630006</v>
      </c>
      <c r="I117" s="149">
        <v>41.782000000000004</v>
      </c>
      <c r="J117" s="148">
        <v>0</v>
      </c>
      <c r="K117" s="148">
        <v>0</v>
      </c>
      <c r="L117" s="148">
        <v>0</v>
      </c>
      <c r="M117" s="148">
        <v>0.65000000000000036</v>
      </c>
      <c r="N117" s="148">
        <v>1.1851149561507472</v>
      </c>
      <c r="O117" s="148">
        <v>0.16250000000000009</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142.90600000000001</v>
      </c>
      <c r="H120" s="150">
        <v>15.227729714350868</v>
      </c>
      <c r="I120" s="149">
        <v>795.55299999999988</v>
      </c>
      <c r="J120" s="148">
        <v>0.26200000000000045</v>
      </c>
      <c r="K120" s="148">
        <v>0.25100000000000477</v>
      </c>
      <c r="L120" s="148">
        <v>0.32599999999999341</v>
      </c>
      <c r="M120" s="148">
        <v>0.91200000000000614</v>
      </c>
      <c r="N120" s="148">
        <v>9.7180590734385425E-2</v>
      </c>
      <c r="O120" s="148">
        <v>0.43775000000000119</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142.90600000000001</v>
      </c>
      <c r="H127" s="159">
        <v>15.227729714350868</v>
      </c>
      <c r="I127" s="158">
        <v>795.55299999999988</v>
      </c>
      <c r="J127" s="157">
        <v>0.26200000000000045</v>
      </c>
      <c r="K127" s="157">
        <v>0.25100000000000477</v>
      </c>
      <c r="L127" s="157">
        <v>0.32599999999999341</v>
      </c>
      <c r="M127" s="157">
        <v>0.91200000000000614</v>
      </c>
      <c r="N127" s="157">
        <v>9.7180590734385425E-2</v>
      </c>
      <c r="O127" s="160">
        <v>0.43775000000000119</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45224</v>
      </c>
      <c r="K132" s="139">
        <v>45231</v>
      </c>
      <c r="L132" s="139">
        <v>45238</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248.49999999999989</v>
      </c>
      <c r="F135" s="149">
        <v>1199.0549999999998</v>
      </c>
      <c r="G135" s="148">
        <v>619.63599999999997</v>
      </c>
      <c r="H135" s="150">
        <v>51.67702899366585</v>
      </c>
      <c r="I135" s="149">
        <v>579.41899999999987</v>
      </c>
      <c r="J135" s="148">
        <v>2.9399999999999977</v>
      </c>
      <c r="K135" s="148">
        <v>2.5489999999999782</v>
      </c>
      <c r="L135" s="148">
        <v>4.1190000000000282</v>
      </c>
      <c r="M135" s="148">
        <v>13.624999999999943</v>
      </c>
      <c r="N135" s="148">
        <v>1.1363115119823481</v>
      </c>
      <c r="O135" s="148">
        <v>5.8082499999999868</v>
      </c>
      <c r="P135" s="134" t="s">
        <v>203</v>
      </c>
      <c r="Q135" s="119"/>
      <c r="R135" s="119"/>
      <c r="S135" s="119"/>
    </row>
    <row r="136" spans="2:19" x14ac:dyDescent="0.25">
      <c r="B136" s="146" t="s">
        <v>28</v>
      </c>
      <c r="C136" s="147">
        <v>593.36800000000005</v>
      </c>
      <c r="D136" s="148">
        <v>0</v>
      </c>
      <c r="E136" s="148">
        <v>583.69999999999993</v>
      </c>
      <c r="F136" s="149">
        <v>1177.068</v>
      </c>
      <c r="G136" s="148">
        <v>909.96668632125852</v>
      </c>
      <c r="H136" s="150">
        <v>77.307911379908248</v>
      </c>
      <c r="I136" s="149">
        <v>267.10131367874146</v>
      </c>
      <c r="J136" s="148">
        <v>0.21659999847418021</v>
      </c>
      <c r="K136" s="148">
        <v>0</v>
      </c>
      <c r="L136" s="148">
        <v>0.17327999877926459</v>
      </c>
      <c r="M136" s="148">
        <v>4.5749999999999886</v>
      </c>
      <c r="N136" s="148">
        <v>0.38867762949973911</v>
      </c>
      <c r="O136" s="148">
        <v>1.2412199993133584</v>
      </c>
      <c r="P136" s="134" t="s">
        <v>203</v>
      </c>
      <c r="Q136" s="119"/>
      <c r="R136" s="119"/>
      <c r="S136" s="119"/>
    </row>
    <row r="137" spans="2:19" x14ac:dyDescent="0.25">
      <c r="B137" s="146" t="s">
        <v>29</v>
      </c>
      <c r="C137" s="147">
        <v>44.104999999999997</v>
      </c>
      <c r="D137" s="148">
        <v>0</v>
      </c>
      <c r="E137" s="148">
        <v>164.70000000000002</v>
      </c>
      <c r="F137" s="149">
        <v>208.80500000000001</v>
      </c>
      <c r="G137" s="148">
        <v>132.852</v>
      </c>
      <c r="H137" s="150">
        <v>63.624913196523075</v>
      </c>
      <c r="I137" s="149">
        <v>75.953000000000003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145</v>
      </c>
      <c r="F138" s="149">
        <v>263.49799999999999</v>
      </c>
      <c r="G138" s="148">
        <v>263.02800000000002</v>
      </c>
      <c r="H138" s="150">
        <v>99.821630524709875</v>
      </c>
      <c r="I138" s="149">
        <v>0.46999999999997044</v>
      </c>
      <c r="J138" s="148">
        <v>0</v>
      </c>
      <c r="K138" s="148">
        <v>0</v>
      </c>
      <c r="L138" s="148">
        <v>2.300000000000324E-2</v>
      </c>
      <c r="M138" s="148">
        <v>0</v>
      </c>
      <c r="N138" s="148">
        <v>0</v>
      </c>
      <c r="O138" s="148">
        <v>5.75000000000081E-3</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261</v>
      </c>
      <c r="F142" s="149">
        <v>630.19200000000001</v>
      </c>
      <c r="G142" s="148">
        <v>333.76599999999996</v>
      </c>
      <c r="H142" s="150">
        <v>52.962589179170791</v>
      </c>
      <c r="I142" s="149">
        <v>296.42600000000004</v>
      </c>
      <c r="J142" s="148">
        <v>0</v>
      </c>
      <c r="K142" s="148">
        <v>1.3580000000000041</v>
      </c>
      <c r="L142" s="148">
        <v>4.1730000000000302</v>
      </c>
      <c r="M142" s="148">
        <v>0.41299999999998249</v>
      </c>
      <c r="N142" s="148">
        <v>6.5535582806506981E-2</v>
      </c>
      <c r="O142" s="148">
        <v>1.4860000000000042</v>
      </c>
      <c r="P142" s="134" t="s">
        <v>203</v>
      </c>
      <c r="Q142" s="119"/>
      <c r="R142" s="119"/>
      <c r="S142" s="119"/>
    </row>
    <row r="143" spans="2:19" x14ac:dyDescent="0.25">
      <c r="B143" s="146" t="s">
        <v>34</v>
      </c>
      <c r="C143" s="147">
        <v>0.1</v>
      </c>
      <c r="D143" s="148">
        <v>0</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0</v>
      </c>
      <c r="E145" s="148">
        <v>1339.8999999999996</v>
      </c>
      <c r="F145" s="149">
        <v>3501.0899999999997</v>
      </c>
      <c r="G145" s="148">
        <v>2278.3336863212585</v>
      </c>
      <c r="H145" s="150">
        <v>65.074981971936126</v>
      </c>
      <c r="I145" s="149">
        <v>1222.7563136787412</v>
      </c>
      <c r="J145" s="148">
        <v>3.1565999984741779</v>
      </c>
      <c r="K145" s="148">
        <v>3.9069999999999823</v>
      </c>
      <c r="L145" s="148">
        <v>8.4882799987793263</v>
      </c>
      <c r="M145" s="148">
        <v>18.612999999999914</v>
      </c>
      <c r="N145" s="148">
        <v>0.53163443384774212</v>
      </c>
      <c r="O145" s="152">
        <v>8.5412199993133502</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7.7000000000000028</v>
      </c>
      <c r="F147" s="149">
        <v>43.822000000000003</v>
      </c>
      <c r="G147" s="148">
        <v>22.397040000915528</v>
      </c>
      <c r="H147" s="150">
        <v>51.109123273505375</v>
      </c>
      <c r="I147" s="149">
        <v>21.424959999084475</v>
      </c>
      <c r="J147" s="148">
        <v>0</v>
      </c>
      <c r="K147" s="148">
        <v>2.1300000000000026</v>
      </c>
      <c r="L147" s="148">
        <v>0</v>
      </c>
      <c r="M147" s="148">
        <v>0</v>
      </c>
      <c r="N147" s="148">
        <v>0</v>
      </c>
      <c r="O147" s="148">
        <v>0.53250000000000064</v>
      </c>
      <c r="P147" s="134">
        <v>38.234666664947319</v>
      </c>
      <c r="Q147" s="119"/>
      <c r="R147" s="119"/>
      <c r="S147" s="119"/>
    </row>
    <row r="148" spans="2:19" x14ac:dyDescent="0.25">
      <c r="B148" s="146" t="s">
        <v>37</v>
      </c>
      <c r="C148" s="147">
        <v>302.06799999999998</v>
      </c>
      <c r="D148" s="148">
        <v>0</v>
      </c>
      <c r="E148" s="148">
        <v>-167.79999999999995</v>
      </c>
      <c r="F148" s="149">
        <v>134.26800000000003</v>
      </c>
      <c r="G148" s="148">
        <v>61.737565010070803</v>
      </c>
      <c r="H148" s="150">
        <v>45.980848012982086</v>
      </c>
      <c r="I148" s="149">
        <v>72.530434989929233</v>
      </c>
      <c r="J148" s="148">
        <v>0</v>
      </c>
      <c r="K148" s="148">
        <v>0</v>
      </c>
      <c r="L148" s="148">
        <v>0</v>
      </c>
      <c r="M148" s="148">
        <v>0</v>
      </c>
      <c r="N148" s="148">
        <v>0</v>
      </c>
      <c r="O148" s="148">
        <v>0</v>
      </c>
      <c r="P148" s="134" t="s">
        <v>203</v>
      </c>
      <c r="Q148" s="119"/>
      <c r="R148" s="119"/>
      <c r="S148" s="119"/>
    </row>
    <row r="149" spans="2:19" x14ac:dyDescent="0.25">
      <c r="B149" s="146" t="s">
        <v>131</v>
      </c>
      <c r="C149" s="147">
        <v>124.91200000000001</v>
      </c>
      <c r="D149" s="148">
        <v>0</v>
      </c>
      <c r="E149" s="148">
        <v>-95.2</v>
      </c>
      <c r="F149" s="149">
        <v>29.712000000000003</v>
      </c>
      <c r="G149" s="148">
        <v>17.464835469851899</v>
      </c>
      <c r="H149" s="150">
        <v>58.780410170476223</v>
      </c>
      <c r="I149" s="149">
        <v>12.247164530148105</v>
      </c>
      <c r="J149" s="148">
        <v>4.0926000103359783E-2</v>
      </c>
      <c r="K149" s="148">
        <v>0.1892400027066401</v>
      </c>
      <c r="L149" s="148">
        <v>0</v>
      </c>
      <c r="M149" s="148">
        <v>0.14181600539387063</v>
      </c>
      <c r="N149" s="148">
        <v>0.47730211831539648</v>
      </c>
      <c r="O149" s="148">
        <v>9.2995502050967627E-2</v>
      </c>
      <c r="P149" s="134" t="s">
        <v>203</v>
      </c>
      <c r="Q149" s="119"/>
      <c r="R149" s="119"/>
      <c r="S149" s="119"/>
    </row>
    <row r="150" spans="2:19" x14ac:dyDescent="0.25">
      <c r="B150" s="146" t="s">
        <v>132</v>
      </c>
      <c r="C150" s="147">
        <v>17.408000000000001</v>
      </c>
      <c r="D150" s="148">
        <v>0</v>
      </c>
      <c r="E150" s="148">
        <v>40.399999999999991</v>
      </c>
      <c r="F150" s="149">
        <v>57.807999999999993</v>
      </c>
      <c r="G150" s="148">
        <v>0</v>
      </c>
      <c r="H150" s="150">
        <v>0</v>
      </c>
      <c r="I150" s="149">
        <v>57.807999999999993</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4</v>
      </c>
      <c r="F151" s="149">
        <v>86.914000000000001</v>
      </c>
      <c r="G151" s="148">
        <v>73.887319806046776</v>
      </c>
      <c r="H151" s="150">
        <v>85.011988639398467</v>
      </c>
      <c r="I151" s="149">
        <v>13.026680193953226</v>
      </c>
      <c r="J151" s="148">
        <v>2.3999999992554422E-2</v>
      </c>
      <c r="K151" s="148">
        <v>4.5999999999992269E-2</v>
      </c>
      <c r="L151" s="148">
        <v>6.0000000000002274E-3</v>
      </c>
      <c r="M151" s="148">
        <v>0</v>
      </c>
      <c r="N151" s="148">
        <v>0</v>
      </c>
      <c r="O151" s="148">
        <v>1.899999999813673E-2</v>
      </c>
      <c r="P151" s="134" t="s">
        <v>203</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0</v>
      </c>
      <c r="K152" s="148">
        <v>0</v>
      </c>
      <c r="L152" s="148">
        <v>0</v>
      </c>
      <c r="M152" s="148">
        <v>0</v>
      </c>
      <c r="N152" s="148">
        <v>0</v>
      </c>
      <c r="O152" s="148">
        <v>0</v>
      </c>
      <c r="P152" s="134" t="s">
        <v>203</v>
      </c>
      <c r="Q152" s="119"/>
      <c r="R152" s="119"/>
      <c r="S152" s="119"/>
    </row>
    <row r="153" spans="2:19" x14ac:dyDescent="0.25">
      <c r="B153" s="146" t="s">
        <v>133</v>
      </c>
      <c r="C153" s="147">
        <v>331.01799999999997</v>
      </c>
      <c r="D153" s="148">
        <v>0</v>
      </c>
      <c r="E153" s="148">
        <v>-168.2</v>
      </c>
      <c r="F153" s="149">
        <v>162.81799999999998</v>
      </c>
      <c r="G153" s="148">
        <v>41.309464895384401</v>
      </c>
      <c r="H153" s="150">
        <v>25.37155897713054</v>
      </c>
      <c r="I153" s="149">
        <v>121.50853510461559</v>
      </c>
      <c r="J153" s="148">
        <v>0.73963201268020384</v>
      </c>
      <c r="K153" s="148">
        <v>0.55415401044489698</v>
      </c>
      <c r="L153" s="148">
        <v>0.10567799854280224</v>
      </c>
      <c r="M153" s="148">
        <v>8.7381006103001369E-2</v>
      </c>
      <c r="N153" s="148">
        <v>5.3667902874990098E-2</v>
      </c>
      <c r="O153" s="148">
        <v>0.37171125694272611</v>
      </c>
      <c r="P153" s="134" t="s">
        <v>203</v>
      </c>
      <c r="Q153" s="119"/>
      <c r="R153" s="119"/>
      <c r="S153" s="119"/>
    </row>
    <row r="154" spans="2:19" x14ac:dyDescent="0.25">
      <c r="B154" s="146" t="s">
        <v>134</v>
      </c>
      <c r="C154" s="147">
        <v>3.2810000000000001</v>
      </c>
      <c r="D154" s="148">
        <v>0</v>
      </c>
      <c r="E154" s="148">
        <v>0.10000000000000009</v>
      </c>
      <c r="F154" s="149">
        <v>3.3810000000000002</v>
      </c>
      <c r="G154" s="148">
        <v>0.91469400701424497</v>
      </c>
      <c r="H154" s="150">
        <v>27.05394874339677</v>
      </c>
      <c r="I154" s="149">
        <v>2.4663059929857551</v>
      </c>
      <c r="J154" s="148">
        <v>0</v>
      </c>
      <c r="K154" s="148">
        <v>1.6871999740600052E-2</v>
      </c>
      <c r="L154" s="148">
        <v>0</v>
      </c>
      <c r="M154" s="148">
        <v>-1.2425999939441046E-2</v>
      </c>
      <c r="N154" s="148">
        <v>-0.36752439927361863</v>
      </c>
      <c r="O154" s="148">
        <v>1.1114999502897516E-3</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2.6000000000000227</v>
      </c>
      <c r="E157" s="148">
        <v>-37.399999999999977</v>
      </c>
      <c r="F157" s="149">
        <v>355.83600000000001</v>
      </c>
      <c r="G157" s="148">
        <v>136.97186407434941</v>
      </c>
      <c r="H157" s="150">
        <v>38.492975436535204</v>
      </c>
      <c r="I157" s="149">
        <v>218.8641359256506</v>
      </c>
      <c r="J157" s="148">
        <v>0.19038000679014999</v>
      </c>
      <c r="K157" s="148">
        <v>0.28568400764464741</v>
      </c>
      <c r="L157" s="148">
        <v>2.8500000000008185E-2</v>
      </c>
      <c r="M157" s="148">
        <v>1.4423400020599502</v>
      </c>
      <c r="N157" s="148">
        <v>0.40533841490460498</v>
      </c>
      <c r="O157" s="148">
        <v>0.48672600412368894</v>
      </c>
      <c r="P157" s="134" t="s">
        <v>203</v>
      </c>
      <c r="Q157" s="119"/>
      <c r="R157" s="119"/>
      <c r="S157" s="119"/>
    </row>
    <row r="158" spans="2:19" x14ac:dyDescent="0.25">
      <c r="B158" s="146" t="s">
        <v>40</v>
      </c>
      <c r="C158" s="147">
        <v>2.6619999999999999</v>
      </c>
      <c r="D158" s="148">
        <v>0</v>
      </c>
      <c r="E158" s="148">
        <v>0</v>
      </c>
      <c r="F158" s="149">
        <v>2.6619999999999999</v>
      </c>
      <c r="G158" s="148">
        <v>0.60602400155179204</v>
      </c>
      <c r="H158" s="150">
        <v>22.765740103373105</v>
      </c>
      <c r="I158" s="149">
        <v>2.0559759984482078</v>
      </c>
      <c r="J158" s="148">
        <v>5.2439999133349069E-3</v>
      </c>
      <c r="K158" s="148">
        <v>2.0975999414921009E-2</v>
      </c>
      <c r="L158" s="148">
        <v>1.481999957934077E-3</v>
      </c>
      <c r="M158" s="148">
        <v>0</v>
      </c>
      <c r="N158" s="148">
        <v>0</v>
      </c>
      <c r="O158" s="148">
        <v>6.9254998215474983E-3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2.6000000000000227</v>
      </c>
      <c r="E160" s="148">
        <v>953.5</v>
      </c>
      <c r="F160" s="149">
        <v>4433.5</v>
      </c>
      <c r="G160" s="148">
        <v>2634.936934590522</v>
      </c>
      <c r="H160" s="150">
        <v>59.432433395523219</v>
      </c>
      <c r="I160" s="149">
        <v>1798.563065409478</v>
      </c>
      <c r="J160" s="148">
        <v>4.1567820179536739</v>
      </c>
      <c r="K160" s="148">
        <v>7.1499260199516357</v>
      </c>
      <c r="L160" s="148">
        <v>8.629939997279962</v>
      </c>
      <c r="M160" s="148">
        <v>20.272111013617632</v>
      </c>
      <c r="N160" s="148">
        <v>0.45724847216911313</v>
      </c>
      <c r="O160" s="148">
        <v>10.052189762200726</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-3.9000000000000004</v>
      </c>
      <c r="E163" s="148">
        <v>-3.9000000000000004</v>
      </c>
      <c r="F163" s="149">
        <v>10.148</v>
      </c>
      <c r="G163" s="149">
        <v>0.17715600125491601</v>
      </c>
      <c r="H163" s="150">
        <v>1.7457233075967287</v>
      </c>
      <c r="I163" s="149">
        <v>9.9708439987450834</v>
      </c>
      <c r="J163" s="148">
        <v>1.7100000381470026E-3</v>
      </c>
      <c r="K163" s="148">
        <v>0</v>
      </c>
      <c r="L163" s="148">
        <v>0</v>
      </c>
      <c r="M163" s="148">
        <v>0</v>
      </c>
      <c r="N163" s="148">
        <v>0</v>
      </c>
      <c r="O163" s="148">
        <v>4.2750000953675066E-4</v>
      </c>
      <c r="P163" s="134" t="s">
        <v>203</v>
      </c>
      <c r="Q163" s="119"/>
      <c r="R163" s="119"/>
      <c r="S163" s="119"/>
    </row>
    <row r="164" spans="2:19" x14ac:dyDescent="0.25">
      <c r="B164" s="154" t="s">
        <v>140</v>
      </c>
      <c r="C164" s="147">
        <v>27.625000000000004</v>
      </c>
      <c r="D164" s="148">
        <v>1.2999999999999989</v>
      </c>
      <c r="E164" s="148">
        <v>-15.600000000000003</v>
      </c>
      <c r="F164" s="149">
        <v>12.024999999999995</v>
      </c>
      <c r="G164" s="149">
        <v>11.71147844010596</v>
      </c>
      <c r="H164" s="150">
        <v>97.392752100673292</v>
      </c>
      <c r="I164" s="149">
        <v>0.31352155989403485</v>
      </c>
      <c r="J164" s="148">
        <v>0.24332160151000082</v>
      </c>
      <c r="K164" s="148">
        <v>4.2704398512899644E-2</v>
      </c>
      <c r="L164" s="148">
        <v>0.21322559785840056</v>
      </c>
      <c r="M164" s="148">
        <v>1.0032000184100553E-2</v>
      </c>
      <c r="N164" s="148">
        <v>8.3426196957177193E-2</v>
      </c>
      <c r="O164" s="148">
        <v>0.12732089951635039</v>
      </c>
      <c r="P164" s="134">
        <v>0.46245165628736995</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0.40000000000002123</v>
      </c>
      <c r="E167" s="157">
        <v>934</v>
      </c>
      <c r="F167" s="158">
        <v>4456.4030000000002</v>
      </c>
      <c r="G167" s="157">
        <v>2646.8255690318829</v>
      </c>
      <c r="H167" s="159">
        <v>59.393765981933925</v>
      </c>
      <c r="I167" s="158">
        <v>1809.5774309681174</v>
      </c>
      <c r="J167" s="157">
        <v>4.4018136195018087</v>
      </c>
      <c r="K167" s="157">
        <v>7.1926304184646597</v>
      </c>
      <c r="L167" s="157">
        <v>8.8431655951385437</v>
      </c>
      <c r="M167" s="157">
        <v>20.282143013801488</v>
      </c>
      <c r="N167" s="157">
        <v>0.45512362804264983</v>
      </c>
      <c r="O167" s="160">
        <v>10.179938161726625</v>
      </c>
      <c r="P167" s="141" t="s">
        <v>203</v>
      </c>
      <c r="Q167" s="119"/>
      <c r="R167" s="119"/>
      <c r="S167" s="119"/>
    </row>
    <row r="168" spans="2:19" x14ac:dyDescent="0.25">
      <c r="B168" s="161" t="s">
        <v>252</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251</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45224</v>
      </c>
      <c r="K178" s="139">
        <v>45231</v>
      </c>
      <c r="L178" s="139">
        <v>45238</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45224</v>
      </c>
      <c r="K218" s="139">
        <v>45231</v>
      </c>
      <c r="L218" s="139">
        <v>45238</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252</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251</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45224</v>
      </c>
      <c r="K264" s="139">
        <v>45231</v>
      </c>
      <c r="L264" s="139">
        <v>45238</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12.2</v>
      </c>
      <c r="H267" s="150">
        <v>12.951305215554303</v>
      </c>
      <c r="I267" s="149">
        <v>81.999000000000009</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12.28</v>
      </c>
      <c r="H277" s="150">
        <v>10.465760429539353</v>
      </c>
      <c r="I277" s="149">
        <v>105.05500000000001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12.28</v>
      </c>
      <c r="H292" s="150">
        <v>9.8721762199533707</v>
      </c>
      <c r="I292" s="149">
        <v>112.11000000000001</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12.28</v>
      </c>
      <c r="H299" s="159">
        <v>9.8721762199533707</v>
      </c>
      <c r="I299" s="158">
        <v>112.11000000000001</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45224</v>
      </c>
      <c r="K304" s="139">
        <v>45231</v>
      </c>
      <c r="L304" s="139">
        <v>45238</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1964.6569999999999</v>
      </c>
      <c r="H307" s="150">
        <v>95.265196239349891</v>
      </c>
      <c r="I307" s="149">
        <v>97.645999999999958</v>
      </c>
      <c r="J307" s="148">
        <v>0</v>
      </c>
      <c r="K307" s="148">
        <v>0</v>
      </c>
      <c r="L307" s="148">
        <v>64.995999999999867</v>
      </c>
      <c r="M307" s="148">
        <v>0</v>
      </c>
      <c r="N307" s="148">
        <v>0</v>
      </c>
      <c r="O307" s="148">
        <v>16.248999999999967</v>
      </c>
      <c r="P307" s="134">
        <v>4.009354421810583</v>
      </c>
      <c r="Q307" s="119"/>
      <c r="R307" s="119"/>
      <c r="S307" s="119"/>
    </row>
    <row r="308" spans="2:19" x14ac:dyDescent="0.25">
      <c r="B308" s="146" t="s">
        <v>28</v>
      </c>
      <c r="C308" s="147">
        <v>57.877000000000002</v>
      </c>
      <c r="D308" s="148">
        <v>0</v>
      </c>
      <c r="E308" s="148">
        <v>58.4</v>
      </c>
      <c r="F308" s="149">
        <v>116.277</v>
      </c>
      <c r="G308" s="148">
        <v>101.97799999999999</v>
      </c>
      <c r="H308" s="150">
        <v>87.702641107011701</v>
      </c>
      <c r="I308" s="149">
        <v>14.299000000000007</v>
      </c>
      <c r="J308" s="148">
        <v>0</v>
      </c>
      <c r="K308" s="148">
        <v>0</v>
      </c>
      <c r="L308" s="148">
        <v>0</v>
      </c>
      <c r="M308" s="148">
        <v>31.649999999999991</v>
      </c>
      <c r="N308" s="148">
        <v>27.219484506824216</v>
      </c>
      <c r="O308" s="148">
        <v>7.9124999999999979</v>
      </c>
      <c r="P308" s="134">
        <v>0</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-110</v>
      </c>
      <c r="F310" s="149">
        <v>25.099999999999994</v>
      </c>
      <c r="G310" s="148">
        <v>0</v>
      </c>
      <c r="H310" s="150">
        <v>0</v>
      </c>
      <c r="I310" s="149">
        <v>25.099999999999994</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484.99999999999909</v>
      </c>
      <c r="F317" s="149">
        <v>2302.8739999999993</v>
      </c>
      <c r="G317" s="148">
        <v>2097.7389999999996</v>
      </c>
      <c r="H317" s="150">
        <v>91.092217811308842</v>
      </c>
      <c r="I317" s="149">
        <v>205.13499999999976</v>
      </c>
      <c r="J317" s="148">
        <v>0</v>
      </c>
      <c r="K317" s="148">
        <v>0</v>
      </c>
      <c r="L317" s="148">
        <v>64.995999999999867</v>
      </c>
      <c r="M317" s="148">
        <v>31.649999999999991</v>
      </c>
      <c r="N317" s="148">
        <v>1.3743695920836312</v>
      </c>
      <c r="O317" s="152">
        <v>24.161499999999965</v>
      </c>
      <c r="P317" s="134">
        <v>6.4901599652339499</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-336.90000000000003</v>
      </c>
      <c r="F320" s="149">
        <v>32.190999999999974</v>
      </c>
      <c r="G320" s="148">
        <v>0</v>
      </c>
      <c r="H320" s="150">
        <v>0</v>
      </c>
      <c r="I320" s="149">
        <v>32.190999999999974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0.28100000000000003</v>
      </c>
      <c r="H323" s="150">
        <v>8.5022692889561267</v>
      </c>
      <c r="I323" s="149">
        <v>3.0240000000000005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85</v>
      </c>
      <c r="F329" s="149">
        <v>143.953</v>
      </c>
      <c r="G329" s="148">
        <v>87.606999999999999</v>
      </c>
      <c r="H329" s="150">
        <v>60.858057838322232</v>
      </c>
      <c r="I329" s="149">
        <v>56.346000000000004</v>
      </c>
      <c r="J329" s="148">
        <v>0</v>
      </c>
      <c r="K329" s="148">
        <v>0</v>
      </c>
      <c r="L329" s="148">
        <v>0</v>
      </c>
      <c r="M329" s="148">
        <v>16.950000000000003</v>
      </c>
      <c r="N329" s="148">
        <v>11.77467645689913</v>
      </c>
      <c r="O329" s="148">
        <v>4.2375000000000007</v>
      </c>
      <c r="P329" s="134">
        <v>11.296991150442476</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49.999999999998636</v>
      </c>
      <c r="F332" s="149">
        <v>2576.6099999999992</v>
      </c>
      <c r="G332" s="148">
        <v>2185.6269999999995</v>
      </c>
      <c r="H332" s="150">
        <v>84.825681806715039</v>
      </c>
      <c r="I332" s="149">
        <v>390.98299999999972</v>
      </c>
      <c r="J332" s="148">
        <v>0</v>
      </c>
      <c r="K332" s="148">
        <v>0</v>
      </c>
      <c r="L332" s="148">
        <v>64.996000000000095</v>
      </c>
      <c r="M332" s="148">
        <v>48.599999999999454</v>
      </c>
      <c r="N332" s="148">
        <v>1.8861993083935664</v>
      </c>
      <c r="O332" s="148">
        <v>28.398999999999887</v>
      </c>
      <c r="P332" s="134">
        <v>11.767491813092056</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0.151</v>
      </c>
      <c r="L336" s="148">
        <v>-0.151</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49.999999999998636</v>
      </c>
      <c r="F339" s="158">
        <v>2578.8749999999991</v>
      </c>
      <c r="G339" s="157">
        <v>2185.6269999999995</v>
      </c>
      <c r="H339" s="159">
        <v>84.751180262711472</v>
      </c>
      <c r="I339" s="158">
        <v>393.24799999999959</v>
      </c>
      <c r="J339" s="157">
        <v>0</v>
      </c>
      <c r="K339" s="157">
        <v>0.15099999999983993</v>
      </c>
      <c r="L339" s="157">
        <v>64.845000000000255</v>
      </c>
      <c r="M339" s="157">
        <v>48.599999999999454</v>
      </c>
      <c r="N339" s="157">
        <v>1.8845426784935086</v>
      </c>
      <c r="O339" s="160">
        <v>28.398999999999887</v>
      </c>
      <c r="P339" s="141">
        <v>11.847248142540272</v>
      </c>
      <c r="Q339" s="119"/>
      <c r="R339" s="119"/>
      <c r="S339" s="119"/>
    </row>
    <row r="340" spans="2:19" x14ac:dyDescent="0.25">
      <c r="B340" s="161" t="s">
        <v>252</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251</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45224</v>
      </c>
      <c r="K350" s="139">
        <v>45231</v>
      </c>
      <c r="L350" s="139">
        <v>45238</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45224</v>
      </c>
      <c r="K390" s="139">
        <v>45231</v>
      </c>
      <c r="L390" s="139">
        <v>45238</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66.902000000000001</v>
      </c>
      <c r="H393" s="150" t="s">
        <v>144</v>
      </c>
      <c r="I393" s="149">
        <v>-66.902000000000001</v>
      </c>
      <c r="J393" s="148">
        <v>0</v>
      </c>
      <c r="K393" s="148">
        <v>4.399999999999693E-2</v>
      </c>
      <c r="L393" s="148">
        <v>0.73300000000000409</v>
      </c>
      <c r="M393" s="148">
        <v>0.15800000000000125</v>
      </c>
      <c r="N393" s="148" t="s">
        <v>42</v>
      </c>
      <c r="O393" s="148">
        <v>0.23375000000000057</v>
      </c>
      <c r="P393" s="134">
        <v>0</v>
      </c>
      <c r="Q393" s="119"/>
      <c r="R393" s="119"/>
      <c r="S393" s="119"/>
    </row>
    <row r="394" spans="2:19" x14ac:dyDescent="0.25">
      <c r="B394" s="146" t="s">
        <v>28</v>
      </c>
      <c r="C394" s="147">
        <v>0</v>
      </c>
      <c r="D394" s="148">
        <v>0</v>
      </c>
      <c r="E394" s="148">
        <v>0</v>
      </c>
      <c r="F394" s="149">
        <v>0</v>
      </c>
      <c r="G394" s="148">
        <v>8.1029999999999998</v>
      </c>
      <c r="H394" s="150" t="s">
        <v>144</v>
      </c>
      <c r="I394" s="149">
        <v>-8.1029999999999998</v>
      </c>
      <c r="J394" s="148">
        <v>0</v>
      </c>
      <c r="K394" s="148">
        <v>0</v>
      </c>
      <c r="L394" s="148">
        <v>0</v>
      </c>
      <c r="M394" s="148">
        <v>0</v>
      </c>
      <c r="N394" s="148" t="s">
        <v>42</v>
      </c>
      <c r="O394" s="148">
        <v>0</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7.7450000000000001</v>
      </c>
      <c r="H400" s="150" t="s">
        <v>144</v>
      </c>
      <c r="I400" s="149">
        <v>-7.7450000000000001</v>
      </c>
      <c r="J400" s="148">
        <v>0</v>
      </c>
      <c r="K400" s="148">
        <v>1.7999999999999794E-2</v>
      </c>
      <c r="L400" s="148">
        <v>0.10700000000000021</v>
      </c>
      <c r="M400" s="148">
        <v>5.9999999999999609E-2</v>
      </c>
      <c r="N400" s="148" t="s">
        <v>42</v>
      </c>
      <c r="O400" s="148">
        <v>4.6249999999999902E-2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82.760999999999996</v>
      </c>
      <c r="H403" s="150" t="s">
        <v>144</v>
      </c>
      <c r="I403" s="149">
        <v>-82.760999999999996</v>
      </c>
      <c r="J403" s="148">
        <v>0</v>
      </c>
      <c r="K403" s="148">
        <v>6.1999999999996724E-2</v>
      </c>
      <c r="L403" s="148">
        <v>0.8400000000000043</v>
      </c>
      <c r="M403" s="148">
        <v>0.21800000000000086</v>
      </c>
      <c r="N403" s="148" t="s">
        <v>42</v>
      </c>
      <c r="O403" s="152">
        <v>0.28000000000000047</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11.688000000000001</v>
      </c>
      <c r="H409" s="150" t="s">
        <v>144</v>
      </c>
      <c r="I409" s="149">
        <v>-11.688000000000001</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7.915</v>
      </c>
      <c r="H415" s="150" t="s">
        <v>144</v>
      </c>
      <c r="I415" s="149">
        <v>-7.915</v>
      </c>
      <c r="J415" s="148">
        <v>0</v>
      </c>
      <c r="K415" s="148">
        <v>0</v>
      </c>
      <c r="L415" s="148">
        <v>0</v>
      </c>
      <c r="M415" s="148">
        <v>4.0000000000000036E-2</v>
      </c>
      <c r="N415" s="148" t="s">
        <v>42</v>
      </c>
      <c r="O415" s="148">
        <v>1.0000000000000009E-2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102.364</v>
      </c>
      <c r="H418" s="150" t="s">
        <v>144</v>
      </c>
      <c r="I418" s="149">
        <v>-102.364</v>
      </c>
      <c r="J418" s="148">
        <v>0</v>
      </c>
      <c r="K418" s="148">
        <v>6.1999999999997613E-2</v>
      </c>
      <c r="L418" s="148">
        <v>0.84000000000000341</v>
      </c>
      <c r="M418" s="148">
        <v>0.25800000000000978</v>
      </c>
      <c r="N418" s="148" t="s">
        <v>42</v>
      </c>
      <c r="O418" s="148">
        <v>0.2900000000000027</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102.364</v>
      </c>
      <c r="H425" s="159" t="s">
        <v>144</v>
      </c>
      <c r="I425" s="158">
        <v>-102.364</v>
      </c>
      <c r="J425" s="157">
        <v>0</v>
      </c>
      <c r="K425" s="157">
        <v>6.1999999999997613E-2</v>
      </c>
      <c r="L425" s="157">
        <v>0.84000000000000341</v>
      </c>
      <c r="M425" s="157">
        <v>0.25800000000000978</v>
      </c>
      <c r="N425" s="157" t="s">
        <v>42</v>
      </c>
      <c r="O425" s="160">
        <v>0.2900000000000027</v>
      </c>
      <c r="P425" s="141">
        <v>0</v>
      </c>
      <c r="Q425" s="119"/>
      <c r="R425" s="119"/>
      <c r="S425" s="119"/>
    </row>
    <row r="426" spans="2:19" x14ac:dyDescent="0.25">
      <c r="B426" s="161" t="s">
        <v>252</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251</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45224</v>
      </c>
      <c r="K6" s="139">
        <v>45231</v>
      </c>
      <c r="L6" s="139">
        <v>45238</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45224</v>
      </c>
      <c r="K28" s="139">
        <v>45231</v>
      </c>
      <c r="L28" s="139">
        <v>45238</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-4.9999999999999822E-2</v>
      </c>
      <c r="E31" s="148">
        <v>-2.25</v>
      </c>
      <c r="F31" s="149">
        <v>1.516</v>
      </c>
      <c r="G31" s="148">
        <v>0.19178399902582199</v>
      </c>
      <c r="H31" s="150">
        <v>12.650659566347098</v>
      </c>
      <c r="I31" s="149">
        <v>1.3242160009741779</v>
      </c>
      <c r="J31" s="148">
        <v>0</v>
      </c>
      <c r="K31" s="148">
        <v>9.6900001764300137E-3</v>
      </c>
      <c r="L31" s="148">
        <v>0</v>
      </c>
      <c r="M31" s="148">
        <v>2.4794999897479991E-2</v>
      </c>
      <c r="N31" s="148">
        <v>1.635554082947229</v>
      </c>
      <c r="O31" s="148">
        <v>8.6212500184775012E-3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-4.9999999999999822E-2</v>
      </c>
      <c r="E36" s="148">
        <v>-2.2499999999999996</v>
      </c>
      <c r="F36" s="115">
        <v>2.6160000000000001</v>
      </c>
      <c r="G36" s="115">
        <v>0.19178399902582199</v>
      </c>
      <c r="H36" s="150">
        <v>7.3311926233112379</v>
      </c>
      <c r="I36" s="149">
        <v>2.424216000974178</v>
      </c>
      <c r="J36" s="148">
        <v>0</v>
      </c>
      <c r="K36" s="148">
        <v>9.6900001764300137E-3</v>
      </c>
      <c r="L36" s="148">
        <v>0</v>
      </c>
      <c r="M36" s="148">
        <v>2.4794999897479991E-2</v>
      </c>
      <c r="N36" s="148">
        <v>0.94782109699847061</v>
      </c>
      <c r="O36" s="148">
        <v>8.6212500184775012E-3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4.9999999999999822E-2</v>
      </c>
      <c r="E38" s="148">
        <v>-7.25</v>
      </c>
      <c r="F38" s="149">
        <v>0.15399999999999991</v>
      </c>
      <c r="G38" s="148">
        <v>0.179948998808861</v>
      </c>
      <c r="H38" s="150">
        <v>116.8499992265332</v>
      </c>
      <c r="I38" s="149">
        <v>-2.594899880886109E-2</v>
      </c>
      <c r="J38" s="148">
        <v>1.3452000021935001E-2</v>
      </c>
      <c r="K38" s="148">
        <v>5.4150000810619936E-3</v>
      </c>
      <c r="L38" s="148">
        <v>5.1300001144410079E-3</v>
      </c>
      <c r="M38" s="148">
        <v>2.3141999959946008E-2</v>
      </c>
      <c r="N38" s="148">
        <v>15.02727270126365</v>
      </c>
      <c r="O38" s="148">
        <v>1.1784750044346003E-2</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2.7730000000000001</v>
      </c>
      <c r="H40" s="150">
        <v>11.574421905000419</v>
      </c>
      <c r="I40" s="149">
        <v>21.184999999999999</v>
      </c>
      <c r="J40" s="148">
        <v>2.0000000000000018E-2</v>
      </c>
      <c r="K40" s="148">
        <v>0</v>
      </c>
      <c r="L40" s="148">
        <v>0.36699999999999999</v>
      </c>
      <c r="M40" s="148">
        <v>0.49500000000000011</v>
      </c>
      <c r="N40" s="148">
        <v>2.0661157024793395</v>
      </c>
      <c r="O40" s="148">
        <v>0.22050000000000003</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4.9999999999999822E-2</v>
      </c>
      <c r="E43" s="148">
        <v>1.5499999999999972</v>
      </c>
      <c r="F43" s="168">
        <v>24.130999999999997</v>
      </c>
      <c r="G43" s="115">
        <v>2.9529489988088611</v>
      </c>
      <c r="H43" s="150">
        <v>12.237159665197719</v>
      </c>
      <c r="I43" s="149">
        <v>21.178051001191136</v>
      </c>
      <c r="J43" s="148">
        <v>3.3452000021935019E-2</v>
      </c>
      <c r="K43" s="148">
        <v>5.4150000810619936E-3</v>
      </c>
      <c r="L43" s="148">
        <v>0.37213000011444097</v>
      </c>
      <c r="M43" s="148">
        <v>0.51814199995994614</v>
      </c>
      <c r="N43" s="148">
        <v>2.1472048400810002</v>
      </c>
      <c r="O43" s="148">
        <v>0.23228475004434604</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-0.7000000000000024</v>
      </c>
      <c r="F45" s="170">
        <v>26.746999999999996</v>
      </c>
      <c r="G45" s="169">
        <v>3.1447329978346832</v>
      </c>
      <c r="H45" s="159">
        <v>11.757329785900039</v>
      </c>
      <c r="I45" s="170">
        <v>23.602267002165313</v>
      </c>
      <c r="J45" s="169">
        <v>3.3452000021935019E-2</v>
      </c>
      <c r="K45" s="169">
        <v>1.5105000257492007E-2</v>
      </c>
      <c r="L45" s="169">
        <v>0.37213000011444097</v>
      </c>
      <c r="M45" s="169">
        <v>0.54293699985742616</v>
      </c>
      <c r="N45" s="157">
        <v>2.0298986796927743</v>
      </c>
      <c r="O45" s="169">
        <v>0.24090600006282353</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45224</v>
      </c>
      <c r="K50" s="139">
        <v>45231</v>
      </c>
      <c r="L50" s="139">
        <v>45238</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252</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45224</v>
      </c>
      <c r="K74" s="139">
        <v>45231</v>
      </c>
      <c r="L74" s="139">
        <v>45238</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-3.9000000000000004</v>
      </c>
      <c r="E77" s="148">
        <v>-3.9000000000000004</v>
      </c>
      <c r="F77" s="149">
        <v>4.3870000000000005</v>
      </c>
      <c r="G77" s="148">
        <v>0.17715600125491601</v>
      </c>
      <c r="H77" s="150">
        <v>4.0382038125123314</v>
      </c>
      <c r="I77" s="149">
        <v>4.2098439987450842</v>
      </c>
      <c r="J77" s="148">
        <v>1.7100000381470026E-3</v>
      </c>
      <c r="K77" s="148">
        <v>0</v>
      </c>
      <c r="L77" s="148">
        <v>0</v>
      </c>
      <c r="M77" s="148">
        <v>0</v>
      </c>
      <c r="N77" s="148">
        <v>0</v>
      </c>
      <c r="O77" s="148">
        <v>4.2750000953675066E-4</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-3.9000000000000004</v>
      </c>
      <c r="E82" s="148">
        <v>-3.9000000000000004</v>
      </c>
      <c r="F82" s="168">
        <v>10.148</v>
      </c>
      <c r="G82" s="115">
        <v>0.17715600125491601</v>
      </c>
      <c r="H82" s="150">
        <v>1.7457233075967287</v>
      </c>
      <c r="I82" s="149">
        <v>9.9708439987450834</v>
      </c>
      <c r="J82" s="148">
        <v>1.7100000381470026E-3</v>
      </c>
      <c r="K82" s="148">
        <v>0</v>
      </c>
      <c r="L82" s="148">
        <v>0</v>
      </c>
      <c r="M82" s="148">
        <v>0</v>
      </c>
      <c r="N82" s="148">
        <v>0</v>
      </c>
      <c r="O82" s="148">
        <v>4.2750000953675066E-4</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1.2999999999999989</v>
      </c>
      <c r="E84" s="148">
        <v>-15.600000000000003</v>
      </c>
      <c r="F84" s="149">
        <v>11.759999999999996</v>
      </c>
      <c r="G84" s="148">
        <v>11.702358440220401</v>
      </c>
      <c r="H84" s="150">
        <v>99.509850682146293</v>
      </c>
      <c r="I84" s="149">
        <v>5.7641559779595397E-2</v>
      </c>
      <c r="J84" s="148">
        <v>0.24332160151000082</v>
      </c>
      <c r="K84" s="148">
        <v>4.2704398512899644E-2</v>
      </c>
      <c r="L84" s="148">
        <v>0.21322559785840056</v>
      </c>
      <c r="M84" s="148">
        <v>1.0032000184100553E-2</v>
      </c>
      <c r="N84" s="148">
        <v>8.5306124014460513E-2</v>
      </c>
      <c r="O84" s="148">
        <v>0.12732089951635039</v>
      </c>
      <c r="P84" s="134">
        <v>0</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1.2999999999999989</v>
      </c>
      <c r="E89" s="115">
        <v>-15.600000000000003</v>
      </c>
      <c r="F89" s="168">
        <v>12.024999999999995</v>
      </c>
      <c r="G89" s="115">
        <v>11.71147844010596</v>
      </c>
      <c r="H89" s="150">
        <v>97.392752100673292</v>
      </c>
      <c r="I89" s="149">
        <v>0.31352155989403485</v>
      </c>
      <c r="J89" s="148">
        <v>0.24332160151000082</v>
      </c>
      <c r="K89" s="148">
        <v>4.2704398512899644E-2</v>
      </c>
      <c r="L89" s="148">
        <v>0.21322559785840056</v>
      </c>
      <c r="M89" s="148">
        <v>1.0032000184100553E-2</v>
      </c>
      <c r="N89" s="148">
        <v>8.3426196957177193E-2</v>
      </c>
      <c r="O89" s="148">
        <v>0.12732089951635039</v>
      </c>
      <c r="P89" s="134">
        <v>0.46245165628736995</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-2.6000000000000014</v>
      </c>
      <c r="E91" s="169">
        <v>-19.500000000000004</v>
      </c>
      <c r="F91" s="170">
        <v>22.172999999999995</v>
      </c>
      <c r="G91" s="169">
        <v>11.888634441360876</v>
      </c>
      <c r="H91" s="159">
        <v>53.617618010016137</v>
      </c>
      <c r="I91" s="158">
        <v>10.284365558639118</v>
      </c>
      <c r="J91" s="169">
        <v>0.24503160154814782</v>
      </c>
      <c r="K91" s="169">
        <v>4.2704398512899644E-2</v>
      </c>
      <c r="L91" s="169">
        <v>0.21322559785840056</v>
      </c>
      <c r="M91" s="169">
        <v>1.0032000184100553E-2</v>
      </c>
      <c r="N91" s="157">
        <v>4.5244216768594941E-2</v>
      </c>
      <c r="O91" s="169">
        <v>0.12774839952588715</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45224</v>
      </c>
      <c r="K96" s="139">
        <v>45231</v>
      </c>
      <c r="L96" s="139">
        <v>45238</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45224</v>
      </c>
      <c r="K118" s="139">
        <v>45231</v>
      </c>
      <c r="L118" s="139">
        <v>45238</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252</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45224</v>
      </c>
      <c r="K142" s="139">
        <v>45231</v>
      </c>
      <c r="L142" s="139">
        <v>45238</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45224</v>
      </c>
      <c r="K164" s="139">
        <v>45231</v>
      </c>
      <c r="L164" s="139">
        <v>45238</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0.151</v>
      </c>
      <c r="L176" s="148">
        <v>-0.151</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0.151</v>
      </c>
      <c r="L179" s="148">
        <v>-0.151</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0.151</v>
      </c>
      <c r="L181" s="169">
        <v>-0.151</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45224</v>
      </c>
      <c r="K186" s="139">
        <v>45231</v>
      </c>
      <c r="L186" s="139">
        <v>45238</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252</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254</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45224</v>
      </c>
      <c r="I6" s="182">
        <v>45231</v>
      </c>
      <c r="J6" s="182">
        <v>45238</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0.21425739899999999</v>
      </c>
      <c r="F22" s="85">
        <v>1.9477945363636364</v>
      </c>
      <c r="G22" s="196">
        <v>10.785742601000001</v>
      </c>
      <c r="H22" s="85">
        <v>2.990000000000001E-2</v>
      </c>
      <c r="I22" s="85">
        <v>0</v>
      </c>
      <c r="J22" s="85">
        <v>7.8999999999999904E-3</v>
      </c>
      <c r="K22" s="196">
        <v>4.3289999999999995E-2</v>
      </c>
      <c r="L22" s="85">
        <v>0.39354545454545448</v>
      </c>
      <c r="M22" s="84">
        <v>2.0272499999999999E-2</v>
      </c>
      <c r="N22" s="85">
        <v>0.18429545454545454</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86"/>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238</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239</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240</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241</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242</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243</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95</v>
      </c>
      <c r="E253" s="22">
        <v>228.226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244</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D352" s="22">
        <v>0.7</v>
      </c>
      <c r="E352" s="22">
        <v>88.177000000000007</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D374" s="22">
        <v>-0.7</v>
      </c>
      <c r="E374" s="22">
        <v>3.1020000000000003</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4.5519144009631418E-14</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245</v>
      </c>
      <c r="C398" s="22" t="s">
        <v>99</v>
      </c>
      <c r="D398" s="22" t="s">
        <v>69</v>
      </c>
      <c r="E398" s="22" t="s">
        <v>100</v>
      </c>
    </row>
    <row r="399" spans="1:5" x14ac:dyDescent="0.35">
      <c r="A399" s="22" t="s">
        <v>27</v>
      </c>
      <c r="B399" s="22">
        <v>227.53800000000001</v>
      </c>
      <c r="C399" s="22">
        <v>150</v>
      </c>
      <c r="D399" s="22">
        <v>6.1000000000000014</v>
      </c>
      <c r="E399" s="22">
        <v>83.638000000000005</v>
      </c>
    </row>
    <row r="400" spans="1:5" x14ac:dyDescent="0.35">
      <c r="A400" s="22" t="s">
        <v>72</v>
      </c>
      <c r="B400" s="22">
        <v>45.037999999999997</v>
      </c>
      <c r="C400" s="22">
        <v>67.900000000000006</v>
      </c>
      <c r="D400" s="22">
        <v>27</v>
      </c>
      <c r="E400" s="22">
        <v>4.137999999999991</v>
      </c>
    </row>
    <row r="401" spans="1:6" x14ac:dyDescent="0.35">
      <c r="A401" s="22" t="s">
        <v>29</v>
      </c>
      <c r="B401" s="22">
        <v>47.97</v>
      </c>
      <c r="C401" s="22">
        <v>69</v>
      </c>
      <c r="D401" s="22">
        <v>23</v>
      </c>
      <c r="E401" s="22">
        <v>1.9699999999999989</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D404" s="22">
        <v>-2</v>
      </c>
      <c r="E404" s="22">
        <v>0.68299999999999983</v>
      </c>
    </row>
    <row r="405" spans="1:6" x14ac:dyDescent="0.35">
      <c r="A405" s="22" t="s">
        <v>76</v>
      </c>
      <c r="B405" s="22">
        <v>32.43</v>
      </c>
      <c r="D405" s="22">
        <v>-32.299999999999997</v>
      </c>
      <c r="E405" s="22">
        <v>0.13000000000000256</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247.1</v>
      </c>
      <c r="D413" s="22">
        <v>233.8</v>
      </c>
      <c r="E413" s="22">
        <v>19.507000000000005</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D420" s="22">
        <v>0.5</v>
      </c>
      <c r="E420" s="22">
        <v>1.038</v>
      </c>
    </row>
    <row r="421" spans="1:5" x14ac:dyDescent="0.35">
      <c r="A421" s="22" t="s">
        <v>84</v>
      </c>
      <c r="B421" s="22">
        <v>0</v>
      </c>
      <c r="E421" s="22">
        <v>0</v>
      </c>
    </row>
    <row r="422" spans="1:5" x14ac:dyDescent="0.35">
      <c r="A422" s="22" t="s">
        <v>85</v>
      </c>
      <c r="B422" s="22">
        <v>7.1210000000000004</v>
      </c>
      <c r="C422" s="22">
        <v>2.5</v>
      </c>
      <c r="D422" s="22">
        <v>-2</v>
      </c>
      <c r="E422" s="22">
        <v>2.6210000000000004</v>
      </c>
    </row>
    <row r="423" spans="1:5" x14ac:dyDescent="0.35">
      <c r="A423" s="22" t="s">
        <v>40</v>
      </c>
      <c r="B423" s="22">
        <v>0.59499999999999997</v>
      </c>
      <c r="D423" s="22">
        <v>-0.5</v>
      </c>
      <c r="E423" s="22">
        <v>9.4999999999999973E-2</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695.7</v>
      </c>
      <c r="D441" s="23">
        <v>95.600000000000023</v>
      </c>
      <c r="E441" s="22">
        <v>136.6669999999998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28.1</v>
      </c>
      <c r="D449" s="22">
        <v>24.7</v>
      </c>
      <c r="E449" s="22">
        <v>3.0199999999999996</v>
      </c>
    </row>
    <row r="450" spans="1:5" x14ac:dyDescent="0.35">
      <c r="A450" s="22" t="s">
        <v>73</v>
      </c>
      <c r="B450" s="22">
        <v>25.92</v>
      </c>
      <c r="C450" s="22">
        <v>25.9</v>
      </c>
      <c r="E450" s="22">
        <v>2.0000000000003126E-2</v>
      </c>
    </row>
    <row r="451" spans="1:5" x14ac:dyDescent="0.35">
      <c r="A451" s="22" t="s">
        <v>74</v>
      </c>
      <c r="B451" s="22">
        <v>0.39800000000000002</v>
      </c>
      <c r="E451" s="22">
        <v>0.39800000000000002</v>
      </c>
    </row>
    <row r="452" spans="1:5" x14ac:dyDescent="0.35">
      <c r="A452" s="22" t="s">
        <v>75</v>
      </c>
      <c r="B452" s="22">
        <v>4.359</v>
      </c>
      <c r="D452" s="22">
        <v>-3</v>
      </c>
      <c r="E452" s="22">
        <v>1.359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C461" s="22">
        <v>10.6</v>
      </c>
      <c r="D461" s="22">
        <v>-16.3</v>
      </c>
      <c r="E461" s="22">
        <v>4.5620000000000012</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C464" s="22">
        <v>7</v>
      </c>
      <c r="E464" s="22">
        <v>1.2910000000000004</v>
      </c>
    </row>
    <row r="465" spans="1:5" x14ac:dyDescent="0.35">
      <c r="A465" s="22" t="s">
        <v>39</v>
      </c>
      <c r="B465" s="22">
        <v>4.7590000000000003</v>
      </c>
      <c r="E465" s="22">
        <v>4.7590000000000003</v>
      </c>
    </row>
    <row r="466" spans="1:5" x14ac:dyDescent="0.35">
      <c r="A466" s="22" t="s">
        <v>81</v>
      </c>
      <c r="B466" s="22">
        <v>11.712</v>
      </c>
      <c r="D466" s="22">
        <v>-11.7</v>
      </c>
      <c r="E466" s="22">
        <v>1.2000000000000455E-2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72.099999999999994</v>
      </c>
      <c r="D489" s="23">
        <v>0</v>
      </c>
      <c r="E489" s="22">
        <v>268.70299999999997</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246</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247</v>
      </c>
      <c r="C694" s="22" t="s">
        <v>99</v>
      </c>
      <c r="D694" s="22" t="s">
        <v>69</v>
      </c>
      <c r="E694" s="22" t="s">
        <v>100</v>
      </c>
    </row>
    <row r="695" spans="1:5" x14ac:dyDescent="0.35">
      <c r="A695" s="22" t="s">
        <v>27</v>
      </c>
      <c r="B695" s="22">
        <v>47.83</v>
      </c>
      <c r="C695" s="22">
        <v>12</v>
      </c>
      <c r="D695" s="22">
        <v>-18.8</v>
      </c>
      <c r="E695" s="22">
        <v>17.029999999999998</v>
      </c>
    </row>
    <row r="696" spans="1:5" x14ac:dyDescent="0.35">
      <c r="A696" s="22" t="s">
        <v>72</v>
      </c>
      <c r="B696" s="22">
        <v>1.599</v>
      </c>
      <c r="D696" s="22">
        <v>2</v>
      </c>
      <c r="E696" s="22">
        <v>3.5990000000000002</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D718" s="22">
        <v>-2</v>
      </c>
      <c r="E718" s="22">
        <v>3.5199999999999996</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33.6</v>
      </c>
      <c r="D737" s="23">
        <v>0</v>
      </c>
      <c r="E737" s="22">
        <v>203.87299999999999</v>
      </c>
    </row>
    <row r="741" spans="1:6" x14ac:dyDescent="0.35">
      <c r="B741" s="22" t="s">
        <v>10</v>
      </c>
    </row>
    <row r="742" spans="1:6" x14ac:dyDescent="0.35">
      <c r="B742" s="22" t="s">
        <v>19</v>
      </c>
    </row>
    <row r="743" spans="1:6" x14ac:dyDescent="0.35">
      <c r="B743" s="22" t="s">
        <v>248</v>
      </c>
      <c r="C743" s="22" t="s">
        <v>99</v>
      </c>
      <c r="D743" s="22" t="s">
        <v>69</v>
      </c>
      <c r="E743" s="22" t="s">
        <v>195</v>
      </c>
    </row>
    <row r="744" spans="1:6" x14ac:dyDescent="0.35">
      <c r="A744" s="22" t="s">
        <v>27</v>
      </c>
      <c r="B744" s="22">
        <v>309.81200000000001</v>
      </c>
      <c r="C744" s="22">
        <v>100</v>
      </c>
      <c r="D744" s="22">
        <v>153.30000000000001</v>
      </c>
      <c r="E744" s="22">
        <v>363.11200000000002</v>
      </c>
      <c r="F744" s="22" t="s">
        <v>199</v>
      </c>
    </row>
    <row r="745" spans="1:6" x14ac:dyDescent="0.35">
      <c r="A745" s="22" t="s">
        <v>72</v>
      </c>
      <c r="B745" s="22">
        <v>188.99199999999999</v>
      </c>
      <c r="C745" s="22">
        <v>544</v>
      </c>
      <c r="D745" s="22">
        <v>422.3</v>
      </c>
      <c r="E745" s="22">
        <v>67.291999999999973</v>
      </c>
      <c r="F745" s="22" t="s">
        <v>199</v>
      </c>
    </row>
    <row r="746" spans="1:6" x14ac:dyDescent="0.35">
      <c r="A746" s="22" t="s">
        <v>29</v>
      </c>
      <c r="B746" s="22">
        <v>10.199999999999999</v>
      </c>
      <c r="C746" s="22">
        <v>120</v>
      </c>
      <c r="D746" s="22">
        <v>165.9</v>
      </c>
      <c r="E746" s="22">
        <v>56.100000000000009</v>
      </c>
    </row>
    <row r="747" spans="1:6" x14ac:dyDescent="0.35">
      <c r="A747" s="22" t="s">
        <v>73</v>
      </c>
      <c r="B747" s="22">
        <v>26.84</v>
      </c>
      <c r="C747" s="22">
        <v>215.8</v>
      </c>
      <c r="D747" s="22">
        <v>189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143.69999999999999</v>
      </c>
      <c r="D751" s="22">
        <v>300</v>
      </c>
      <c r="E751" s="22">
        <v>285.89999999999998</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60</v>
      </c>
      <c r="D758" s="22">
        <v>7.1000000000000085</v>
      </c>
      <c r="E758" s="22">
        <v>65.268000000000015</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D761" s="22">
        <v>4</v>
      </c>
      <c r="E761" s="22">
        <v>35.706000000000003</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-15</v>
      </c>
      <c r="E767" s="22">
        <v>111.70400000000001</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1225.0999999999999</v>
      </c>
      <c r="D786" s="23">
        <v>1100</v>
      </c>
      <c r="E786" s="22">
        <v>1093.9410000000003</v>
      </c>
    </row>
    <row r="788" spans="1:5" x14ac:dyDescent="0.35">
      <c r="B788" s="22" t="s">
        <v>10</v>
      </c>
    </row>
    <row r="789" spans="1:5" x14ac:dyDescent="0.35">
      <c r="B789" s="22" t="s">
        <v>19</v>
      </c>
    </row>
    <row r="790" spans="1:5" x14ac:dyDescent="0.35">
      <c r="B790" s="22" t="s">
        <v>249</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-2.2999999999999998</v>
      </c>
      <c r="E800" s="22">
        <v>3.0000000000000249E-2</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-14.6</v>
      </c>
      <c r="E805" s="22">
        <v>2.2090000000000014</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-2.9</v>
      </c>
      <c r="E810" s="22">
        <v>1.6999999999999904E-2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-11.799999999999983</v>
      </c>
      <c r="E833" s="22">
        <v>108.39700000000002</v>
      </c>
    </row>
    <row r="836" spans="1:5" x14ac:dyDescent="0.35">
      <c r="A836" s="33"/>
      <c r="B836" s="33" t="s">
        <v>222</v>
      </c>
      <c r="C836" s="22" t="s">
        <v>99</v>
      </c>
      <c r="D836" s="22" t="s">
        <v>69</v>
      </c>
      <c r="E836" s="22" t="s">
        <v>195</v>
      </c>
    </row>
    <row r="837" spans="1:5" x14ac:dyDescent="0.35">
      <c r="A837" s="22" t="s">
        <v>27</v>
      </c>
      <c r="B837" s="22">
        <v>170.70000000000002</v>
      </c>
      <c r="D837" s="22">
        <v>150.00000000000003</v>
      </c>
      <c r="E837" s="22">
        <v>320.70000000000005</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-41.6</v>
      </c>
      <c r="E840" s="22">
        <v>18.699999999999996</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3.5527136788005009E-14</v>
      </c>
      <c r="E862" s="22">
        <v>360.00000000000006</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463.2</v>
      </c>
      <c r="D903" s="22">
        <v>-94.310999999999979</v>
      </c>
    </row>
    <row r="904" spans="1:15" x14ac:dyDescent="0.35">
      <c r="A904" s="22" t="s">
        <v>28</v>
      </c>
      <c r="B904" s="23">
        <v>58.9</v>
      </c>
      <c r="C904" s="22">
        <v>62.9</v>
      </c>
      <c r="D904" s="22">
        <v>-4</v>
      </c>
    </row>
    <row r="905" spans="1:15" x14ac:dyDescent="0.35">
      <c r="A905" s="22" t="s">
        <v>29</v>
      </c>
      <c r="B905" s="23">
        <v>92.6</v>
      </c>
      <c r="C905" s="22">
        <v>124.1</v>
      </c>
      <c r="D905" s="22">
        <v>-31.5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49.400000000000006</v>
      </c>
      <c r="D915" s="22">
        <v>-7.4710000000000036</v>
      </c>
    </row>
    <row r="916" spans="1:4" x14ac:dyDescent="0.35">
      <c r="A916" s="22" t="s">
        <v>37</v>
      </c>
      <c r="B916" s="23">
        <v>109.232</v>
      </c>
      <c r="C916" s="22">
        <v>102.80000000000001</v>
      </c>
      <c r="D916" s="22">
        <v>6.4319999999999879</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16.2</v>
      </c>
      <c r="D923" s="22">
        <v>1.3090000000000011</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233</v>
      </c>
      <c r="C1070" s="22" t="s">
        <v>210</v>
      </c>
      <c r="D1070" s="22">
        <v>50</v>
      </c>
      <c r="E1070" s="22" t="s">
        <v>211</v>
      </c>
    </row>
    <row r="1071" spans="1:5" x14ac:dyDescent="0.35">
      <c r="A1071" s="22">
        <v>898</v>
      </c>
      <c r="B1071" s="22" t="s">
        <v>205</v>
      </c>
      <c r="C1071" s="22" t="s">
        <v>207</v>
      </c>
      <c r="D1071" s="22">
        <v>0.9</v>
      </c>
      <c r="E1071" s="22" t="s">
        <v>37</v>
      </c>
    </row>
    <row r="1072" spans="1:5" x14ac:dyDescent="0.35">
      <c r="A1072" s="22">
        <v>916</v>
      </c>
      <c r="B1072" s="22" t="s">
        <v>233</v>
      </c>
      <c r="C1072" s="22" t="s">
        <v>210</v>
      </c>
      <c r="D1072" s="22">
        <v>45</v>
      </c>
      <c r="E1072" s="22" t="s">
        <v>209</v>
      </c>
    </row>
    <row r="1073" spans="1:6" x14ac:dyDescent="0.35">
      <c r="A1073" s="22">
        <v>916</v>
      </c>
      <c r="B1073" s="22" t="s">
        <v>233</v>
      </c>
      <c r="C1073" s="39" t="s">
        <v>230</v>
      </c>
      <c r="D1073" s="22">
        <v>0.7</v>
      </c>
      <c r="E1073" s="22" t="s">
        <v>209</v>
      </c>
    </row>
    <row r="1074" spans="1:6" x14ac:dyDescent="0.35">
      <c r="A1074" s="22">
        <v>916</v>
      </c>
      <c r="B1074" s="22" t="s">
        <v>233</v>
      </c>
      <c r="C1074" s="22" t="s">
        <v>206</v>
      </c>
      <c r="D1074" s="22">
        <v>2</v>
      </c>
      <c r="E1074" s="22" t="s">
        <v>209</v>
      </c>
    </row>
    <row r="1075" spans="1:6" x14ac:dyDescent="0.35">
      <c r="A1075" s="22">
        <v>916</v>
      </c>
      <c r="B1075" s="22" t="s">
        <v>233</v>
      </c>
      <c r="C1075" s="22" t="s">
        <v>235</v>
      </c>
      <c r="D1075" s="22">
        <v>2</v>
      </c>
      <c r="E1075" s="22" t="s">
        <v>209</v>
      </c>
    </row>
    <row r="1076" spans="1:6" x14ac:dyDescent="0.35">
      <c r="A1076" s="22">
        <v>917</v>
      </c>
      <c r="B1076" s="22" t="s">
        <v>216</v>
      </c>
      <c r="C1076" s="22" t="s">
        <v>210</v>
      </c>
      <c r="D1076" s="22">
        <v>200</v>
      </c>
      <c r="E1076" s="22" t="s">
        <v>234</v>
      </c>
      <c r="F1076" s="22" t="s">
        <v>199</v>
      </c>
    </row>
    <row r="1077" spans="1:6" x14ac:dyDescent="0.35">
      <c r="A1077" s="22">
        <v>919</v>
      </c>
      <c r="B1077" s="22" t="s">
        <v>35</v>
      </c>
      <c r="C1077" s="22" t="s">
        <v>207</v>
      </c>
      <c r="D1077" s="22">
        <v>0.3</v>
      </c>
      <c r="E1077" s="22" t="s">
        <v>216</v>
      </c>
      <c r="F1077" s="22" t="s">
        <v>199</v>
      </c>
    </row>
    <row r="1078" spans="1:6" x14ac:dyDescent="0.35">
      <c r="A1078" s="22">
        <v>937</v>
      </c>
      <c r="B1078" s="22" t="s">
        <v>37</v>
      </c>
      <c r="C1078" s="22" t="s">
        <v>207</v>
      </c>
      <c r="D1078" s="22">
        <v>2.5</v>
      </c>
      <c r="E1078" s="22" t="s">
        <v>216</v>
      </c>
      <c r="F1078" s="22" t="s">
        <v>199</v>
      </c>
    </row>
    <row r="1079" spans="1:6" x14ac:dyDescent="0.35">
      <c r="A1079" s="22">
        <v>942</v>
      </c>
      <c r="B1079" s="22" t="s">
        <v>216</v>
      </c>
      <c r="C1079" s="22" t="s">
        <v>210</v>
      </c>
      <c r="D1079" s="22">
        <v>80</v>
      </c>
      <c r="E1079" s="22" t="s">
        <v>233</v>
      </c>
      <c r="F1079" s="22" t="s">
        <v>199</v>
      </c>
    </row>
    <row r="1080" spans="1:6" x14ac:dyDescent="0.35">
      <c r="A1080" s="22">
        <v>979</v>
      </c>
      <c r="B1080" s="22" t="s">
        <v>205</v>
      </c>
      <c r="C1080" s="22" t="s">
        <v>215</v>
      </c>
      <c r="D1080" s="22">
        <v>6.7</v>
      </c>
      <c r="E1080" s="22" t="s">
        <v>29</v>
      </c>
    </row>
    <row r="1081" spans="1:6" x14ac:dyDescent="0.35">
      <c r="A1081" s="22">
        <v>982</v>
      </c>
      <c r="B1081" s="22" t="s">
        <v>37</v>
      </c>
      <c r="C1081" s="22" t="s">
        <v>206</v>
      </c>
      <c r="D1081" s="22">
        <v>5</v>
      </c>
      <c r="E1081" s="22" t="s">
        <v>29</v>
      </c>
    </row>
    <row r="1082" spans="1:6" x14ac:dyDescent="0.35">
      <c r="A1082" s="22">
        <v>989</v>
      </c>
      <c r="B1082" s="22" t="s">
        <v>211</v>
      </c>
      <c r="C1082" s="39" t="s">
        <v>232</v>
      </c>
      <c r="D1082" s="22">
        <v>8.4</v>
      </c>
      <c r="E1082" s="22" t="s">
        <v>27</v>
      </c>
    </row>
    <row r="1083" spans="1:6" x14ac:dyDescent="0.35">
      <c r="A1083" s="22">
        <v>1002</v>
      </c>
      <c r="B1083" s="22" t="s">
        <v>219</v>
      </c>
      <c r="C1083" s="22" t="s">
        <v>206</v>
      </c>
      <c r="D1083" s="22">
        <v>1</v>
      </c>
      <c r="E1083" s="22" t="s">
        <v>29</v>
      </c>
    </row>
    <row r="1084" spans="1:6" x14ac:dyDescent="0.35">
      <c r="A1084" s="22">
        <v>1022</v>
      </c>
      <c r="B1084" s="22" t="s">
        <v>40</v>
      </c>
      <c r="C1084" s="22" t="s">
        <v>206</v>
      </c>
      <c r="D1084" s="22">
        <v>0.5</v>
      </c>
      <c r="E1084" s="22" t="s">
        <v>223</v>
      </c>
    </row>
    <row r="1085" spans="1:6" x14ac:dyDescent="0.35">
      <c r="A1085" s="22">
        <v>1023</v>
      </c>
      <c r="B1085" s="22" t="s">
        <v>253</v>
      </c>
      <c r="C1085" s="22" t="s">
        <v>215</v>
      </c>
      <c r="D1085" s="22">
        <v>3</v>
      </c>
      <c r="E1085" s="22" t="s">
        <v>29</v>
      </c>
    </row>
    <row r="1086" spans="1:6" x14ac:dyDescent="0.35">
      <c r="A1086" s="22">
        <v>1023</v>
      </c>
      <c r="B1086" s="22" t="s">
        <v>253</v>
      </c>
      <c r="C1086" s="22" t="s">
        <v>206</v>
      </c>
      <c r="D1086" s="22">
        <v>2</v>
      </c>
      <c r="E1086" s="22" t="s">
        <v>29</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2023-11-15T13:02:14Z</dcterms:modified>
</cp:coreProperties>
</file>